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1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13_ncr:1_{D06FE0A5-EA3C-44E0-BC8E-525EC41A33B0}" xr6:coauthVersionLast="47" xr6:coauthVersionMax="47" xr10:uidLastSave="{00000000-0000-0000-0000-000000000000}"/>
  <bookViews>
    <workbookView xWindow="-110" yWindow="-110" windowWidth="25820" windowHeight="15500" xr2:uid="{C8A2F7CE-964D-4DF8-8BAD-55F4B8FD99F2}"/>
  </bookViews>
  <sheets>
    <sheet name="Tabelle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2" i="1"/>
  <c r="E2" i="1"/>
</calcChain>
</file>

<file path=xl/sharedStrings.xml><?xml version="1.0" encoding="utf-8"?>
<sst xmlns="http://schemas.openxmlformats.org/spreadsheetml/2006/main" count="5" uniqueCount="5">
  <si>
    <t>No.</t>
  </si>
  <si>
    <t>Preis €</t>
  </si>
  <si>
    <t>Abweichung</t>
  </si>
  <si>
    <t>In der obigen Formel  173793.xlsx durch den richtigen Dateinamen der zweiten Datei ersetzen.</t>
  </si>
  <si>
    <t>Die bedingte Formatierung ist auf 50% Abweichung eingestellt - ggf ändern.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</si>
</sst>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44" fontId="0" fillId="0" borderId="1" xfId="1" applyFont="1" applyBorder="1"/>
    <xf numFmtId="9" fontId="2" fillId="2" borderId="1" xfId="0" applyNumberFormat="1" applyFont="1" applyFill="1" applyBorder="1"/>
    <xf numFmtId="9" fontId="0" fillId="0" borderId="0" xfId="0" applyNumberFormat="1"/>
    <xf numFmtId="9" fontId="2" fillId="2" borderId="0" xfId="0" applyNumberFormat="1" applyFont="1" applyFill="1" applyBorder="1"/>
    <xf numFmtId="9" fontId="0" fillId="0" borderId="0" xfId="1" applyNumberFormat="1" applyFont="1" applyBorder="1"/>
    <xf numFmtId="0" fontId="3" fillId="0" borderId="0" xfId="0" applyFont="1"/>
    <xf numFmtId="9" fontId="2" fillId="0" borderId="0" xfId="0" applyNumberFormat="1" applyFont="1"/>
    <xf numFmtId="9" fontId="2" fillId="0" borderId="1" xfId="1" applyNumberFormat="1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10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nure\Downloads\173793.xlsx" TargetMode="External"/><Relationship Id="rId1" Type="http://schemas.openxmlformats.org/officeDocument/2006/relationships/externalLinkPath" Target="17379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le2"/>
    </sheetNames>
    <sheetDataSet>
      <sheetData sheetId="0">
        <row r="2">
          <cell r="A2">
            <v>56743280621</v>
          </cell>
          <cell r="B2">
            <v>10</v>
          </cell>
        </row>
        <row r="3">
          <cell r="A3">
            <v>58745283629</v>
          </cell>
          <cell r="B3">
            <v>9</v>
          </cell>
        </row>
        <row r="4">
          <cell r="A4">
            <v>54387498346</v>
          </cell>
          <cell r="B4">
            <v>5</v>
          </cell>
        </row>
        <row r="5">
          <cell r="A5">
            <v>54269571923.666702</v>
          </cell>
          <cell r="B5">
            <v>4</v>
          </cell>
        </row>
        <row r="6">
          <cell r="A6">
            <v>53091680786.166702</v>
          </cell>
          <cell r="B6">
            <v>5</v>
          </cell>
        </row>
        <row r="7">
          <cell r="A7">
            <v>51913789648.666702</v>
          </cell>
          <cell r="B7">
            <v>20</v>
          </cell>
        </row>
        <row r="8">
          <cell r="A8">
            <v>50735898511.166702</v>
          </cell>
          <cell r="B8">
            <v>18</v>
          </cell>
        </row>
        <row r="9">
          <cell r="A9">
            <v>49558007373.666702</v>
          </cell>
          <cell r="B9">
            <v>12</v>
          </cell>
        </row>
        <row r="10">
          <cell r="A10">
            <v>48380116236.166702</v>
          </cell>
          <cell r="B10">
            <v>21</v>
          </cell>
        </row>
        <row r="11">
          <cell r="A11">
            <v>47202225098.666702</v>
          </cell>
          <cell r="B11">
            <v>25</v>
          </cell>
        </row>
        <row r="12">
          <cell r="A12">
            <v>46024333961.166702</v>
          </cell>
          <cell r="B12">
            <v>30</v>
          </cell>
        </row>
        <row r="13">
          <cell r="A13">
            <v>44846442823.666702</v>
          </cell>
          <cell r="B13">
            <v>12</v>
          </cell>
        </row>
        <row r="14">
          <cell r="A14">
            <v>43668551686.166702</v>
          </cell>
          <cell r="B14">
            <v>14</v>
          </cell>
        </row>
        <row r="15">
          <cell r="A15">
            <v>42490660548.666702</v>
          </cell>
          <cell r="B15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0DF73-CA85-4414-BB62-6346363940B1}">
  <sheetPr codeName="Tabelle1"/>
  <dimension ref="A1:E15"/>
  <sheetViews>
    <sheetView tabSelected="1" workbookViewId="0">
      <selection activeCell="J26" sqref="J26"/>
    </sheetView>
  </sheetViews>
  <sheetFormatPr baseColWidth="10" defaultRowHeight="14.5" x14ac:dyDescent="0.35"/>
  <cols>
    <col min="1" max="1" width="12" bestFit="1" customWidth="1"/>
    <col min="3" max="3" width="10.90625" style="9" customWidth="1"/>
    <col min="4" max="4" width="3.1796875" style="5" customWidth="1"/>
  </cols>
  <sheetData>
    <row r="1" spans="1:5" x14ac:dyDescent="0.35">
      <c r="A1" s="2" t="s">
        <v>0</v>
      </c>
      <c r="B1" s="2" t="s">
        <v>1</v>
      </c>
      <c r="C1" s="4" t="s">
        <v>2</v>
      </c>
      <c r="D1" s="6"/>
    </row>
    <row r="2" spans="1:5" ht="16" x14ac:dyDescent="0.4">
      <c r="A2" s="1">
        <v>56743280621</v>
      </c>
      <c r="B2" s="3">
        <v>5</v>
      </c>
      <c r="C2" s="10">
        <f>IFERROR(_xlfn.LET(_xlpm.neu,VLOOKUP($A2,[1]Tabelle2!$A$2:C$100,2,FALSE),(_xlpm.neu-$B2)/$B2),"FEHLT !")</f>
        <v>1</v>
      </c>
      <c r="D2" s="7"/>
      <c r="E2" s="8" t="str">
        <f ca="1">_xlfn.FORMULATEXT(C2)</f>
        <v>=WENNFEHLER(LET(neu;SVERWEIS(ZS1;[173793.xlsx]Tabelle2!Z2S1:Z100S;2;FALSCH);(neu-ZS2)/ZS2);"FEHLT !")</v>
      </c>
    </row>
    <row r="3" spans="1:5" ht="16" x14ac:dyDescent="0.4">
      <c r="A3" s="1">
        <v>58745283629</v>
      </c>
      <c r="B3" s="3">
        <v>10</v>
      </c>
      <c r="C3" s="10">
        <f>IFERROR(_xlfn.LET(_xlpm.neu,VLOOKUP($A3,[1]Tabelle2!$A$2:C$100,2,FALSE),(_xlpm.neu-$B3)/$B3),"FEHLT !")</f>
        <v>-0.1</v>
      </c>
      <c r="D3" s="7"/>
      <c r="E3" s="8" t="s">
        <v>3</v>
      </c>
    </row>
    <row r="4" spans="1:5" ht="16" x14ac:dyDescent="0.4">
      <c r="A4" s="1">
        <v>54387498346</v>
      </c>
      <c r="B4" s="3">
        <v>8</v>
      </c>
      <c r="C4" s="10">
        <f>IFERROR(_xlfn.LET(_xlpm.neu,VLOOKUP($A4,[1]Tabelle2!$A$2:C$100,2,FALSE),(_xlpm.neu-$B4)/$B4),"FEHLT !")</f>
        <v>-0.375</v>
      </c>
      <c r="D4" s="7"/>
      <c r="E4" s="8" t="s">
        <v>4</v>
      </c>
    </row>
    <row r="5" spans="1:5" x14ac:dyDescent="0.35">
      <c r="A5" s="1">
        <v>54269571923.666702</v>
      </c>
      <c r="B5" s="3">
        <v>4</v>
      </c>
      <c r="C5" s="10">
        <f>IFERROR(_xlfn.LET(_xlpm.neu,VLOOKUP($A5,[1]Tabelle2!$A$2:C$100,2,FALSE),(_xlpm.neu-$B5)/$B5),"FEHLT !")</f>
        <v>0</v>
      </c>
      <c r="D5" s="7"/>
    </row>
    <row r="6" spans="1:5" x14ac:dyDescent="0.35">
      <c r="A6" s="1">
        <v>53091680786.166702</v>
      </c>
      <c r="B6" s="3">
        <v>12</v>
      </c>
      <c r="C6" s="10">
        <f>IFERROR(_xlfn.LET(_xlpm.neu,VLOOKUP($A6,[1]Tabelle2!$A$2:C$100,2,FALSE),(_xlpm.neu-$B6)/$B6),"FEHLT !")</f>
        <v>-0.58333333333333337</v>
      </c>
      <c r="D6" s="7"/>
    </row>
    <row r="7" spans="1:5" x14ac:dyDescent="0.35">
      <c r="A7" s="1">
        <v>51913789647</v>
      </c>
      <c r="B7" s="3">
        <v>15</v>
      </c>
      <c r="C7" s="10" t="str">
        <f>IFERROR(_xlfn.LET(_xlpm.neu,VLOOKUP($A7,[1]Tabelle2!$A$2:C$100,2,FALSE),(_xlpm.neu-$B7)/$B7),"FEHLT !")</f>
        <v>FEHLT !</v>
      </c>
      <c r="D7" s="7"/>
    </row>
    <row r="8" spans="1:5" x14ac:dyDescent="0.35">
      <c r="A8" s="1">
        <v>50735898511.166702</v>
      </c>
      <c r="B8" s="3">
        <v>20</v>
      </c>
      <c r="C8" s="10">
        <f>IFERROR(_xlfn.LET(_xlpm.neu,VLOOKUP($A8,[1]Tabelle2!$A$2:C$100,2,FALSE),(_xlpm.neu-$B8)/$B8),"FEHLT !")</f>
        <v>-0.1</v>
      </c>
      <c r="D8" s="7"/>
    </row>
    <row r="9" spans="1:5" x14ac:dyDescent="0.35">
      <c r="A9" s="1">
        <v>49558007373.666702</v>
      </c>
      <c r="B9" s="3">
        <v>22</v>
      </c>
      <c r="C9" s="10">
        <f>IFERROR(_xlfn.LET(_xlpm.neu,VLOOKUP($A9,[1]Tabelle2!$A$2:C$100,2,FALSE),(_xlpm.neu-$B9)/$B9),"FEHLT !")</f>
        <v>-0.45454545454545453</v>
      </c>
      <c r="D9" s="7"/>
    </row>
    <row r="10" spans="1:5" x14ac:dyDescent="0.35">
      <c r="A10" s="1">
        <v>48380116236.166702</v>
      </c>
      <c r="B10" s="3">
        <v>6</v>
      </c>
      <c r="C10" s="10">
        <f>IFERROR(_xlfn.LET(_xlpm.neu,VLOOKUP($A10,[1]Tabelle2!$A$2:C$100,2,FALSE),(_xlpm.neu-$B10)/$B10),"FEHLT !")</f>
        <v>2.5</v>
      </c>
      <c r="D10" s="7"/>
    </row>
    <row r="11" spans="1:5" x14ac:dyDescent="0.35">
      <c r="A11" s="1">
        <v>47202225098.666702</v>
      </c>
      <c r="B11" s="3">
        <v>3</v>
      </c>
      <c r="C11" s="10">
        <f>IFERROR(_xlfn.LET(_xlpm.neu,VLOOKUP($A11,[1]Tabelle2!$A$2:C$100,2,FALSE),(_xlpm.neu-$B11)/$B11),"FEHLT !")</f>
        <v>7.333333333333333</v>
      </c>
      <c r="D11" s="7"/>
    </row>
    <row r="12" spans="1:5" x14ac:dyDescent="0.35">
      <c r="A12" s="1">
        <v>46024333961.166702</v>
      </c>
      <c r="B12" s="3">
        <v>2</v>
      </c>
      <c r="C12" s="10">
        <f>IFERROR(_xlfn.LET(_xlpm.neu,VLOOKUP($A12,[1]Tabelle2!$A$2:C$100,2,FALSE),(_xlpm.neu-$B12)/$B12),"FEHLT !")</f>
        <v>14</v>
      </c>
      <c r="D12" s="7"/>
    </row>
    <row r="13" spans="1:5" x14ac:dyDescent="0.35">
      <c r="A13" s="1">
        <v>44846442823.666702</v>
      </c>
      <c r="B13" s="3">
        <v>25</v>
      </c>
      <c r="C13" s="10">
        <f>IFERROR(_xlfn.LET(_xlpm.neu,VLOOKUP($A13,[1]Tabelle2!$A$2:C$100,2,FALSE),(_xlpm.neu-$B13)/$B13),"FEHLT !")</f>
        <v>-0.52</v>
      </c>
      <c r="D13" s="7"/>
    </row>
    <row r="14" spans="1:5" x14ac:dyDescent="0.35">
      <c r="A14" s="1">
        <v>43668551686.166702</v>
      </c>
      <c r="B14" s="3">
        <v>30</v>
      </c>
      <c r="C14" s="10">
        <f>IFERROR(_xlfn.LET(_xlpm.neu,VLOOKUP($A14,[1]Tabelle2!$A$2:C$100,2,FALSE),(_xlpm.neu-$B14)/$B14),"FEHLT !")</f>
        <v>-0.53333333333333333</v>
      </c>
      <c r="D14" s="7"/>
    </row>
    <row r="15" spans="1:5" x14ac:dyDescent="0.35">
      <c r="A15" s="1">
        <v>42490660548.666702</v>
      </c>
      <c r="B15" s="3">
        <v>28</v>
      </c>
      <c r="C15" s="10">
        <f>IFERROR(_xlfn.LET(_xlpm.neu,VLOOKUP($A15,[1]Tabelle2!$A$2:C$100,2,FALSE),(_xlpm.neu-$B15)/$B15),"FEHLT !")</f>
        <v>-0.42857142857142855</v>
      </c>
      <c r="D15" s="7"/>
    </row>
  </sheetData>
  <conditionalFormatting sqref="C1:D1048576">
    <cfRule type="expression" dxfId="4" priority="2">
      <formula>AND(C1=0,C1&lt;&gt;"")</formula>
    </cfRule>
    <cfRule type="expression" dxfId="3" priority="3">
      <formula>ABS(C1)&gt;=0.5</formula>
    </cfRule>
    <cfRule type="expression" dxfId="2" priority="1">
      <formula>C1="FEHLT !"</formula>
    </cfRule>
  </conditionalFormatting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oee</cp:lastModifiedBy>
  <dcterms:created xsi:type="dcterms:W3CDTF">2024-11-17T12:07:17Z</dcterms:created>
  <dcterms:modified xsi:type="dcterms:W3CDTF">2024-11-24T16:55:11Z</dcterms:modified>
</cp:coreProperties>
</file>