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nij\OneDrive\Dokumente\02_Danijela\02_med. Fußpflege Dateien\02_Terminplanung Med Fußpflege 2024\Programmierung\"/>
    </mc:Choice>
  </mc:AlternateContent>
  <xr:revisionPtr revIDLastSave="0" documentId="8_{F85235C8-AAC6-4623-95EF-3321FAD27D52}" xr6:coauthVersionLast="47" xr6:coauthVersionMax="47" xr10:uidLastSave="{00000000-0000-0000-0000-000000000000}"/>
  <bookViews>
    <workbookView xWindow="-120" yWindow="-120" windowWidth="29040" windowHeight="15720" xr2:uid="{C041BCD2-AC52-49FA-9AB6-24A0F6B00C63}"/>
  </bookViews>
  <sheets>
    <sheet name="Tabelle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" i="1" l="1"/>
  <c r="U2" i="1"/>
  <c r="S2" i="1" s="1"/>
  <c r="T2" i="1"/>
  <c r="Q2" i="1"/>
  <c r="L2" i="1"/>
  <c r="R2" i="1" l="1"/>
</calcChain>
</file>

<file path=xl/sharedStrings.xml><?xml version="1.0" encoding="utf-8"?>
<sst xmlns="http://schemas.openxmlformats.org/spreadsheetml/2006/main" count="9" uniqueCount="9">
  <si>
    <t>Mittwoch</t>
  </si>
  <si>
    <t>Kabine 1</t>
  </si>
  <si>
    <t>Früh</t>
  </si>
  <si>
    <t>gebucht</t>
  </si>
  <si>
    <t>Name</t>
  </si>
  <si>
    <t>Vorgebucht</t>
  </si>
  <si>
    <t xml:space="preserve"> ergebnis der formel</t>
  </si>
  <si>
    <t>Jedermann</t>
  </si>
  <si>
    <t>Buchung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</si>
</sst>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-yyyy"/>
    <numFmt numFmtId="165" formatCode="dddd"/>
    <numFmt numFmtId="166" formatCode="#,##0.00\ _€"/>
  </numFmts>
  <fonts count="3" x14ac:knownFonts="1">
    <font>
      <sz val="12"/>
      <color theme="1"/>
      <name val="Calibri"/>
      <family val="2"/>
    </font>
    <font>
      <sz val="10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0" xfId="0" applyNumberFormat="1"/>
    <xf numFmtId="14" fontId="0" fillId="0" borderId="0" xfId="0" applyNumberFormat="1"/>
    <xf numFmtId="165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20" fontId="1" fillId="2" borderId="0" xfId="0" applyNumberFormat="1" applyFont="1" applyFill="1" applyAlignment="1">
      <alignment horizontal="right"/>
    </xf>
    <xf numFmtId="0" fontId="2" fillId="0" borderId="0" xfId="0" applyFont="1"/>
    <xf numFmtId="0" fontId="0" fillId="0" borderId="0" xfId="0" applyAlignment="1">
      <alignment horizontal="left"/>
    </xf>
    <xf numFmtId="0" fontId="2" fillId="3" borderId="0" xfId="0" applyFont="1" applyFill="1"/>
    <xf numFmtId="166" fontId="0" fillId="0" borderId="0" xfId="0" applyNumberFormat="1" applyAlignment="1">
      <alignment horizontal="left"/>
    </xf>
    <xf numFmtId="0" fontId="1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4" borderId="0" xfId="0" applyFill="1"/>
    <xf numFmtId="0" fontId="0" fillId="2" borderId="0" xfId="0" applyFill="1"/>
  </cellXfs>
  <cellStyles count="1">
    <cellStyle name="Standard" xfId="0" builtinId="0"/>
  </cellStyles>
  <dxfs count="34">
    <dxf>
      <fill>
        <patternFill>
          <bgColor theme="3" tint="0.749961851863155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3" tint="0.749961851863155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nij\OneDrive\Dokumente\02_Danijela\02_med.%20Fu&#223;pflege%20Dateien\02_Terminplanung%20Med%20Fu&#223;pflege%202024\01_Terminplaner%20Sept%2024%20bis.xlsm" TargetMode="External"/><Relationship Id="rId1" Type="http://schemas.openxmlformats.org/officeDocument/2006/relationships/externalLinkPath" Target="/Users/danij/OneDrive/Dokumente/02_Danijela/02_med.%20Fu&#223;pflege%20Dateien/02_Terminplanung%20Med%20Fu&#223;pflege%202024/01_Terminplaner%20Sept%2024%20bi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elle1"/>
      <sheetName val="Termine"/>
      <sheetName val="TerminListe"/>
      <sheetName val="ZwAblage"/>
      <sheetName val="Archiv"/>
      <sheetName val="Leistungen"/>
      <sheetName val="KundenDaten"/>
      <sheetName val="Listen"/>
      <sheetName val="Definierung_Tag"/>
      <sheetName val="Statistik"/>
      <sheetName val="Betriebsausgaben"/>
      <sheetName val="RechnungPrivat"/>
      <sheetName val="RE_Firma_Medical_Care"/>
      <sheetName val="Matuschak_Jahresaufst24"/>
      <sheetName val="Fischer_Jahresaufst24"/>
      <sheetName val="Metzler_Jahresaufst24"/>
      <sheetName val="Quittung"/>
      <sheetName val="DruckVorber"/>
      <sheetName val="DruckVorber1"/>
      <sheetName val="DruckVorber2"/>
      <sheetName val="DruckVorber3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Nachname,Vorname,Kunden Nr.</v>
          </cell>
          <cell r="B1" t="str">
            <v>PLZ,ORT,Haus Nr.</v>
          </cell>
          <cell r="C1" t="str">
            <v>Kunden Nr</v>
          </cell>
          <cell r="D1" t="str">
            <v>Firma</v>
          </cell>
          <cell r="E1" t="str">
            <v>Funktion_Firma</v>
          </cell>
          <cell r="F1" t="str">
            <v>Anrede</v>
          </cell>
          <cell r="G1" t="str">
            <v>Nachname</v>
          </cell>
          <cell r="H1" t="str">
            <v>Vorname</v>
          </cell>
          <cell r="I1" t="str">
            <v>Strasse</v>
          </cell>
          <cell r="J1" t="str">
            <v>Nr</v>
          </cell>
          <cell r="K1" t="str">
            <v>PLZ/Stadt</v>
          </cell>
          <cell r="L1" t="str">
            <v>Tel Nr</v>
          </cell>
          <cell r="M1" t="str">
            <v>Datenschutzerklärung</v>
          </cell>
          <cell r="N1" t="str">
            <v>Kunden Status</v>
          </cell>
          <cell r="O1" t="str">
            <v>KundenHinweis</v>
          </cell>
          <cell r="P1" t="str">
            <v>Anz-Buchungen</v>
          </cell>
          <cell r="Q1" t="str">
            <v>Anz_abgemeldet</v>
          </cell>
          <cell r="R1" t="str">
            <v>Anz_Nicht gekommen</v>
          </cell>
        </row>
        <row r="2">
          <cell r="A2" t="str">
            <v>Pinjuh Ljubica KD.Nr.480</v>
          </cell>
          <cell r="B2" t="str">
            <v>45879 Gelsenkirchen , Bokermühlenstr. 67</v>
          </cell>
          <cell r="C2">
            <v>480</v>
          </cell>
          <cell r="D2" t="str">
            <v/>
          </cell>
          <cell r="F2" t="str">
            <v>Frau</v>
          </cell>
          <cell r="G2" t="str">
            <v>Pinjuh</v>
          </cell>
          <cell r="H2" t="str">
            <v>Ljubica</v>
          </cell>
          <cell r="I2" t="str">
            <v>Bokermühlenstr.</v>
          </cell>
          <cell r="J2">
            <v>67</v>
          </cell>
          <cell r="K2" t="str">
            <v>45879 Gelsenkirchen</v>
          </cell>
          <cell r="L2" t="str">
            <v>015310111104</v>
          </cell>
          <cell r="M2" t="str">
            <v>ja</v>
          </cell>
          <cell r="N2" t="str">
            <v>aktiv</v>
          </cell>
          <cell r="O2" t="str">
            <v>Grün</v>
          </cell>
          <cell r="P2">
            <v>0</v>
          </cell>
        </row>
        <row r="3">
          <cell r="A3" t="str">
            <v>Aboulwafi Nadia KD.Nr.1</v>
          </cell>
          <cell r="B3" t="str">
            <v>45881 Gelsenkirchen , Franz-Bielefeld Str. 33</v>
          </cell>
          <cell r="C3">
            <v>1</v>
          </cell>
          <cell r="F3" t="str">
            <v>Frau</v>
          </cell>
          <cell r="G3" t="str">
            <v>Aboulwafi</v>
          </cell>
          <cell r="H3" t="str">
            <v>Nadia</v>
          </cell>
          <cell r="I3" t="str">
            <v>Franz-Bielefeld Str.</v>
          </cell>
          <cell r="J3">
            <v>33</v>
          </cell>
          <cell r="K3" t="str">
            <v>45881 Gelsenkirchen</v>
          </cell>
          <cell r="L3" t="str">
            <v>0177 40 36 43 2</v>
          </cell>
          <cell r="M3" t="str">
            <v>Ja</v>
          </cell>
          <cell r="N3" t="str">
            <v>aktiv</v>
          </cell>
          <cell r="O3" t="str">
            <v>Grün</v>
          </cell>
          <cell r="P3">
            <v>0</v>
          </cell>
        </row>
        <row r="4">
          <cell r="A4" t="str">
            <v>Ahmed Faiza KD.Nr.2</v>
          </cell>
          <cell r="B4" t="str">
            <v>45879 Gelsenkirchen , Beckeradsdelle 23</v>
          </cell>
          <cell r="C4">
            <v>2</v>
          </cell>
          <cell r="F4" t="str">
            <v>Frau</v>
          </cell>
          <cell r="G4" t="str">
            <v>Ahmed</v>
          </cell>
          <cell r="H4" t="str">
            <v>Faiza</v>
          </cell>
          <cell r="I4" t="str">
            <v>Beckeradsdelle</v>
          </cell>
          <cell r="J4">
            <v>23</v>
          </cell>
          <cell r="K4" t="str">
            <v>45879 Gelsenkirchen</v>
          </cell>
          <cell r="L4" t="str">
            <v>0176 64 02 38 89</v>
          </cell>
          <cell r="M4" t="str">
            <v>Ja</v>
          </cell>
          <cell r="N4" t="str">
            <v>aktiv</v>
          </cell>
          <cell r="O4" t="str">
            <v>Grün</v>
          </cell>
          <cell r="P4">
            <v>0</v>
          </cell>
        </row>
        <row r="5">
          <cell r="A5" t="str">
            <v>Ak Hasan KD.Nr.519</v>
          </cell>
          <cell r="B5" t="str">
            <v xml:space="preserve"> ,  </v>
          </cell>
          <cell r="C5">
            <v>519</v>
          </cell>
          <cell r="D5" t="str">
            <v/>
          </cell>
          <cell r="E5" t="str">
            <v/>
          </cell>
          <cell r="F5" t="str">
            <v>Herr</v>
          </cell>
          <cell r="G5" t="str">
            <v>Ak</v>
          </cell>
          <cell r="H5" t="str">
            <v>Hasan</v>
          </cell>
          <cell r="I5" t="str">
            <v/>
          </cell>
          <cell r="J5" t="str">
            <v/>
          </cell>
          <cell r="K5" t="str">
            <v/>
          </cell>
          <cell r="M5" t="str">
            <v>nein</v>
          </cell>
          <cell r="N5" t="str">
            <v>aktiv</v>
          </cell>
          <cell r="O5" t="str">
            <v>Grün</v>
          </cell>
          <cell r="P5">
            <v>1</v>
          </cell>
        </row>
        <row r="6">
          <cell r="A6" t="str">
            <v>Akkoc  KD.Nr.444</v>
          </cell>
          <cell r="B6" t="str">
            <v xml:space="preserve"> ,  </v>
          </cell>
          <cell r="C6">
            <v>444</v>
          </cell>
          <cell r="F6" t="str">
            <v>Frau</v>
          </cell>
          <cell r="G6" t="str">
            <v>Akkoc</v>
          </cell>
          <cell r="H6" t="str">
            <v/>
          </cell>
          <cell r="I6" t="str">
            <v/>
          </cell>
          <cell r="J6" t="str">
            <v/>
          </cell>
          <cell r="K6" t="str">
            <v/>
          </cell>
          <cell r="L6" t="str">
            <v>0209 29 87 1</v>
          </cell>
          <cell r="M6" t="str">
            <v>nein</v>
          </cell>
          <cell r="N6" t="str">
            <v>aktiv</v>
          </cell>
          <cell r="O6" t="str">
            <v>Grün</v>
          </cell>
          <cell r="P6">
            <v>1</v>
          </cell>
        </row>
        <row r="7">
          <cell r="A7" t="str">
            <v>Alba Helaui KD.Nr.419</v>
          </cell>
          <cell r="B7" t="str">
            <v>45881 Gelsenkirchen , Herbertstr. 32</v>
          </cell>
          <cell r="C7">
            <v>419</v>
          </cell>
          <cell r="F7" t="str">
            <v>Frau</v>
          </cell>
          <cell r="G7" t="str">
            <v>Alba</v>
          </cell>
          <cell r="H7" t="str">
            <v>Helaui</v>
          </cell>
          <cell r="I7" t="str">
            <v>Herbertstr.</v>
          </cell>
          <cell r="J7" t="str">
            <v>32</v>
          </cell>
          <cell r="K7" t="str">
            <v>45881 Gelsenkirchen</v>
          </cell>
          <cell r="L7" t="str">
            <v>0170 99 26 22 9</v>
          </cell>
          <cell r="M7" t="str">
            <v>ja</v>
          </cell>
          <cell r="N7" t="str">
            <v>aktiv</v>
          </cell>
          <cell r="O7" t="str">
            <v>Grün</v>
          </cell>
          <cell r="P7">
            <v>0</v>
          </cell>
        </row>
        <row r="8">
          <cell r="A8" t="str">
            <v>Albert  KD.Nr.247</v>
          </cell>
          <cell r="B8" t="str">
            <v xml:space="preserve"> ,  </v>
          </cell>
          <cell r="C8">
            <v>247</v>
          </cell>
          <cell r="F8" t="str">
            <v>Frau</v>
          </cell>
          <cell r="G8" t="str">
            <v>Albert</v>
          </cell>
          <cell r="L8" t="str">
            <v>0172 83 92 78 8</v>
          </cell>
          <cell r="M8" t="str">
            <v>Nein</v>
          </cell>
          <cell r="N8" t="str">
            <v>aktiv</v>
          </cell>
          <cell r="O8" t="str">
            <v>Grün</v>
          </cell>
          <cell r="P8">
            <v>0</v>
          </cell>
        </row>
        <row r="9">
          <cell r="A9" t="str">
            <v>Alija  KD.Nr.248</v>
          </cell>
          <cell r="B9" t="str">
            <v xml:space="preserve"> ,  </v>
          </cell>
          <cell r="C9">
            <v>248</v>
          </cell>
          <cell r="F9" t="str">
            <v>Frau</v>
          </cell>
          <cell r="G9" t="str">
            <v>Alija</v>
          </cell>
          <cell r="L9" t="str">
            <v>0157 3 47 62 26 8</v>
          </cell>
          <cell r="M9" t="str">
            <v>Nein</v>
          </cell>
          <cell r="N9" t="str">
            <v>aktiv</v>
          </cell>
          <cell r="O9" t="str">
            <v>Grün</v>
          </cell>
          <cell r="P9">
            <v>0</v>
          </cell>
        </row>
        <row r="10">
          <cell r="A10" t="str">
            <v>Alilovic Silva KD.Nr.3</v>
          </cell>
          <cell r="B10" t="str">
            <v>45879 Gelsenkirchen , Peter Str. ?</v>
          </cell>
          <cell r="C10">
            <v>3</v>
          </cell>
          <cell r="F10" t="str">
            <v>Frau</v>
          </cell>
          <cell r="G10" t="str">
            <v>Alilovic</v>
          </cell>
          <cell r="H10" t="str">
            <v>Silva</v>
          </cell>
          <cell r="I10" t="str">
            <v>Peter Str.</v>
          </cell>
          <cell r="J10" t="str">
            <v>?</v>
          </cell>
          <cell r="K10" t="str">
            <v>45879 Gelsenkirchen</v>
          </cell>
          <cell r="L10" t="str">
            <v>0151 17 68 18 83 2</v>
          </cell>
          <cell r="M10" t="str">
            <v>Ja</v>
          </cell>
          <cell r="N10" t="str">
            <v>aktiv</v>
          </cell>
          <cell r="O10" t="str">
            <v>Grün</v>
          </cell>
          <cell r="P10">
            <v>0</v>
          </cell>
        </row>
        <row r="11">
          <cell r="A11" t="str">
            <v>Allgeier Jens KD.Nr.4</v>
          </cell>
          <cell r="B11" t="str">
            <v>45879 Gelsenkirchen , Hauptstr. 6</v>
          </cell>
          <cell r="C11">
            <v>4</v>
          </cell>
          <cell r="F11" t="str">
            <v>Herr</v>
          </cell>
          <cell r="G11" t="str">
            <v>Allgeier</v>
          </cell>
          <cell r="H11" t="str">
            <v>Jens</v>
          </cell>
          <cell r="I11" t="str">
            <v>Hauptstr.</v>
          </cell>
          <cell r="J11">
            <v>6</v>
          </cell>
          <cell r="K11" t="str">
            <v>45879 Gelsenkirchen</v>
          </cell>
          <cell r="L11" t="str">
            <v>0176 84 13 21 89</v>
          </cell>
          <cell r="M11" t="str">
            <v>Ja</v>
          </cell>
          <cell r="N11" t="str">
            <v>aktiv</v>
          </cell>
          <cell r="O11" t="str">
            <v>Grün</v>
          </cell>
          <cell r="P11">
            <v>1</v>
          </cell>
        </row>
        <row r="12">
          <cell r="A12" t="str">
            <v>Alrtas Secil KD.Nr.220</v>
          </cell>
          <cell r="B12" t="str">
            <v>45889 Gelsenkirchen , Brockskamp 28</v>
          </cell>
          <cell r="C12">
            <v>220</v>
          </cell>
          <cell r="F12" t="str">
            <v>Frau</v>
          </cell>
          <cell r="G12" t="str">
            <v>Alrtas</v>
          </cell>
          <cell r="H12" t="str">
            <v>Secil</v>
          </cell>
          <cell r="I12" t="str">
            <v>Brockskamp</v>
          </cell>
          <cell r="J12">
            <v>28</v>
          </cell>
          <cell r="K12" t="str">
            <v>45889 Gelsenkirchen</v>
          </cell>
          <cell r="L12" t="str">
            <v>0162 13 23 37 4</v>
          </cell>
          <cell r="M12" t="str">
            <v>Ja</v>
          </cell>
          <cell r="N12" t="str">
            <v>aktiv</v>
          </cell>
          <cell r="O12" t="str">
            <v>Grün</v>
          </cell>
          <cell r="P12">
            <v>0</v>
          </cell>
        </row>
        <row r="13">
          <cell r="A13" t="str">
            <v>Aluse Silke KD.Nr.489</v>
          </cell>
          <cell r="B13" t="str">
            <v>45879 Gelsenkirchen , Rotthauser Str. 3</v>
          </cell>
          <cell r="C13">
            <v>489</v>
          </cell>
          <cell r="D13" t="str">
            <v/>
          </cell>
          <cell r="E13" t="str">
            <v/>
          </cell>
          <cell r="F13" t="str">
            <v>Frau</v>
          </cell>
          <cell r="G13" t="str">
            <v>Aluse</v>
          </cell>
          <cell r="H13" t="str">
            <v>Silke</v>
          </cell>
          <cell r="I13" t="str">
            <v>Rotthauser Str.</v>
          </cell>
          <cell r="J13" t="str">
            <v>3</v>
          </cell>
          <cell r="K13" t="str">
            <v>45879 Gelsenkirchen</v>
          </cell>
          <cell r="L13" t="str">
            <v>0178 801 70 61</v>
          </cell>
          <cell r="M13" t="str">
            <v>ja</v>
          </cell>
          <cell r="N13" t="str">
            <v>aktiv</v>
          </cell>
          <cell r="O13" t="str">
            <v>Grün</v>
          </cell>
          <cell r="P13">
            <v>0</v>
          </cell>
        </row>
        <row r="14">
          <cell r="A14" t="str">
            <v>Amann  KD.Nr.432</v>
          </cell>
          <cell r="B14" t="str">
            <v xml:space="preserve"> ,  </v>
          </cell>
          <cell r="C14">
            <v>432</v>
          </cell>
          <cell r="F14" t="str">
            <v>Frau</v>
          </cell>
          <cell r="G14" t="str">
            <v>Amann</v>
          </cell>
          <cell r="I14" t="str">
            <v/>
          </cell>
          <cell r="J14" t="str">
            <v/>
          </cell>
          <cell r="K14" t="str">
            <v/>
          </cell>
          <cell r="M14" t="str">
            <v>nein</v>
          </cell>
          <cell r="N14" t="str">
            <v>aktiv</v>
          </cell>
          <cell r="O14" t="str">
            <v>Grün</v>
          </cell>
          <cell r="P14">
            <v>1</v>
          </cell>
        </row>
        <row r="15">
          <cell r="A15" t="str">
            <v>Ana  KD.Nr.249</v>
          </cell>
          <cell r="B15" t="str">
            <v xml:space="preserve"> ,  </v>
          </cell>
          <cell r="C15">
            <v>249</v>
          </cell>
          <cell r="F15" t="str">
            <v>Frau</v>
          </cell>
          <cell r="G15" t="str">
            <v>Ana</v>
          </cell>
          <cell r="L15" t="str">
            <v>0157 36 21 86 38</v>
          </cell>
          <cell r="M15" t="str">
            <v>Nein</v>
          </cell>
          <cell r="N15" t="str">
            <v>aktiv</v>
          </cell>
          <cell r="O15" t="str">
            <v>Grün</v>
          </cell>
          <cell r="P15">
            <v>0</v>
          </cell>
        </row>
        <row r="16">
          <cell r="A16" t="str">
            <v>Andreas v. Regina  KD.Nr.250</v>
          </cell>
          <cell r="B16" t="str">
            <v xml:space="preserve"> ,  </v>
          </cell>
          <cell r="C16">
            <v>250</v>
          </cell>
          <cell r="F16" t="str">
            <v>Frau</v>
          </cell>
          <cell r="G16" t="str">
            <v>Andreas v. Regina</v>
          </cell>
          <cell r="L16" t="str">
            <v>0176 64 21 74 43</v>
          </cell>
          <cell r="M16" t="str">
            <v>Nein</v>
          </cell>
          <cell r="N16" t="str">
            <v>aktiv</v>
          </cell>
          <cell r="O16" t="str">
            <v>Grün</v>
          </cell>
          <cell r="P16">
            <v>0</v>
          </cell>
        </row>
        <row r="17">
          <cell r="A17" t="str">
            <v>Aniol Claudia KD.Nr.213</v>
          </cell>
          <cell r="B17" t="str">
            <v>45884 Gelsenkirchen , Hartmannstr. 43</v>
          </cell>
          <cell r="C17">
            <v>213</v>
          </cell>
          <cell r="F17" t="str">
            <v>Frau</v>
          </cell>
          <cell r="G17" t="str">
            <v>Aniol</v>
          </cell>
          <cell r="H17" t="str">
            <v>Claudia</v>
          </cell>
          <cell r="I17" t="str">
            <v>Hartmannstr.</v>
          </cell>
          <cell r="J17">
            <v>43</v>
          </cell>
          <cell r="K17" t="str">
            <v>45884 Gelsenkirchen</v>
          </cell>
          <cell r="L17" t="str">
            <v>0209 87 66 80</v>
          </cell>
          <cell r="M17" t="str">
            <v>Ja</v>
          </cell>
          <cell r="N17" t="str">
            <v>aktiv</v>
          </cell>
          <cell r="O17" t="str">
            <v>Grün</v>
          </cell>
          <cell r="P17">
            <v>2</v>
          </cell>
        </row>
        <row r="18">
          <cell r="A18" t="str">
            <v>Asbeck Chistiane KD.Nr.229</v>
          </cell>
          <cell r="B18" t="str">
            <v>45879 Gelsenkirchen , Munckelstr. 55</v>
          </cell>
          <cell r="C18">
            <v>229</v>
          </cell>
          <cell r="F18" t="str">
            <v>Frau</v>
          </cell>
          <cell r="G18" t="str">
            <v>Asbeck</v>
          </cell>
          <cell r="H18" t="str">
            <v>Chistiane</v>
          </cell>
          <cell r="I18" t="str">
            <v>Munckelstr.</v>
          </cell>
          <cell r="J18">
            <v>55</v>
          </cell>
          <cell r="K18" t="str">
            <v>45879 Gelsenkirchen</v>
          </cell>
          <cell r="L18" t="str">
            <v>0209 14 79 99 0</v>
          </cell>
          <cell r="M18" t="str">
            <v>Ja</v>
          </cell>
          <cell r="N18" t="str">
            <v>aktiv</v>
          </cell>
          <cell r="O18" t="str">
            <v>Grün</v>
          </cell>
          <cell r="P18">
            <v>1</v>
          </cell>
        </row>
        <row r="19">
          <cell r="A19" t="str">
            <v>Aslan Sena KD.Nr.230</v>
          </cell>
          <cell r="B19" t="str">
            <v>45888 Gelsenkirchen , Bulmkerstr. 20</v>
          </cell>
          <cell r="C19">
            <v>230</v>
          </cell>
          <cell r="F19" t="str">
            <v>Frau</v>
          </cell>
          <cell r="G19" t="str">
            <v>Aslan</v>
          </cell>
          <cell r="H19" t="str">
            <v>Sena</v>
          </cell>
          <cell r="I19" t="str">
            <v>Bulmkerstr.</v>
          </cell>
          <cell r="J19">
            <v>20</v>
          </cell>
          <cell r="K19" t="str">
            <v>45888 Gelsenkirchen</v>
          </cell>
          <cell r="L19" t="str">
            <v>0177 92 13 81 6</v>
          </cell>
          <cell r="M19" t="str">
            <v>Ja</v>
          </cell>
          <cell r="N19" t="str">
            <v>aktiv</v>
          </cell>
          <cell r="O19" t="str">
            <v>Grün</v>
          </cell>
          <cell r="P19">
            <v>0</v>
          </cell>
        </row>
        <row r="20">
          <cell r="A20" t="str">
            <v>Ay Zeliha KD.Nr.5</v>
          </cell>
          <cell r="B20" t="str">
            <v>45879 Gelsenkirchen , Bochumer Str. 54</v>
          </cell>
          <cell r="C20">
            <v>5</v>
          </cell>
          <cell r="F20" t="str">
            <v>Frau</v>
          </cell>
          <cell r="G20" t="str">
            <v>Ay</v>
          </cell>
          <cell r="H20" t="str">
            <v>Zeliha</v>
          </cell>
          <cell r="I20" t="str">
            <v>Bochumer Str.</v>
          </cell>
          <cell r="J20">
            <v>54</v>
          </cell>
          <cell r="K20" t="str">
            <v>45879 Gelsenkirchen</v>
          </cell>
          <cell r="M20" t="str">
            <v>Ja</v>
          </cell>
          <cell r="N20" t="str">
            <v>aktiv</v>
          </cell>
          <cell r="O20" t="str">
            <v>Grün</v>
          </cell>
          <cell r="P20">
            <v>0</v>
          </cell>
        </row>
        <row r="21">
          <cell r="A21" t="str">
            <v>Aydin Nicole KD.Nr.6</v>
          </cell>
          <cell r="B21" t="str">
            <v>45881 Gelsenkirchen , Kurt-Schumacher str. 190b</v>
          </cell>
          <cell r="C21">
            <v>6</v>
          </cell>
          <cell r="F21" t="str">
            <v>Frau</v>
          </cell>
          <cell r="G21" t="str">
            <v>Aydin</v>
          </cell>
          <cell r="H21" t="str">
            <v>Nicole</v>
          </cell>
          <cell r="I21" t="str">
            <v>Kurt-Schumacher str.</v>
          </cell>
          <cell r="J21" t="str">
            <v>190b</v>
          </cell>
          <cell r="K21" t="str">
            <v>45881 Gelsenkirchen</v>
          </cell>
          <cell r="L21" t="str">
            <v>0176 23 11 82 54</v>
          </cell>
          <cell r="M21" t="str">
            <v>Ja</v>
          </cell>
          <cell r="N21" t="str">
            <v>aktiv</v>
          </cell>
          <cell r="O21" t="str">
            <v>Grün</v>
          </cell>
          <cell r="P21">
            <v>2</v>
          </cell>
        </row>
        <row r="22">
          <cell r="A22" t="str">
            <v>Badr Mirwwet KD.Nr.7</v>
          </cell>
          <cell r="B22" t="str">
            <v>45879 Gelsenkirchen , Von der Recke str.  12</v>
          </cell>
          <cell r="C22">
            <v>7</v>
          </cell>
          <cell r="F22" t="str">
            <v>Frau</v>
          </cell>
          <cell r="G22" t="str">
            <v>Badr</v>
          </cell>
          <cell r="H22" t="str">
            <v>Mirwwet</v>
          </cell>
          <cell r="I22" t="str">
            <v xml:space="preserve">Von der Recke str. </v>
          </cell>
          <cell r="J22">
            <v>12</v>
          </cell>
          <cell r="K22" t="str">
            <v>45879 Gelsenkirchen</v>
          </cell>
          <cell r="L22" t="str">
            <v>0174 73 97 11 5</v>
          </cell>
          <cell r="M22" t="str">
            <v>Ja</v>
          </cell>
          <cell r="N22" t="str">
            <v>aktiv</v>
          </cell>
          <cell r="O22" t="str">
            <v>Grün</v>
          </cell>
          <cell r="P22">
            <v>6</v>
          </cell>
        </row>
        <row r="23">
          <cell r="A23" t="str">
            <v>Bajra Simonida KD.Nr.227</v>
          </cell>
          <cell r="B23" t="str">
            <v>45889 Gelsenkirchen , Bismarckstr. 302</v>
          </cell>
          <cell r="C23">
            <v>227</v>
          </cell>
          <cell r="F23" t="str">
            <v>Frau</v>
          </cell>
          <cell r="G23" t="str">
            <v>Bajra</v>
          </cell>
          <cell r="H23" t="str">
            <v>Simonida</v>
          </cell>
          <cell r="I23" t="str">
            <v>Bismarckstr.</v>
          </cell>
          <cell r="J23">
            <v>302</v>
          </cell>
          <cell r="K23" t="str">
            <v>45889 Gelsenkirchen</v>
          </cell>
          <cell r="L23" t="str">
            <v>0157 57 33 25 11</v>
          </cell>
          <cell r="M23" t="str">
            <v>Ja</v>
          </cell>
          <cell r="N23" t="str">
            <v>aktiv</v>
          </cell>
          <cell r="O23" t="str">
            <v>Grün</v>
          </cell>
          <cell r="P23">
            <v>0</v>
          </cell>
        </row>
        <row r="24">
          <cell r="A24" t="str">
            <v>Baltes  KD.Nr.251</v>
          </cell>
          <cell r="B24" t="str">
            <v xml:space="preserve"> ,  </v>
          </cell>
          <cell r="C24">
            <v>251</v>
          </cell>
          <cell r="F24" t="str">
            <v>Frau</v>
          </cell>
          <cell r="G24" t="str">
            <v>Baltes</v>
          </cell>
          <cell r="L24" t="str">
            <v>0172 23 90 193</v>
          </cell>
          <cell r="M24" t="str">
            <v>Nein</v>
          </cell>
          <cell r="N24" t="str">
            <v>aktiv</v>
          </cell>
          <cell r="O24" t="str">
            <v>Grün</v>
          </cell>
          <cell r="P24">
            <v>2</v>
          </cell>
        </row>
        <row r="25">
          <cell r="A25" t="str">
            <v>Bandt Christopher KD.Nr.18</v>
          </cell>
          <cell r="B25" t="str">
            <v>45881 Gelsenkirchen , Feldahornstr. 46</v>
          </cell>
          <cell r="C25">
            <v>18</v>
          </cell>
          <cell r="F25" t="str">
            <v>Herr</v>
          </cell>
          <cell r="G25" t="str">
            <v>Bandt</v>
          </cell>
          <cell r="H25" t="str">
            <v>Christopher</v>
          </cell>
          <cell r="I25" t="str">
            <v>Feldahornstr.</v>
          </cell>
          <cell r="J25">
            <v>46</v>
          </cell>
          <cell r="K25" t="str">
            <v>45881 Gelsenkirchen</v>
          </cell>
          <cell r="L25" t="str">
            <v>0163 73 05 60 2</v>
          </cell>
          <cell r="M25" t="str">
            <v>Ja</v>
          </cell>
          <cell r="N25" t="str">
            <v>aktiv</v>
          </cell>
          <cell r="O25" t="str">
            <v>Grün</v>
          </cell>
          <cell r="P25">
            <v>2</v>
          </cell>
        </row>
        <row r="26">
          <cell r="A26" t="str">
            <v>Barke Moneta KD.Nr.515</v>
          </cell>
          <cell r="B26" t="str">
            <v>45881 Gelsenkirchen , Liboriusstr. 60</v>
          </cell>
          <cell r="C26">
            <v>515</v>
          </cell>
          <cell r="D26" t="str">
            <v/>
          </cell>
          <cell r="E26" t="str">
            <v/>
          </cell>
          <cell r="F26" t="str">
            <v>Frau</v>
          </cell>
          <cell r="G26" t="str">
            <v>Barke</v>
          </cell>
          <cell r="H26" t="str">
            <v>Moneta</v>
          </cell>
          <cell r="I26" t="str">
            <v>Liboriusstr.</v>
          </cell>
          <cell r="J26">
            <v>60</v>
          </cell>
          <cell r="K26" t="str">
            <v>45881 Gelsenkirchen</v>
          </cell>
          <cell r="L26" t="str">
            <v>0209 49 94 36</v>
          </cell>
          <cell r="M26" t="str">
            <v>ja</v>
          </cell>
          <cell r="N26" t="str">
            <v>aktiv</v>
          </cell>
          <cell r="O26" t="str">
            <v>Grün</v>
          </cell>
          <cell r="P26">
            <v>2</v>
          </cell>
        </row>
        <row r="27">
          <cell r="A27" t="str">
            <v>Barsemir Lars  KD.Nr.252</v>
          </cell>
          <cell r="B27" t="str">
            <v xml:space="preserve"> ,  </v>
          </cell>
          <cell r="C27">
            <v>252</v>
          </cell>
          <cell r="F27" t="str">
            <v>Herr</v>
          </cell>
          <cell r="G27" t="str">
            <v>Barsemir Lars</v>
          </cell>
          <cell r="L27" t="str">
            <v>0209 29 88 1</v>
          </cell>
          <cell r="M27" t="str">
            <v>Nein</v>
          </cell>
          <cell r="N27" t="str">
            <v>aktiv</v>
          </cell>
          <cell r="O27" t="str">
            <v>Grün</v>
          </cell>
          <cell r="P27">
            <v>0</v>
          </cell>
        </row>
        <row r="28">
          <cell r="A28" t="str">
            <v>Basdorf Erika KD.Nr.8</v>
          </cell>
          <cell r="B28" t="str">
            <v>45879 Gelsenkirchen , Weberstr. 38</v>
          </cell>
          <cell r="C28">
            <v>8</v>
          </cell>
          <cell r="F28" t="str">
            <v>Frau</v>
          </cell>
          <cell r="G28" t="str">
            <v>Basdorf</v>
          </cell>
          <cell r="H28" t="str">
            <v>Erika</v>
          </cell>
          <cell r="I28" t="str">
            <v>Weberstr.</v>
          </cell>
          <cell r="J28">
            <v>38</v>
          </cell>
          <cell r="K28" t="str">
            <v>45879 Gelsenkirchen</v>
          </cell>
          <cell r="L28" t="str">
            <v>0209 36 14 31 8</v>
          </cell>
          <cell r="M28" t="str">
            <v>Ja</v>
          </cell>
          <cell r="N28" t="str">
            <v>aktiv</v>
          </cell>
          <cell r="O28" t="str">
            <v>Grün</v>
          </cell>
          <cell r="P28">
            <v>1</v>
          </cell>
        </row>
        <row r="29">
          <cell r="A29" t="str">
            <v>Bauer Andreas KD.Nr.9</v>
          </cell>
          <cell r="B29" t="str">
            <v>45879 Gelsenkirchen , Robert-Koch Str. 27</v>
          </cell>
          <cell r="C29">
            <v>9</v>
          </cell>
          <cell r="F29" t="str">
            <v>Herr</v>
          </cell>
          <cell r="G29" t="str">
            <v>Bauer</v>
          </cell>
          <cell r="H29" t="str">
            <v>Andreas</v>
          </cell>
          <cell r="I29" t="str">
            <v>Robert-Koch Str.</v>
          </cell>
          <cell r="J29">
            <v>27</v>
          </cell>
          <cell r="K29" t="str">
            <v>45879 Gelsenkirchen</v>
          </cell>
          <cell r="L29" t="str">
            <v>0157 55 19 43 30</v>
          </cell>
          <cell r="M29" t="str">
            <v>Ja</v>
          </cell>
          <cell r="N29" t="str">
            <v>aktiv</v>
          </cell>
          <cell r="O29" t="str">
            <v>Grün</v>
          </cell>
          <cell r="P29">
            <v>3</v>
          </cell>
        </row>
        <row r="30">
          <cell r="A30" t="str">
            <v>Bauser Ute KD.Nr.254</v>
          </cell>
          <cell r="B30" t="str">
            <v>45883 Gelsenkirchen , Flaßkampstr. 5</v>
          </cell>
          <cell r="C30">
            <v>254</v>
          </cell>
          <cell r="F30" t="str">
            <v>Frau</v>
          </cell>
          <cell r="G30" t="str">
            <v>Bauser</v>
          </cell>
          <cell r="H30" t="str">
            <v>Ute</v>
          </cell>
          <cell r="I30" t="str">
            <v>Flaßkampstr.</v>
          </cell>
          <cell r="J30">
            <v>5</v>
          </cell>
          <cell r="K30" t="str">
            <v>45883 Gelsenkirchen</v>
          </cell>
          <cell r="L30" t="str">
            <v>0209 366 724 76</v>
          </cell>
          <cell r="M30" t="str">
            <v>ja</v>
          </cell>
          <cell r="N30" t="str">
            <v>aktiv</v>
          </cell>
          <cell r="O30" t="str">
            <v>Grün</v>
          </cell>
          <cell r="P30">
            <v>3</v>
          </cell>
        </row>
        <row r="31">
          <cell r="A31" t="str">
            <v>Bayer Claudia KD.Nr.10</v>
          </cell>
          <cell r="B31" t="str">
            <v>45879 Gelsenkirchen , Hauptstr. 11</v>
          </cell>
          <cell r="C31">
            <v>10</v>
          </cell>
          <cell r="F31" t="str">
            <v>Frau</v>
          </cell>
          <cell r="G31" t="str">
            <v>Bayer</v>
          </cell>
          <cell r="H31" t="str">
            <v>Claudia</v>
          </cell>
          <cell r="I31" t="str">
            <v>Hauptstr.</v>
          </cell>
          <cell r="J31">
            <v>11</v>
          </cell>
          <cell r="K31" t="str">
            <v>45879 Gelsenkirchen</v>
          </cell>
          <cell r="L31" t="str">
            <v>0178 46 97 94 3</v>
          </cell>
          <cell r="M31" t="str">
            <v>Ja</v>
          </cell>
          <cell r="N31" t="str">
            <v>aktiv</v>
          </cell>
          <cell r="O31" t="str">
            <v>Grün</v>
          </cell>
          <cell r="P31">
            <v>2</v>
          </cell>
        </row>
        <row r="32">
          <cell r="A32" t="str">
            <v>Becker Jennifer KD.Nr.11</v>
          </cell>
          <cell r="B32" t="str">
            <v>45886 Gelsenkirchen , Lützowstr. 6</v>
          </cell>
          <cell r="C32">
            <v>11</v>
          </cell>
          <cell r="F32" t="str">
            <v>Frau</v>
          </cell>
          <cell r="G32" t="str">
            <v>Becker</v>
          </cell>
          <cell r="H32" t="str">
            <v>Jennifer</v>
          </cell>
          <cell r="I32" t="str">
            <v>Lützowstr.</v>
          </cell>
          <cell r="J32">
            <v>6</v>
          </cell>
          <cell r="K32" t="str">
            <v>45886 Gelsenkirchen</v>
          </cell>
          <cell r="L32" t="str">
            <v>0176 81 46 25 57 0;</v>
          </cell>
          <cell r="M32" t="str">
            <v>Ja</v>
          </cell>
          <cell r="N32" t="str">
            <v>aktiv</v>
          </cell>
          <cell r="O32" t="str">
            <v>Grün</v>
          </cell>
          <cell r="P32">
            <v>4</v>
          </cell>
        </row>
        <row r="33">
          <cell r="A33" t="str">
            <v>Bednarz Christine KD.Nr.437</v>
          </cell>
          <cell r="B33" t="str">
            <v>45884 Gelsenkirchen , Weindorfstr. 6</v>
          </cell>
          <cell r="C33">
            <v>437</v>
          </cell>
          <cell r="F33" t="str">
            <v>Frau</v>
          </cell>
          <cell r="G33" t="str">
            <v>Bednarz</v>
          </cell>
          <cell r="H33" t="str">
            <v>Christine</v>
          </cell>
          <cell r="I33" t="str">
            <v>Weindorfstr.</v>
          </cell>
          <cell r="J33">
            <v>6</v>
          </cell>
          <cell r="K33" t="str">
            <v>45884 Gelsenkirchen</v>
          </cell>
          <cell r="L33" t="str">
            <v>017645607247</v>
          </cell>
          <cell r="M33" t="str">
            <v>ja</v>
          </cell>
          <cell r="N33" t="str">
            <v>aktiv</v>
          </cell>
          <cell r="O33" t="str">
            <v>Grün</v>
          </cell>
          <cell r="P33">
            <v>2</v>
          </cell>
        </row>
        <row r="34">
          <cell r="A34" t="str">
            <v>Berthold Petra KD.Nr.255</v>
          </cell>
          <cell r="B34" t="str">
            <v xml:space="preserve">45886 Gelsenkirchen , Im Busche 73 </v>
          </cell>
          <cell r="C34">
            <v>255</v>
          </cell>
          <cell r="F34" t="str">
            <v>Frau</v>
          </cell>
          <cell r="G34" t="str">
            <v>Berthold</v>
          </cell>
          <cell r="H34" t="str">
            <v>Petra</v>
          </cell>
          <cell r="I34" t="str">
            <v>Im Busche 73</v>
          </cell>
          <cell r="K34" t="str">
            <v>45886 Gelsenkirchen</v>
          </cell>
          <cell r="L34" t="str">
            <v>0157 87 01 9 123</v>
          </cell>
          <cell r="M34" t="str">
            <v>ja</v>
          </cell>
          <cell r="N34" t="str">
            <v>aktiv</v>
          </cell>
          <cell r="O34" t="str">
            <v>Grün</v>
          </cell>
          <cell r="P34">
            <v>2</v>
          </cell>
        </row>
        <row r="35">
          <cell r="A35" t="str">
            <v>Bertsch Lisette KD.Nr.420</v>
          </cell>
          <cell r="B35" t="str">
            <v>45879 Gelsenkirchen , Husemannstr. 108</v>
          </cell>
          <cell r="C35">
            <v>420</v>
          </cell>
          <cell r="F35" t="str">
            <v>Frau</v>
          </cell>
          <cell r="G35" t="str">
            <v>Bertsch</v>
          </cell>
          <cell r="H35" t="str">
            <v>Lisette</v>
          </cell>
          <cell r="I35" t="str">
            <v>Husemannstr.</v>
          </cell>
          <cell r="J35" t="str">
            <v>108</v>
          </cell>
          <cell r="K35" t="str">
            <v>45879 Gelsenkirchen</v>
          </cell>
          <cell r="L35" t="str">
            <v>0209 29 11 13</v>
          </cell>
          <cell r="M35" t="str">
            <v>ja</v>
          </cell>
          <cell r="N35" t="str">
            <v>aktiv</v>
          </cell>
          <cell r="O35" t="str">
            <v>Grün</v>
          </cell>
          <cell r="P35">
            <v>3</v>
          </cell>
        </row>
        <row r="36">
          <cell r="A36" t="str">
            <v>Beule  KD.Nr.459</v>
          </cell>
          <cell r="B36" t="str">
            <v xml:space="preserve"> ,  </v>
          </cell>
          <cell r="C36">
            <v>459</v>
          </cell>
          <cell r="F36" t="str">
            <v>Frau</v>
          </cell>
          <cell r="G36" t="str">
            <v>Beule</v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M36" t="str">
            <v>nein</v>
          </cell>
          <cell r="N36" t="str">
            <v>aktiv</v>
          </cell>
          <cell r="O36" t="str">
            <v>Grün</v>
          </cell>
          <cell r="P36">
            <v>0</v>
          </cell>
        </row>
        <row r="37">
          <cell r="A37" t="str">
            <v>Bisoke Lotte KD.Nr.488</v>
          </cell>
          <cell r="B37" t="str">
            <v>45886 Gelsenkirchen , Leithestr. 92</v>
          </cell>
          <cell r="C37">
            <v>488</v>
          </cell>
          <cell r="D37" t="str">
            <v/>
          </cell>
          <cell r="E37" t="str">
            <v/>
          </cell>
          <cell r="F37" t="str">
            <v>Frau</v>
          </cell>
          <cell r="G37" t="str">
            <v>Bisoke</v>
          </cell>
          <cell r="H37" t="str">
            <v>Lotte</v>
          </cell>
          <cell r="I37" t="str">
            <v>Leithestr.</v>
          </cell>
          <cell r="J37" t="str">
            <v>92</v>
          </cell>
          <cell r="K37" t="str">
            <v>45886 Gelsenkirchen</v>
          </cell>
          <cell r="L37" t="str">
            <v>0209 25 26 0</v>
          </cell>
          <cell r="M37" t="str">
            <v>nein</v>
          </cell>
          <cell r="N37" t="str">
            <v>aktiv</v>
          </cell>
          <cell r="O37" t="str">
            <v>Grün</v>
          </cell>
          <cell r="P37">
            <v>1</v>
          </cell>
        </row>
        <row r="38">
          <cell r="A38" t="str">
            <v>Boch  KD.Nr.256</v>
          </cell>
          <cell r="B38" t="str">
            <v xml:space="preserve"> ,  </v>
          </cell>
          <cell r="C38">
            <v>256</v>
          </cell>
          <cell r="F38" t="str">
            <v>Frau</v>
          </cell>
          <cell r="G38" t="str">
            <v>Boch</v>
          </cell>
          <cell r="L38" t="str">
            <v>01 77 77 33 34 5</v>
          </cell>
          <cell r="M38" t="str">
            <v>Nein</v>
          </cell>
          <cell r="N38" t="str">
            <v>aktiv</v>
          </cell>
          <cell r="O38" t="str">
            <v>Grün</v>
          </cell>
          <cell r="P38">
            <v>0</v>
          </cell>
        </row>
        <row r="39">
          <cell r="A39" t="str">
            <v>Böcher Edith KD.Nr.12</v>
          </cell>
          <cell r="B39" t="str">
            <v>45879 Gelsenkirchen , Wittekindstr. 19</v>
          </cell>
          <cell r="C39">
            <v>12</v>
          </cell>
          <cell r="F39" t="str">
            <v>Frau</v>
          </cell>
          <cell r="G39" t="str">
            <v>Böcher</v>
          </cell>
          <cell r="H39" t="str">
            <v>Edith</v>
          </cell>
          <cell r="I39" t="str">
            <v>Wittekindstr.</v>
          </cell>
          <cell r="J39">
            <v>19</v>
          </cell>
          <cell r="K39" t="str">
            <v>45879 Gelsenkirchen</v>
          </cell>
          <cell r="L39" t="str">
            <v>0209 21 43 4</v>
          </cell>
          <cell r="M39" t="str">
            <v>Ja</v>
          </cell>
          <cell r="N39" t="str">
            <v>aktiv</v>
          </cell>
          <cell r="O39" t="str">
            <v>Grün</v>
          </cell>
          <cell r="P39">
            <v>0</v>
          </cell>
        </row>
        <row r="40">
          <cell r="A40" t="str">
            <v>Bohnenkamp Ingrid KD.Nr.241</v>
          </cell>
          <cell r="B40" t="str">
            <v>45879 Gelsenkirchen , Wittekindstr. 8</v>
          </cell>
          <cell r="C40">
            <v>241</v>
          </cell>
          <cell r="F40" t="str">
            <v>Frau</v>
          </cell>
          <cell r="G40" t="str">
            <v>Bohnenkamp</v>
          </cell>
          <cell r="H40" t="str">
            <v>Ingrid</v>
          </cell>
          <cell r="I40" t="str">
            <v>Wittekindstr.</v>
          </cell>
          <cell r="J40">
            <v>8</v>
          </cell>
          <cell r="K40" t="str">
            <v>45879 Gelsenkirchen</v>
          </cell>
          <cell r="L40" t="str">
            <v>0209 20 29 69</v>
          </cell>
          <cell r="M40" t="str">
            <v>Ja</v>
          </cell>
          <cell r="N40" t="str">
            <v>aktiv</v>
          </cell>
          <cell r="O40" t="str">
            <v>Grün</v>
          </cell>
          <cell r="P40">
            <v>2</v>
          </cell>
        </row>
        <row r="41">
          <cell r="A41" t="str">
            <v>Bolle Carolin KD.Nr.13</v>
          </cell>
          <cell r="B41" t="str">
            <v>48249 Dülmen , Maximilian-Kolbe-Weg 2</v>
          </cell>
          <cell r="C41">
            <v>13</v>
          </cell>
          <cell r="F41" t="str">
            <v>Frau</v>
          </cell>
          <cell r="G41" t="str">
            <v>Bolle</v>
          </cell>
          <cell r="H41" t="str">
            <v>Carolin</v>
          </cell>
          <cell r="I41" t="str">
            <v>Maximilian-Kolbe-Weg</v>
          </cell>
          <cell r="J41">
            <v>2</v>
          </cell>
          <cell r="K41" t="str">
            <v>48249 Dülmen</v>
          </cell>
          <cell r="L41" t="str">
            <v>0176 23 92 92 39</v>
          </cell>
          <cell r="M41" t="str">
            <v>Ja</v>
          </cell>
          <cell r="N41" t="str">
            <v>aktiv</v>
          </cell>
          <cell r="O41" t="str">
            <v>Grün</v>
          </cell>
          <cell r="P41">
            <v>1</v>
          </cell>
        </row>
        <row r="42">
          <cell r="A42" t="str">
            <v>Bollmann  Birgit KD.Nr.257</v>
          </cell>
          <cell r="B42" t="str">
            <v>45884 Gelsenkirchen , Steinfurthof 8</v>
          </cell>
          <cell r="C42">
            <v>257</v>
          </cell>
          <cell r="F42" t="str">
            <v>Frau</v>
          </cell>
          <cell r="G42" t="str">
            <v xml:space="preserve">Bollmann </v>
          </cell>
          <cell r="H42" t="str">
            <v>Birgit</v>
          </cell>
          <cell r="I42" t="str">
            <v>Steinfurthof</v>
          </cell>
          <cell r="J42">
            <v>8</v>
          </cell>
          <cell r="K42" t="str">
            <v>45884 Gelsenkirchen</v>
          </cell>
          <cell r="L42" t="str">
            <v>0176 57 87 80 26</v>
          </cell>
          <cell r="M42" t="str">
            <v>ja</v>
          </cell>
          <cell r="N42" t="str">
            <v>aktiv</v>
          </cell>
          <cell r="O42" t="str">
            <v>Grün</v>
          </cell>
          <cell r="P42">
            <v>1</v>
          </cell>
        </row>
        <row r="43">
          <cell r="A43" t="str">
            <v>Bopp Sabine KD.Nr.14</v>
          </cell>
          <cell r="B43" t="str">
            <v>45888 Gelsenkirchen , Auf dem Graskamp 35</v>
          </cell>
          <cell r="C43">
            <v>14</v>
          </cell>
          <cell r="F43" t="str">
            <v>Frau</v>
          </cell>
          <cell r="G43" t="str">
            <v>Bopp</v>
          </cell>
          <cell r="H43" t="str">
            <v>Sabine</v>
          </cell>
          <cell r="I43" t="str">
            <v>Auf dem Graskamp</v>
          </cell>
          <cell r="J43">
            <v>35</v>
          </cell>
          <cell r="K43" t="str">
            <v>45888 Gelsenkirchen</v>
          </cell>
          <cell r="L43" t="str">
            <v>0209 59 08 81 55</v>
          </cell>
          <cell r="M43" t="str">
            <v>Ja</v>
          </cell>
          <cell r="N43" t="str">
            <v>aktiv</v>
          </cell>
          <cell r="O43" t="str">
            <v>Grün</v>
          </cell>
          <cell r="P43">
            <v>12</v>
          </cell>
        </row>
        <row r="44">
          <cell r="A44" t="str">
            <v>Borchert Erika KD.Nr.15</v>
          </cell>
          <cell r="B44" t="str">
            <v>45879 Gelsenkirchen , Peterstr. 11</v>
          </cell>
          <cell r="C44">
            <v>15</v>
          </cell>
          <cell r="F44" t="str">
            <v>Frau</v>
          </cell>
          <cell r="G44" t="str">
            <v>Borchert</v>
          </cell>
          <cell r="H44" t="str">
            <v>Erika</v>
          </cell>
          <cell r="I44" t="str">
            <v>Peterstr.</v>
          </cell>
          <cell r="J44">
            <v>11</v>
          </cell>
          <cell r="K44" t="str">
            <v>45879 Gelsenkirchen</v>
          </cell>
          <cell r="L44" t="str">
            <v>0209 20 95 89</v>
          </cell>
          <cell r="M44" t="str">
            <v>Ja</v>
          </cell>
          <cell r="N44" t="str">
            <v>aktiv</v>
          </cell>
          <cell r="O44" t="str">
            <v>Grün</v>
          </cell>
          <cell r="P44">
            <v>4</v>
          </cell>
        </row>
        <row r="45">
          <cell r="A45" t="str">
            <v>Bordihn-Hup Melina KD.Nr.16</v>
          </cell>
          <cell r="B45" t="str">
            <v>45879 Gelsenkirchen , Klosterstr. 10</v>
          </cell>
          <cell r="C45">
            <v>16</v>
          </cell>
          <cell r="F45" t="str">
            <v>Frau</v>
          </cell>
          <cell r="G45" t="str">
            <v>Bordihn-Hup</v>
          </cell>
          <cell r="H45" t="str">
            <v>Melina</v>
          </cell>
          <cell r="I45" t="str">
            <v>Klosterstr.</v>
          </cell>
          <cell r="J45">
            <v>10</v>
          </cell>
          <cell r="K45" t="str">
            <v>45879 Gelsenkirchen</v>
          </cell>
          <cell r="L45" t="str">
            <v>0209 21 43 5</v>
          </cell>
          <cell r="M45" t="str">
            <v>Ja</v>
          </cell>
          <cell r="N45" t="str">
            <v>aktiv</v>
          </cell>
          <cell r="O45" t="str">
            <v>Grün</v>
          </cell>
          <cell r="P45">
            <v>3</v>
          </cell>
        </row>
        <row r="46">
          <cell r="A46" t="str">
            <v>Born Steffen KD.Nr.17</v>
          </cell>
          <cell r="B46" t="str">
            <v>45891 Gelsenkirchen , Borgwiese 4</v>
          </cell>
          <cell r="C46">
            <v>17</v>
          </cell>
          <cell r="F46" t="str">
            <v>Herr</v>
          </cell>
          <cell r="G46" t="str">
            <v>Born</v>
          </cell>
          <cell r="H46" t="str">
            <v>Steffen</v>
          </cell>
          <cell r="I46" t="str">
            <v>Borgwiese</v>
          </cell>
          <cell r="J46">
            <v>4</v>
          </cell>
          <cell r="K46" t="str">
            <v>45891 Gelsenkirchen</v>
          </cell>
          <cell r="L46" t="str">
            <v>0209 28 08 9</v>
          </cell>
          <cell r="M46" t="str">
            <v>Ja</v>
          </cell>
          <cell r="N46" t="str">
            <v>aktiv</v>
          </cell>
          <cell r="O46" t="str">
            <v>Grün</v>
          </cell>
          <cell r="P46">
            <v>1</v>
          </cell>
        </row>
        <row r="47">
          <cell r="A47" t="str">
            <v>Boßhammer Maria Helene KD.Nr.487</v>
          </cell>
          <cell r="B47" t="str">
            <v>45879 Gelsenkirchen , Husemannstr. 50</v>
          </cell>
          <cell r="C47">
            <v>487</v>
          </cell>
          <cell r="D47" t="str">
            <v/>
          </cell>
          <cell r="E47" t="str">
            <v/>
          </cell>
          <cell r="F47" t="str">
            <v>Frau</v>
          </cell>
          <cell r="G47" t="str">
            <v>Boßhammer</v>
          </cell>
          <cell r="H47" t="str">
            <v>Maria Helene</v>
          </cell>
          <cell r="I47" t="str">
            <v>Husemannstr.</v>
          </cell>
          <cell r="J47">
            <v>50</v>
          </cell>
          <cell r="K47" t="str">
            <v>45879 Gelsenkirchen</v>
          </cell>
          <cell r="L47" t="str">
            <v>0209 5 15 39</v>
          </cell>
          <cell r="M47" t="str">
            <v>ja</v>
          </cell>
          <cell r="N47" t="str">
            <v>aktiv</v>
          </cell>
          <cell r="O47" t="str">
            <v>Grün</v>
          </cell>
          <cell r="P47">
            <v>1</v>
          </cell>
        </row>
        <row r="48">
          <cell r="A48" t="str">
            <v>Bracht  KD.Nr.258</v>
          </cell>
          <cell r="B48" t="str">
            <v xml:space="preserve"> ,  </v>
          </cell>
          <cell r="C48">
            <v>258</v>
          </cell>
          <cell r="E48" t="str">
            <v>Doktor</v>
          </cell>
          <cell r="F48" t="str">
            <v>Frau</v>
          </cell>
          <cell r="G48" t="str">
            <v>Bracht</v>
          </cell>
          <cell r="M48" t="str">
            <v>Nein</v>
          </cell>
          <cell r="N48" t="str">
            <v>aktiv</v>
          </cell>
          <cell r="O48" t="str">
            <v>Grün</v>
          </cell>
          <cell r="P48">
            <v>0</v>
          </cell>
        </row>
        <row r="49">
          <cell r="A49" t="str">
            <v>Braun Beate KD.Nr.434</v>
          </cell>
          <cell r="B49" t="str">
            <v>45889 Gelsenkirchen , Sobbehof 4</v>
          </cell>
          <cell r="C49">
            <v>434</v>
          </cell>
          <cell r="F49" t="str">
            <v>Frau</v>
          </cell>
          <cell r="G49" t="str">
            <v>Braun</v>
          </cell>
          <cell r="H49" t="str">
            <v>Beate</v>
          </cell>
          <cell r="I49" t="str">
            <v>Sobbehof</v>
          </cell>
          <cell r="J49">
            <v>4</v>
          </cell>
          <cell r="K49" t="str">
            <v>45889 Gelsenkirchen</v>
          </cell>
          <cell r="L49" t="str">
            <v>0209 35 95 57 84</v>
          </cell>
          <cell r="M49" t="str">
            <v>ja</v>
          </cell>
          <cell r="N49" t="str">
            <v>aktiv</v>
          </cell>
          <cell r="O49" t="str">
            <v>Grün</v>
          </cell>
          <cell r="P49">
            <v>1</v>
          </cell>
        </row>
        <row r="50">
          <cell r="A50" t="str">
            <v>Brosda Karin KD.Nr.482</v>
          </cell>
          <cell r="B50" t="str">
            <v>45879 Gelsenkirchen , Munckelstr. 51</v>
          </cell>
          <cell r="C50">
            <v>482</v>
          </cell>
          <cell r="F50" t="str">
            <v>Frau</v>
          </cell>
          <cell r="G50" t="str">
            <v>Brosda</v>
          </cell>
          <cell r="H50" t="str">
            <v>Karin</v>
          </cell>
          <cell r="I50" t="str">
            <v>Munckelstr.</v>
          </cell>
          <cell r="J50">
            <v>51</v>
          </cell>
          <cell r="K50" t="str">
            <v>45879 Gelsenkirchen</v>
          </cell>
          <cell r="L50" t="str">
            <v>0209 15 55 30 1 ab Nachmittag</v>
          </cell>
          <cell r="M50" t="str">
            <v>ja</v>
          </cell>
          <cell r="N50" t="str">
            <v>aktiv</v>
          </cell>
          <cell r="O50" t="str">
            <v>Grün</v>
          </cell>
          <cell r="P50">
            <v>0</v>
          </cell>
        </row>
        <row r="51">
          <cell r="A51" t="str">
            <v>Brückmann Cedric KD.Nr.418</v>
          </cell>
          <cell r="B51" t="str">
            <v>45879 Gelsenkirchen , Gildenstr. 24</v>
          </cell>
          <cell r="C51">
            <v>418</v>
          </cell>
          <cell r="F51" t="str">
            <v>Herr</v>
          </cell>
          <cell r="G51" t="str">
            <v>Brückmann</v>
          </cell>
          <cell r="H51" t="str">
            <v>Cedric</v>
          </cell>
          <cell r="I51" t="str">
            <v>Gildenstr.</v>
          </cell>
          <cell r="J51" t="str">
            <v>24</v>
          </cell>
          <cell r="K51" t="str">
            <v>45879 Gelsenkirchen</v>
          </cell>
          <cell r="L51" t="str">
            <v>0176 84 50 03 11</v>
          </cell>
          <cell r="M51" t="str">
            <v>ja</v>
          </cell>
          <cell r="N51" t="str">
            <v>aktiv</v>
          </cell>
          <cell r="O51" t="str">
            <v>Grün</v>
          </cell>
          <cell r="P51">
            <v>2</v>
          </cell>
        </row>
        <row r="52">
          <cell r="A52" t="str">
            <v>Brumann Andrea KD.Nr.219</v>
          </cell>
          <cell r="B52" t="str">
            <v>45879 Gelsenkirchen , Ringstr. 86</v>
          </cell>
          <cell r="C52">
            <v>219</v>
          </cell>
          <cell r="F52" t="str">
            <v>Frau</v>
          </cell>
          <cell r="G52" t="str">
            <v>Brumann</v>
          </cell>
          <cell r="H52" t="str">
            <v>Andrea</v>
          </cell>
          <cell r="I52" t="str">
            <v>Ringstr.</v>
          </cell>
          <cell r="J52">
            <v>86</v>
          </cell>
          <cell r="K52" t="str">
            <v>45879 Gelsenkirchen</v>
          </cell>
          <cell r="L52" t="str">
            <v>0157 88 35 84 73</v>
          </cell>
          <cell r="M52" t="str">
            <v>Ja</v>
          </cell>
          <cell r="N52" t="str">
            <v>aktiv</v>
          </cell>
          <cell r="O52" t="str">
            <v>Grün</v>
          </cell>
          <cell r="P52">
            <v>2</v>
          </cell>
        </row>
        <row r="53">
          <cell r="A53" t="str">
            <v>Brumann Ralf KD.Nr.431</v>
          </cell>
          <cell r="B53" t="str">
            <v>45879 Gelsenkirchen , Ringstr. 86</v>
          </cell>
          <cell r="C53">
            <v>431</v>
          </cell>
          <cell r="F53" t="str">
            <v>Herr</v>
          </cell>
          <cell r="G53" t="str">
            <v>Brumann</v>
          </cell>
          <cell r="H53" t="str">
            <v>Ralf</v>
          </cell>
          <cell r="I53" t="str">
            <v>Ringstr.</v>
          </cell>
          <cell r="J53">
            <v>86</v>
          </cell>
          <cell r="K53" t="str">
            <v>45879 Gelsenkirchen</v>
          </cell>
          <cell r="L53" t="str">
            <v>0157 88 35 84 73</v>
          </cell>
          <cell r="M53" t="str">
            <v>ja</v>
          </cell>
          <cell r="N53" t="str">
            <v>aktiv</v>
          </cell>
          <cell r="O53" t="str">
            <v>Grün</v>
          </cell>
          <cell r="P53">
            <v>0</v>
          </cell>
        </row>
        <row r="54">
          <cell r="A54" t="str">
            <v>Buhrmeister Liesel KD.Nr.19</v>
          </cell>
          <cell r="B54" t="str">
            <v>45879 Gelsenkirchen , Ahstr. 14</v>
          </cell>
          <cell r="C54">
            <v>19</v>
          </cell>
          <cell r="F54" t="str">
            <v>Frau</v>
          </cell>
          <cell r="G54" t="str">
            <v>Buhrmeister</v>
          </cell>
          <cell r="H54" t="str">
            <v>Liesel</v>
          </cell>
          <cell r="I54" t="str">
            <v>Ahstr.</v>
          </cell>
          <cell r="J54">
            <v>14</v>
          </cell>
          <cell r="K54" t="str">
            <v>45879 Gelsenkirchen</v>
          </cell>
          <cell r="L54" t="str">
            <v>0209 21 43 6</v>
          </cell>
          <cell r="M54" t="str">
            <v>Ja</v>
          </cell>
          <cell r="N54" t="str">
            <v>aktiv</v>
          </cell>
          <cell r="O54" t="str">
            <v>Grün</v>
          </cell>
          <cell r="P54">
            <v>2</v>
          </cell>
        </row>
        <row r="55">
          <cell r="A55" t="str">
            <v>Busa Enuer KD.Nr.20</v>
          </cell>
          <cell r="B55" t="str">
            <v>45701 Herten , Storcksmährstr. 81</v>
          </cell>
          <cell r="C55">
            <v>20</v>
          </cell>
          <cell r="F55" t="str">
            <v>Frau</v>
          </cell>
          <cell r="G55" t="str">
            <v>Busa</v>
          </cell>
          <cell r="H55" t="str">
            <v>Enuer</v>
          </cell>
          <cell r="I55" t="str">
            <v>Storcksmährstr.</v>
          </cell>
          <cell r="J55">
            <v>81</v>
          </cell>
          <cell r="K55" t="str">
            <v>45701 Herten</v>
          </cell>
          <cell r="L55" t="str">
            <v>0163 81 18 37 6</v>
          </cell>
          <cell r="M55" t="str">
            <v>Ja</v>
          </cell>
          <cell r="N55" t="str">
            <v>aktiv</v>
          </cell>
          <cell r="O55" t="str">
            <v>Grün</v>
          </cell>
          <cell r="P55">
            <v>1</v>
          </cell>
        </row>
        <row r="56">
          <cell r="A56" t="str">
            <v>Buschmann   KD.Nr.260</v>
          </cell>
          <cell r="B56" t="str">
            <v xml:space="preserve"> ,  </v>
          </cell>
          <cell r="C56">
            <v>260</v>
          </cell>
          <cell r="F56" t="str">
            <v>Frau</v>
          </cell>
          <cell r="G56" t="str">
            <v xml:space="preserve">Buschmann </v>
          </cell>
          <cell r="L56" t="str">
            <v>017683125207</v>
          </cell>
          <cell r="M56" t="str">
            <v>Nein</v>
          </cell>
          <cell r="N56" t="str">
            <v>aktiv</v>
          </cell>
          <cell r="O56" t="str">
            <v>Grün</v>
          </cell>
          <cell r="P56">
            <v>0</v>
          </cell>
        </row>
        <row r="57">
          <cell r="A57" t="str">
            <v>Busjäger Margret KD.Nr.22</v>
          </cell>
          <cell r="B57" t="str">
            <v>45888 Gelsenkirchen , Stagerrakstr. 31</v>
          </cell>
          <cell r="C57">
            <v>22</v>
          </cell>
          <cell r="F57" t="str">
            <v>Frau</v>
          </cell>
          <cell r="G57" t="str">
            <v>Busjäger</v>
          </cell>
          <cell r="H57" t="str">
            <v>Margret</v>
          </cell>
          <cell r="I57" t="str">
            <v>Stagerrakstr.</v>
          </cell>
          <cell r="J57">
            <v>31</v>
          </cell>
          <cell r="K57" t="str">
            <v>45888 Gelsenkirchen</v>
          </cell>
          <cell r="L57" t="str">
            <v>0209 21 24 3</v>
          </cell>
          <cell r="M57" t="str">
            <v>Ja</v>
          </cell>
          <cell r="N57" t="str">
            <v>aktiv</v>
          </cell>
          <cell r="O57" t="str">
            <v>Grün</v>
          </cell>
          <cell r="P57">
            <v>4</v>
          </cell>
        </row>
        <row r="58">
          <cell r="A58" t="str">
            <v>Büttner Elke KD.Nr.23</v>
          </cell>
          <cell r="B58" t="str">
            <v>45879 Gelsenkirchen , Hiberniastr. 9</v>
          </cell>
          <cell r="C58">
            <v>23</v>
          </cell>
          <cell r="F58" t="str">
            <v>Frau</v>
          </cell>
          <cell r="G58" t="str">
            <v>Büttner</v>
          </cell>
          <cell r="H58" t="str">
            <v>Elke</v>
          </cell>
          <cell r="I58" t="str">
            <v>Hiberniastr.</v>
          </cell>
          <cell r="J58">
            <v>9</v>
          </cell>
          <cell r="K58" t="str">
            <v>45879 Gelsenkirchen</v>
          </cell>
          <cell r="L58" t="str">
            <v>0209 20 35 88</v>
          </cell>
          <cell r="M58" t="str">
            <v>Ja</v>
          </cell>
          <cell r="N58" t="str">
            <v>aktiv</v>
          </cell>
          <cell r="O58" t="str">
            <v>Grün</v>
          </cell>
          <cell r="P58">
            <v>0</v>
          </cell>
        </row>
        <row r="59">
          <cell r="A59" t="str">
            <v>Calic Kala KD.Nr.24</v>
          </cell>
          <cell r="B59" t="str">
            <v>45881 Gelsenkirchen , Franz-Bielefeld Str. 29</v>
          </cell>
          <cell r="C59">
            <v>24</v>
          </cell>
          <cell r="F59" t="str">
            <v>Frau</v>
          </cell>
          <cell r="G59" t="str">
            <v>Calic</v>
          </cell>
          <cell r="H59" t="str">
            <v>Kala</v>
          </cell>
          <cell r="I59" t="str">
            <v>Franz-Bielefeld Str.</v>
          </cell>
          <cell r="J59">
            <v>29</v>
          </cell>
          <cell r="K59" t="str">
            <v>45881 Gelsenkirchen</v>
          </cell>
          <cell r="L59" t="str">
            <v>0209 21 43 7</v>
          </cell>
          <cell r="M59" t="str">
            <v>Ja</v>
          </cell>
          <cell r="N59" t="str">
            <v>aktiv</v>
          </cell>
          <cell r="O59" t="str">
            <v>Grün</v>
          </cell>
          <cell r="P59">
            <v>4</v>
          </cell>
        </row>
        <row r="60">
          <cell r="A60" t="str">
            <v>Cankaya Abel, Hatice KD.Nr.25</v>
          </cell>
          <cell r="B60" t="str">
            <v>45879 Gelsenkirchen , Aufgustastr. 4</v>
          </cell>
          <cell r="C60">
            <v>25</v>
          </cell>
          <cell r="F60" t="str">
            <v>Frau</v>
          </cell>
          <cell r="G60" t="str">
            <v>Cankaya</v>
          </cell>
          <cell r="H60" t="str">
            <v>Abel, Hatice</v>
          </cell>
          <cell r="I60" t="str">
            <v>Aufgustastr.</v>
          </cell>
          <cell r="J60">
            <v>4</v>
          </cell>
          <cell r="K60" t="str">
            <v>45879 Gelsenkirchen</v>
          </cell>
          <cell r="L60" t="str">
            <v>0152 24 35 64 07</v>
          </cell>
          <cell r="M60" t="str">
            <v>Ja</v>
          </cell>
          <cell r="N60" t="str">
            <v>aktiv</v>
          </cell>
          <cell r="O60" t="str">
            <v>Grün</v>
          </cell>
          <cell r="P60">
            <v>1</v>
          </cell>
        </row>
        <row r="61">
          <cell r="A61" t="str">
            <v>Castova  KD.Nr.261</v>
          </cell>
          <cell r="B61" t="str">
            <v xml:space="preserve"> ,  </v>
          </cell>
          <cell r="C61">
            <v>261</v>
          </cell>
          <cell r="F61" t="str">
            <v>Frau</v>
          </cell>
          <cell r="G61" t="str">
            <v>Castova</v>
          </cell>
          <cell r="M61" t="str">
            <v>Nein</v>
          </cell>
          <cell r="N61" t="str">
            <v>aktiv</v>
          </cell>
          <cell r="O61" t="str">
            <v>Grün</v>
          </cell>
          <cell r="P61">
            <v>0</v>
          </cell>
        </row>
        <row r="62">
          <cell r="A62" t="str">
            <v>Celik  KD.Nr.262</v>
          </cell>
          <cell r="B62" t="str">
            <v xml:space="preserve"> ,  </v>
          </cell>
          <cell r="C62">
            <v>262</v>
          </cell>
          <cell r="F62" t="str">
            <v>Frau</v>
          </cell>
          <cell r="G62" t="str">
            <v>Celik</v>
          </cell>
          <cell r="M62" t="str">
            <v>Nein</v>
          </cell>
          <cell r="N62" t="str">
            <v>aktiv</v>
          </cell>
          <cell r="O62" t="str">
            <v>Grün</v>
          </cell>
          <cell r="P62">
            <v>0</v>
          </cell>
        </row>
        <row r="63">
          <cell r="A63" t="str">
            <v>Cenic  KD.Nr.263</v>
          </cell>
          <cell r="B63" t="str">
            <v xml:space="preserve"> ,  </v>
          </cell>
          <cell r="C63">
            <v>263</v>
          </cell>
          <cell r="F63" t="str">
            <v>Frau</v>
          </cell>
          <cell r="G63" t="str">
            <v>Cenic</v>
          </cell>
          <cell r="L63" t="str">
            <v>0173 38 34 78 1</v>
          </cell>
          <cell r="M63" t="str">
            <v>Nein</v>
          </cell>
          <cell r="N63" t="str">
            <v>aktiv</v>
          </cell>
          <cell r="O63" t="str">
            <v>Grün</v>
          </cell>
          <cell r="P63">
            <v>1</v>
          </cell>
        </row>
        <row r="64">
          <cell r="A64" t="str">
            <v>Cevinski  KD.Nr.264</v>
          </cell>
          <cell r="B64" t="str">
            <v xml:space="preserve"> ,  </v>
          </cell>
          <cell r="C64">
            <v>264</v>
          </cell>
          <cell r="F64" t="str">
            <v>Frau</v>
          </cell>
          <cell r="G64" t="str">
            <v>Cevinski</v>
          </cell>
          <cell r="L64" t="str">
            <v>015 73 51 35 0 55</v>
          </cell>
          <cell r="M64" t="str">
            <v>Nein</v>
          </cell>
          <cell r="N64" t="str">
            <v>aktiv</v>
          </cell>
          <cell r="O64" t="str">
            <v>Grün</v>
          </cell>
          <cell r="P64">
            <v>0</v>
          </cell>
        </row>
        <row r="65">
          <cell r="A65" t="str">
            <v>Christofozig Margret KD.Nr.26</v>
          </cell>
          <cell r="B65" t="str">
            <v>45883 Gelsenkirchen , Am Stadtgarten 1</v>
          </cell>
          <cell r="C65">
            <v>26</v>
          </cell>
          <cell r="F65" t="str">
            <v>Frau</v>
          </cell>
          <cell r="G65" t="str">
            <v>Christofozig</v>
          </cell>
          <cell r="H65" t="str">
            <v>Margret</v>
          </cell>
          <cell r="I65" t="str">
            <v>Am Stadtgarten</v>
          </cell>
          <cell r="J65">
            <v>1</v>
          </cell>
          <cell r="K65" t="str">
            <v>45883 Gelsenkirchen</v>
          </cell>
          <cell r="L65" t="str">
            <v>0209 58 90 44 44</v>
          </cell>
          <cell r="M65" t="str">
            <v>Ja</v>
          </cell>
          <cell r="N65" t="str">
            <v>aktiv</v>
          </cell>
          <cell r="O65" t="str">
            <v>Grün</v>
          </cell>
          <cell r="P65">
            <v>2</v>
          </cell>
        </row>
        <row r="66">
          <cell r="A66" t="str">
            <v>Clever Jona KD.Nr.27</v>
          </cell>
          <cell r="B66" t="str">
            <v>45886 Gelsenkirchen , Parkstr. 18</v>
          </cell>
          <cell r="C66">
            <v>27</v>
          </cell>
          <cell r="F66" t="str">
            <v>Frau</v>
          </cell>
          <cell r="G66" t="str">
            <v>Clever</v>
          </cell>
          <cell r="H66" t="str">
            <v>Jona</v>
          </cell>
          <cell r="I66" t="str">
            <v>Parkstr.</v>
          </cell>
          <cell r="J66">
            <v>18</v>
          </cell>
          <cell r="K66" t="str">
            <v>45886 Gelsenkirchen</v>
          </cell>
          <cell r="L66" t="str">
            <v>0209 2 64 24</v>
          </cell>
          <cell r="M66" t="str">
            <v>Ja</v>
          </cell>
          <cell r="N66" t="str">
            <v>aktiv</v>
          </cell>
          <cell r="O66" t="str">
            <v>Grün</v>
          </cell>
          <cell r="P66">
            <v>4</v>
          </cell>
        </row>
        <row r="67">
          <cell r="A67" t="str">
            <v>Constantin-Panz Isabela KD.Nr.511</v>
          </cell>
          <cell r="B67" t="str">
            <v>45879 Gelsenkirchen , Hauptstr. 5</v>
          </cell>
          <cell r="C67">
            <v>511</v>
          </cell>
          <cell r="D67" t="str">
            <v/>
          </cell>
          <cell r="E67" t="str">
            <v/>
          </cell>
          <cell r="F67" t="str">
            <v>Frau</v>
          </cell>
          <cell r="G67" t="str">
            <v>Constantin-Panz</v>
          </cell>
          <cell r="H67" t="str">
            <v>Isabela</v>
          </cell>
          <cell r="I67" t="str">
            <v>Hauptstr.</v>
          </cell>
          <cell r="J67">
            <v>5</v>
          </cell>
          <cell r="K67" t="str">
            <v>45879 Gelsenkirchen</v>
          </cell>
          <cell r="L67" t="str">
            <v>0176 55 74 34 01</v>
          </cell>
          <cell r="M67" t="str">
            <v>Ja</v>
          </cell>
          <cell r="N67" t="str">
            <v>aktiv</v>
          </cell>
          <cell r="O67" t="str">
            <v>Grün</v>
          </cell>
          <cell r="P67">
            <v>1</v>
          </cell>
        </row>
        <row r="68">
          <cell r="A68" t="str">
            <v>Cosic Samir KD.Nr.369</v>
          </cell>
          <cell r="B68" t="str">
            <v xml:space="preserve"> ,  </v>
          </cell>
          <cell r="C68">
            <v>369</v>
          </cell>
          <cell r="F68" t="str">
            <v>Frau</v>
          </cell>
          <cell r="G68" t="str">
            <v>Cosic</v>
          </cell>
          <cell r="H68" t="str">
            <v>Samir</v>
          </cell>
          <cell r="M68" t="str">
            <v>Nein</v>
          </cell>
          <cell r="N68" t="str">
            <v>aktiv</v>
          </cell>
          <cell r="O68" t="str">
            <v>Grün</v>
          </cell>
          <cell r="P68">
            <v>0</v>
          </cell>
        </row>
        <row r="69">
          <cell r="A69" t="str">
            <v>Cosic Sanella KD.Nr.370</v>
          </cell>
          <cell r="B69" t="str">
            <v xml:space="preserve"> ,  </v>
          </cell>
          <cell r="C69">
            <v>370</v>
          </cell>
          <cell r="F69" t="str">
            <v>Frau</v>
          </cell>
          <cell r="G69" t="str">
            <v>Cosic</v>
          </cell>
          <cell r="H69" t="str">
            <v>Sanella</v>
          </cell>
          <cell r="M69" t="str">
            <v>Nein</v>
          </cell>
          <cell r="N69" t="str">
            <v>aktiv</v>
          </cell>
          <cell r="O69" t="str">
            <v>Grün</v>
          </cell>
          <cell r="P69">
            <v>0</v>
          </cell>
        </row>
        <row r="70">
          <cell r="A70" t="str">
            <v>Cosken  KD.Nr.265</v>
          </cell>
          <cell r="B70" t="str">
            <v xml:space="preserve"> ,  </v>
          </cell>
          <cell r="C70">
            <v>265</v>
          </cell>
          <cell r="F70" t="str">
            <v>Frau</v>
          </cell>
          <cell r="G70" t="str">
            <v>Cosken</v>
          </cell>
          <cell r="L70" t="str">
            <v>0176 21 82 07 11</v>
          </cell>
          <cell r="M70" t="str">
            <v>Nein</v>
          </cell>
          <cell r="N70" t="str">
            <v>aktiv</v>
          </cell>
          <cell r="O70" t="str">
            <v>gelb</v>
          </cell>
          <cell r="P70">
            <v>0</v>
          </cell>
        </row>
        <row r="71">
          <cell r="A71" t="str">
            <v>Czelustek Sylvia KD.Nr.28</v>
          </cell>
          <cell r="B71" t="str">
            <v>45881 Gelsenkirchen , Franz-Bielefeld Str. 29</v>
          </cell>
          <cell r="C71">
            <v>28</v>
          </cell>
          <cell r="F71" t="str">
            <v xml:space="preserve">Frau </v>
          </cell>
          <cell r="G71" t="str">
            <v>Czelustek</v>
          </cell>
          <cell r="H71" t="str">
            <v>Sylvia</v>
          </cell>
          <cell r="I71" t="str">
            <v>Franz-Bielefeld Str.</v>
          </cell>
          <cell r="J71">
            <v>29</v>
          </cell>
          <cell r="K71" t="str">
            <v>45881 Gelsenkirchen</v>
          </cell>
          <cell r="L71" t="str">
            <v>0209 21 43 8</v>
          </cell>
          <cell r="M71" t="str">
            <v>Ja</v>
          </cell>
          <cell r="N71" t="str">
            <v>aktiv</v>
          </cell>
          <cell r="O71" t="str">
            <v>Grün</v>
          </cell>
          <cell r="P71">
            <v>2</v>
          </cell>
        </row>
        <row r="72">
          <cell r="A72" t="str">
            <v>Czelustek Doris KD.Nr.29</v>
          </cell>
          <cell r="B72" t="str">
            <v>45879 Gelsenkirchen , Immermannstr. 63a</v>
          </cell>
          <cell r="C72">
            <v>29</v>
          </cell>
          <cell r="F72" t="str">
            <v>Frau</v>
          </cell>
          <cell r="G72" t="str">
            <v>Czelustek</v>
          </cell>
          <cell r="H72" t="str">
            <v>Doris</v>
          </cell>
          <cell r="I72" t="str">
            <v>Immermannstr.</v>
          </cell>
          <cell r="J72" t="str">
            <v>63a</v>
          </cell>
          <cell r="K72" t="str">
            <v>45879 Gelsenkirchen</v>
          </cell>
          <cell r="L72" t="str">
            <v>0171 47 67 70 8</v>
          </cell>
          <cell r="M72" t="str">
            <v>Ja</v>
          </cell>
          <cell r="N72" t="str">
            <v>aktiv</v>
          </cell>
          <cell r="O72" t="str">
            <v>Grün</v>
          </cell>
          <cell r="P72">
            <v>1</v>
          </cell>
        </row>
        <row r="73">
          <cell r="A73" t="str">
            <v>Dabrowski Yvonna KD.Nr.30</v>
          </cell>
          <cell r="B73" t="str">
            <v>45879 Gelsenkirchen , Hiberniastr. 7</v>
          </cell>
          <cell r="C73">
            <v>30</v>
          </cell>
          <cell r="F73" t="str">
            <v>Frau</v>
          </cell>
          <cell r="G73" t="str">
            <v>Dabrowski</v>
          </cell>
          <cell r="H73" t="str">
            <v>Yvonna</v>
          </cell>
          <cell r="I73" t="str">
            <v>Hiberniastr.</v>
          </cell>
          <cell r="J73">
            <v>7</v>
          </cell>
          <cell r="K73" t="str">
            <v>45879 Gelsenkirchen</v>
          </cell>
          <cell r="L73" t="str">
            <v>0209 21 43 9</v>
          </cell>
          <cell r="M73" t="str">
            <v>Ja</v>
          </cell>
          <cell r="N73" t="str">
            <v>aktiv</v>
          </cell>
          <cell r="O73" t="str">
            <v>Grün</v>
          </cell>
          <cell r="P73">
            <v>6</v>
          </cell>
        </row>
        <row r="74">
          <cell r="A74" t="str">
            <v>Darwisch Barakab Fadya KD.Nr.31</v>
          </cell>
          <cell r="B74" t="str">
            <v>45326 Essen , Ellenstr. 89</v>
          </cell>
          <cell r="C74">
            <v>31</v>
          </cell>
          <cell r="F74" t="str">
            <v>Frau</v>
          </cell>
          <cell r="G74" t="str">
            <v>Darwisch</v>
          </cell>
          <cell r="H74" t="str">
            <v>Barakab Fadya</v>
          </cell>
          <cell r="I74" t="str">
            <v>Ellenstr.</v>
          </cell>
          <cell r="J74">
            <v>89</v>
          </cell>
          <cell r="K74" t="str">
            <v>45326 Essen</v>
          </cell>
          <cell r="L74" t="str">
            <v>0176 41 95 69 29</v>
          </cell>
          <cell r="M74" t="str">
            <v>Ja</v>
          </cell>
          <cell r="N74" t="str">
            <v>aktiv</v>
          </cell>
          <cell r="O74" t="str">
            <v>Grün</v>
          </cell>
          <cell r="P74">
            <v>3</v>
          </cell>
        </row>
        <row r="75">
          <cell r="A75" t="str">
            <v>Delialissi Megi KD.Nr.32</v>
          </cell>
          <cell r="B75" t="str">
            <v>45879 Gelsenkirchen , Teutstr. 1</v>
          </cell>
          <cell r="C75">
            <v>32</v>
          </cell>
          <cell r="F75" t="str">
            <v>Frau</v>
          </cell>
          <cell r="G75" t="str">
            <v>Delialissi</v>
          </cell>
          <cell r="H75" t="str">
            <v>Megi</v>
          </cell>
          <cell r="I75" t="str">
            <v>Teutstr.</v>
          </cell>
          <cell r="J75">
            <v>1</v>
          </cell>
          <cell r="K75" t="str">
            <v>45879 Gelsenkirchen</v>
          </cell>
          <cell r="L75" t="str">
            <v>0209 21 43 10</v>
          </cell>
          <cell r="M75" t="str">
            <v>Ja</v>
          </cell>
          <cell r="N75" t="str">
            <v>aktiv</v>
          </cell>
          <cell r="O75" t="str">
            <v>Grün</v>
          </cell>
          <cell r="P75">
            <v>1</v>
          </cell>
        </row>
        <row r="76">
          <cell r="A76" t="str">
            <v>Dell Aquela Graziela KD.Nr.33</v>
          </cell>
          <cell r="B76" t="str">
            <v>45879 Gelsenkirchen , Augustastr. 16</v>
          </cell>
          <cell r="C76">
            <v>33</v>
          </cell>
          <cell r="F76" t="str">
            <v>Frau</v>
          </cell>
          <cell r="G76" t="str">
            <v>Dell Aquela</v>
          </cell>
          <cell r="H76" t="str">
            <v>Graziela</v>
          </cell>
          <cell r="I76" t="str">
            <v>Augustastr.</v>
          </cell>
          <cell r="J76">
            <v>16</v>
          </cell>
          <cell r="K76" t="str">
            <v>45879 Gelsenkirchen</v>
          </cell>
          <cell r="L76" t="str">
            <v>0209 14 64 86</v>
          </cell>
          <cell r="M76" t="str">
            <v>Ja</v>
          </cell>
          <cell r="N76" t="str">
            <v>aktiv</v>
          </cell>
          <cell r="O76" t="str">
            <v>Grün</v>
          </cell>
          <cell r="P76">
            <v>0</v>
          </cell>
        </row>
        <row r="77">
          <cell r="A77" t="str">
            <v>Demirmencioglu;   KD.Nr.266</v>
          </cell>
          <cell r="B77" t="str">
            <v xml:space="preserve"> ,  </v>
          </cell>
          <cell r="C77">
            <v>266</v>
          </cell>
          <cell r="F77" t="str">
            <v>Herr</v>
          </cell>
          <cell r="G77" t="str">
            <v xml:space="preserve">Demirmencioglu; </v>
          </cell>
          <cell r="L77" t="str">
            <v>0176 32 55 16 90</v>
          </cell>
          <cell r="M77" t="str">
            <v>Nein</v>
          </cell>
          <cell r="N77" t="str">
            <v>aktiv</v>
          </cell>
          <cell r="O77" t="str">
            <v>Grün</v>
          </cell>
          <cell r="P77">
            <v>1</v>
          </cell>
        </row>
        <row r="78">
          <cell r="A78" t="str">
            <v>Denuel Hildegard KD.Nr.34</v>
          </cell>
          <cell r="B78" t="str">
            <v>45886 Gelsenkirchen , Heidelbergstr. 9</v>
          </cell>
          <cell r="C78">
            <v>34</v>
          </cell>
          <cell r="F78" t="str">
            <v>Frau</v>
          </cell>
          <cell r="G78" t="str">
            <v>Denuel</v>
          </cell>
          <cell r="H78" t="str">
            <v>Hildegard</v>
          </cell>
          <cell r="I78" t="str">
            <v>Heidelbergstr.</v>
          </cell>
          <cell r="J78">
            <v>9</v>
          </cell>
          <cell r="K78" t="str">
            <v>45886 Gelsenkirchen</v>
          </cell>
          <cell r="L78" t="str">
            <v>0209 21 43 11</v>
          </cell>
          <cell r="M78" t="str">
            <v>Ja</v>
          </cell>
          <cell r="N78" t="str">
            <v>aktiv</v>
          </cell>
          <cell r="O78" t="str">
            <v>Grün</v>
          </cell>
          <cell r="P78">
            <v>1</v>
          </cell>
        </row>
        <row r="79">
          <cell r="A79" t="str">
            <v>Deringdag Bianca KD.Nr.425</v>
          </cell>
          <cell r="B79" t="str">
            <v xml:space="preserve"> ,  </v>
          </cell>
          <cell r="C79">
            <v>425</v>
          </cell>
          <cell r="F79" t="str">
            <v>Frau</v>
          </cell>
          <cell r="G79" t="str">
            <v>Deringdag</v>
          </cell>
          <cell r="H79" t="str">
            <v>Bianca</v>
          </cell>
          <cell r="I79" t="str">
            <v/>
          </cell>
          <cell r="J79" t="str">
            <v/>
          </cell>
          <cell r="K79" t="str">
            <v/>
          </cell>
          <cell r="L79" t="str">
            <v>0152 030 11 59 6</v>
          </cell>
          <cell r="M79" t="str">
            <v>nein</v>
          </cell>
          <cell r="N79" t="str">
            <v>aktiv</v>
          </cell>
          <cell r="O79" t="str">
            <v>Grün</v>
          </cell>
          <cell r="P79">
            <v>2</v>
          </cell>
        </row>
        <row r="80">
          <cell r="A80" t="str">
            <v>Dignas  KD.Nr.267</v>
          </cell>
          <cell r="B80" t="str">
            <v xml:space="preserve"> ,  </v>
          </cell>
          <cell r="C80">
            <v>267</v>
          </cell>
          <cell r="F80" t="str">
            <v>Herr</v>
          </cell>
          <cell r="G80" t="str">
            <v>Dignas</v>
          </cell>
          <cell r="L80" t="str">
            <v>0173 37 08 38 8</v>
          </cell>
          <cell r="M80" t="str">
            <v>Nein</v>
          </cell>
          <cell r="N80" t="str">
            <v>aktiv</v>
          </cell>
          <cell r="O80" t="str">
            <v>Grün</v>
          </cell>
          <cell r="P80">
            <v>0</v>
          </cell>
        </row>
        <row r="81">
          <cell r="A81" t="str">
            <v>Dimitri  KD.Nr.268</v>
          </cell>
          <cell r="B81" t="str">
            <v xml:space="preserve"> ,  </v>
          </cell>
          <cell r="C81">
            <v>268</v>
          </cell>
          <cell r="F81" t="str">
            <v>Herr</v>
          </cell>
          <cell r="G81" t="str">
            <v>Dimitri</v>
          </cell>
          <cell r="L81" t="str">
            <v>0176 64 18 45 47</v>
          </cell>
          <cell r="M81" t="str">
            <v>Nein</v>
          </cell>
          <cell r="N81" t="str">
            <v>aktiv</v>
          </cell>
          <cell r="O81" t="str">
            <v>Grün</v>
          </cell>
          <cell r="P81">
            <v>1</v>
          </cell>
        </row>
        <row r="82">
          <cell r="A82" t="str">
            <v>Docter Alisa KD.Nr.269</v>
          </cell>
          <cell r="B82" t="str">
            <v xml:space="preserve"> ,  </v>
          </cell>
          <cell r="C82">
            <v>269</v>
          </cell>
          <cell r="F82" t="str">
            <v>Frau</v>
          </cell>
          <cell r="G82" t="str">
            <v>Docter</v>
          </cell>
          <cell r="H82" t="str">
            <v>Alisa</v>
          </cell>
          <cell r="L82" t="str">
            <v>0177 82 34 69 9</v>
          </cell>
          <cell r="M82" t="str">
            <v>Nein</v>
          </cell>
          <cell r="N82" t="str">
            <v>aktiv</v>
          </cell>
          <cell r="O82" t="str">
            <v>Grün</v>
          </cell>
          <cell r="P82">
            <v>0</v>
          </cell>
        </row>
        <row r="83">
          <cell r="A83" t="str">
            <v>Dogan  KD.Nr.270</v>
          </cell>
          <cell r="B83" t="str">
            <v xml:space="preserve"> ,  </v>
          </cell>
          <cell r="C83">
            <v>270</v>
          </cell>
          <cell r="F83" t="str">
            <v>Herr</v>
          </cell>
          <cell r="G83" t="str">
            <v>Dogan</v>
          </cell>
          <cell r="L83" t="str">
            <v xml:space="preserve">0178 38 85 88 5 </v>
          </cell>
          <cell r="M83" t="str">
            <v>Nein</v>
          </cell>
          <cell r="N83" t="str">
            <v>aktiv</v>
          </cell>
          <cell r="O83" t="str">
            <v>Grün</v>
          </cell>
          <cell r="P83">
            <v>4</v>
          </cell>
        </row>
        <row r="84">
          <cell r="A84" t="str">
            <v>Dombert Bettina KD.Nr.457</v>
          </cell>
          <cell r="B84" t="str">
            <v>45886 Gelsenkirchen , Nikolaus-Groß Str. 8</v>
          </cell>
          <cell r="C84">
            <v>457</v>
          </cell>
          <cell r="F84" t="str">
            <v>Frau</v>
          </cell>
          <cell r="G84" t="str">
            <v>Dombert</v>
          </cell>
          <cell r="H84" t="str">
            <v>Bettina</v>
          </cell>
          <cell r="I84" t="str">
            <v>Nikolaus-Groß Str.</v>
          </cell>
          <cell r="J84">
            <v>8</v>
          </cell>
          <cell r="K84" t="str">
            <v>45886 Gelsenkirchen</v>
          </cell>
          <cell r="L84" t="str">
            <v>0176 62 23 49 19</v>
          </cell>
          <cell r="M84" t="str">
            <v>ja</v>
          </cell>
          <cell r="N84" t="str">
            <v>aktiv</v>
          </cell>
          <cell r="O84" t="str">
            <v>Grün</v>
          </cell>
          <cell r="P84">
            <v>2</v>
          </cell>
        </row>
        <row r="85">
          <cell r="A85" t="str">
            <v>Dominguez del Rio Francisca KD.Nr.35</v>
          </cell>
          <cell r="B85" t="str">
            <v>45881 Gelsenkirchen , In der Heide 26</v>
          </cell>
          <cell r="C85">
            <v>35</v>
          </cell>
          <cell r="F85" t="str">
            <v>Frau</v>
          </cell>
          <cell r="G85" t="str">
            <v>Dominguez del Rio</v>
          </cell>
          <cell r="H85" t="str">
            <v>Francisca</v>
          </cell>
          <cell r="I85" t="str">
            <v>In der Heide</v>
          </cell>
          <cell r="J85">
            <v>26</v>
          </cell>
          <cell r="K85" t="str">
            <v>45881 Gelsenkirchen</v>
          </cell>
          <cell r="L85" t="str">
            <v>0209 21 43 58</v>
          </cell>
          <cell r="M85" t="str">
            <v>Ja</v>
          </cell>
          <cell r="N85" t="str">
            <v>aktiv</v>
          </cell>
          <cell r="O85" t="str">
            <v>Grün</v>
          </cell>
          <cell r="P85">
            <v>0</v>
          </cell>
        </row>
        <row r="86">
          <cell r="A86" t="str">
            <v>Donner Barbara KD.Nr.461</v>
          </cell>
          <cell r="B86" t="str">
            <v>45884 Gelsenkirchen , Nikolaus - Ehlenstr. 9</v>
          </cell>
          <cell r="C86">
            <v>461</v>
          </cell>
          <cell r="F86" t="str">
            <v>Frau</v>
          </cell>
          <cell r="G86" t="str">
            <v>Donner</v>
          </cell>
          <cell r="H86" t="str">
            <v>Barbara</v>
          </cell>
          <cell r="I86" t="str">
            <v>Nikolaus - Ehlenstr.</v>
          </cell>
          <cell r="J86">
            <v>9</v>
          </cell>
          <cell r="K86" t="str">
            <v>45884 Gelsenkirchen</v>
          </cell>
          <cell r="L86" t="str">
            <v>0178 611 65 09</v>
          </cell>
          <cell r="M86" t="str">
            <v>ja</v>
          </cell>
          <cell r="N86" t="str">
            <v>aktiv</v>
          </cell>
          <cell r="O86" t="str">
            <v>Grün</v>
          </cell>
          <cell r="P86">
            <v>2</v>
          </cell>
        </row>
        <row r="87">
          <cell r="A87" t="str">
            <v>Döring Petra KD.Nr.500</v>
          </cell>
          <cell r="B87" t="str">
            <v>45889 Gelsenkirchen , Marschallstr. 47</v>
          </cell>
          <cell r="C87">
            <v>500</v>
          </cell>
          <cell r="F87" t="str">
            <v>Frau</v>
          </cell>
          <cell r="G87" t="str">
            <v>Döring</v>
          </cell>
          <cell r="H87" t="str">
            <v>Petra</v>
          </cell>
          <cell r="I87" t="str">
            <v>Marschallstr.</v>
          </cell>
          <cell r="J87">
            <v>47</v>
          </cell>
          <cell r="K87" t="str">
            <v>45889 Gelsenkirchen</v>
          </cell>
          <cell r="L87" t="str">
            <v>0163 98 76 70 4</v>
          </cell>
          <cell r="M87" t="str">
            <v>ja</v>
          </cell>
          <cell r="N87" t="str">
            <v>aktiv</v>
          </cell>
          <cell r="O87" t="str">
            <v>Grün</v>
          </cell>
          <cell r="P87">
            <v>3</v>
          </cell>
        </row>
        <row r="88">
          <cell r="A88" t="str">
            <v>Dortelmann  KD.Nr.271</v>
          </cell>
          <cell r="B88" t="str">
            <v xml:space="preserve"> ,  </v>
          </cell>
          <cell r="C88">
            <v>271</v>
          </cell>
          <cell r="F88" t="str">
            <v>Frau</v>
          </cell>
          <cell r="G88" t="str">
            <v>Dortelmann</v>
          </cell>
          <cell r="L88" t="str">
            <v>0152 57 68 37 87</v>
          </cell>
          <cell r="M88" t="str">
            <v>Nein</v>
          </cell>
          <cell r="N88" t="str">
            <v>aktiv</v>
          </cell>
          <cell r="O88" t="str">
            <v>Grün</v>
          </cell>
          <cell r="P88">
            <v>0</v>
          </cell>
        </row>
        <row r="89">
          <cell r="A89" t="str">
            <v>Dörtelmann Helga KD.Nr.36</v>
          </cell>
          <cell r="B89" t="str">
            <v>45888 Gelsenkirchen , Hüller Mühle 109</v>
          </cell>
          <cell r="C89">
            <v>36</v>
          </cell>
          <cell r="F89" t="str">
            <v>Frau</v>
          </cell>
          <cell r="G89" t="str">
            <v>Dörtelmann</v>
          </cell>
          <cell r="H89" t="str">
            <v>Helga</v>
          </cell>
          <cell r="I89" t="str">
            <v>Hüller Mühle</v>
          </cell>
          <cell r="J89">
            <v>109</v>
          </cell>
          <cell r="K89" t="str">
            <v>45888 Gelsenkirchen</v>
          </cell>
          <cell r="L89" t="str">
            <v>0209 21 43 12</v>
          </cell>
          <cell r="M89" t="str">
            <v>Ja</v>
          </cell>
          <cell r="N89" t="str">
            <v>aktiv</v>
          </cell>
          <cell r="O89" t="str">
            <v>Grün</v>
          </cell>
          <cell r="P89">
            <v>0</v>
          </cell>
        </row>
        <row r="90">
          <cell r="A90" t="str">
            <v>Dos Santos Estela KD.Nr.37</v>
          </cell>
          <cell r="B90" t="str">
            <v>45881 Gelsenkirchen , Grillostr. 17</v>
          </cell>
          <cell r="C90">
            <v>37</v>
          </cell>
          <cell r="F90" t="str">
            <v>Frau</v>
          </cell>
          <cell r="G90" t="str">
            <v>Dos Santos</v>
          </cell>
          <cell r="H90" t="str">
            <v>Estela</v>
          </cell>
          <cell r="I90" t="str">
            <v>Grillostr.</v>
          </cell>
          <cell r="J90">
            <v>17</v>
          </cell>
          <cell r="K90" t="str">
            <v>45881 Gelsenkirchen</v>
          </cell>
          <cell r="L90" t="str">
            <v>0209 21 43 13</v>
          </cell>
          <cell r="M90" t="str">
            <v>Ja</v>
          </cell>
          <cell r="N90" t="str">
            <v>aktiv</v>
          </cell>
          <cell r="O90" t="str">
            <v>Grün</v>
          </cell>
          <cell r="P90">
            <v>0</v>
          </cell>
        </row>
        <row r="91">
          <cell r="A91" t="str">
            <v>Dr. Schäfer  KD.Nr.272</v>
          </cell>
          <cell r="B91" t="str">
            <v xml:space="preserve"> ,  </v>
          </cell>
          <cell r="C91">
            <v>272</v>
          </cell>
          <cell r="F91" t="str">
            <v>Herr</v>
          </cell>
          <cell r="G91" t="str">
            <v>Dr. Schäfer</v>
          </cell>
          <cell r="M91" t="str">
            <v>Nein</v>
          </cell>
          <cell r="N91" t="str">
            <v>aktiv</v>
          </cell>
          <cell r="O91" t="str">
            <v>Grün</v>
          </cell>
          <cell r="P91">
            <v>1</v>
          </cell>
        </row>
        <row r="92">
          <cell r="A92" t="str">
            <v>Durak Haza KD.Nr.38</v>
          </cell>
          <cell r="B92" t="str">
            <v>45881 Gelsenkirchen , Herbertstr.  4</v>
          </cell>
          <cell r="C92">
            <v>38</v>
          </cell>
          <cell r="F92" t="str">
            <v>Frau</v>
          </cell>
          <cell r="G92" t="str">
            <v>Durak</v>
          </cell>
          <cell r="H92" t="str">
            <v>Haza</v>
          </cell>
          <cell r="I92" t="str">
            <v xml:space="preserve">Herbertstr. </v>
          </cell>
          <cell r="J92">
            <v>4</v>
          </cell>
          <cell r="K92" t="str">
            <v>45881 Gelsenkirchen</v>
          </cell>
          <cell r="L92" t="str">
            <v>0178 71 75 44 5</v>
          </cell>
          <cell r="M92" t="str">
            <v>Ja</v>
          </cell>
          <cell r="N92" t="str">
            <v>aktiv</v>
          </cell>
          <cell r="O92" t="str">
            <v>Grün</v>
          </cell>
          <cell r="P92">
            <v>1</v>
          </cell>
        </row>
        <row r="93">
          <cell r="A93" t="str">
            <v>Ebers Bettina KD.Nr.39</v>
          </cell>
          <cell r="B93" t="str">
            <v>45879 Gelsenkirchen , Peterstr. 11</v>
          </cell>
          <cell r="C93">
            <v>39</v>
          </cell>
          <cell r="F93" t="str">
            <v>Frau</v>
          </cell>
          <cell r="G93" t="str">
            <v>Ebers</v>
          </cell>
          <cell r="H93" t="str">
            <v>Bettina</v>
          </cell>
          <cell r="I93" t="str">
            <v>Peterstr.</v>
          </cell>
          <cell r="J93">
            <v>11</v>
          </cell>
          <cell r="K93" t="str">
            <v>45879 Gelsenkirchen</v>
          </cell>
          <cell r="L93" t="str">
            <v>0209 20 97 88</v>
          </cell>
          <cell r="M93" t="str">
            <v>Ja</v>
          </cell>
          <cell r="N93" t="str">
            <v>aktiv</v>
          </cell>
          <cell r="O93" t="str">
            <v>Grün</v>
          </cell>
          <cell r="P93">
            <v>3</v>
          </cell>
        </row>
        <row r="94">
          <cell r="A94" t="str">
            <v>Ebert Corinna KD.Nr.40</v>
          </cell>
          <cell r="B94" t="str">
            <v>45888 Gelsenkirchen , Hertastr. 24</v>
          </cell>
          <cell r="C94">
            <v>40</v>
          </cell>
          <cell r="F94" t="str">
            <v>Frau</v>
          </cell>
          <cell r="G94" t="str">
            <v>Ebert</v>
          </cell>
          <cell r="H94" t="str">
            <v>Corinna</v>
          </cell>
          <cell r="I94" t="str">
            <v>Hertastr.</v>
          </cell>
          <cell r="J94">
            <v>24</v>
          </cell>
          <cell r="K94" t="str">
            <v>45888 Gelsenkirchen</v>
          </cell>
          <cell r="L94" t="str">
            <v>0177 27 16 85 3</v>
          </cell>
          <cell r="M94" t="str">
            <v>Ja</v>
          </cell>
          <cell r="N94" t="str">
            <v>aktiv</v>
          </cell>
          <cell r="O94" t="str">
            <v>Grün</v>
          </cell>
          <cell r="P94">
            <v>0</v>
          </cell>
        </row>
        <row r="95">
          <cell r="A95" t="str">
            <v>Eisleben  KD.Nr.273</v>
          </cell>
          <cell r="B95" t="str">
            <v xml:space="preserve"> ,  </v>
          </cell>
          <cell r="C95">
            <v>273</v>
          </cell>
          <cell r="F95" t="str">
            <v>Herr</v>
          </cell>
          <cell r="G95" t="str">
            <v>Eisleben</v>
          </cell>
          <cell r="L95" t="str">
            <v>0173 700 799 3</v>
          </cell>
          <cell r="M95" t="str">
            <v>Nein</v>
          </cell>
          <cell r="N95" t="str">
            <v>aktiv</v>
          </cell>
          <cell r="O95" t="str">
            <v>Grün</v>
          </cell>
          <cell r="P95">
            <v>1</v>
          </cell>
        </row>
        <row r="96">
          <cell r="A96" t="str">
            <v>Eissing Brigitte KD.Nr.41</v>
          </cell>
          <cell r="B96" t="str">
            <v>45879 Gelsenkirchen , Weberstr. 22</v>
          </cell>
          <cell r="C96">
            <v>41</v>
          </cell>
          <cell r="F96" t="str">
            <v>Frau</v>
          </cell>
          <cell r="G96" t="str">
            <v>Eissing</v>
          </cell>
          <cell r="H96" t="str">
            <v>Brigitte</v>
          </cell>
          <cell r="I96" t="str">
            <v>Weberstr.</v>
          </cell>
          <cell r="J96">
            <v>22</v>
          </cell>
          <cell r="K96" t="str">
            <v>45879 Gelsenkirchen</v>
          </cell>
          <cell r="L96" t="str">
            <v>0209 22 3 55</v>
          </cell>
          <cell r="M96" t="str">
            <v>Ja</v>
          </cell>
          <cell r="N96" t="str">
            <v>aktiv</v>
          </cell>
          <cell r="O96" t="str">
            <v>Grün</v>
          </cell>
          <cell r="P96">
            <v>3</v>
          </cell>
        </row>
        <row r="97">
          <cell r="A97" t="str">
            <v>Eizher  KD.Nr.410</v>
          </cell>
          <cell r="B97" t="str">
            <v xml:space="preserve"> ,  </v>
          </cell>
          <cell r="C97">
            <v>410</v>
          </cell>
          <cell r="F97" t="str">
            <v>Frau</v>
          </cell>
          <cell r="G97" t="str">
            <v>Eizher</v>
          </cell>
          <cell r="L97" t="str">
            <v>0209 49 60 60</v>
          </cell>
          <cell r="M97" t="str">
            <v>Nein</v>
          </cell>
          <cell r="N97" t="str">
            <v>aktiv</v>
          </cell>
          <cell r="O97" t="str">
            <v>Grün</v>
          </cell>
          <cell r="P97">
            <v>0</v>
          </cell>
        </row>
        <row r="98">
          <cell r="A98" t="str">
            <v>Endrejat Martin KD.Nr.42</v>
          </cell>
          <cell r="B98" t="str">
            <v>45879 Gelsenkirchen , Overwegstr.  20</v>
          </cell>
          <cell r="C98">
            <v>42</v>
          </cell>
          <cell r="F98" t="str">
            <v>Herr</v>
          </cell>
          <cell r="G98" t="str">
            <v>Endrejat</v>
          </cell>
          <cell r="H98" t="str">
            <v>Martin</v>
          </cell>
          <cell r="I98" t="str">
            <v xml:space="preserve">Overwegstr. </v>
          </cell>
          <cell r="J98">
            <v>20</v>
          </cell>
          <cell r="K98" t="str">
            <v>45879 Gelsenkirchen</v>
          </cell>
          <cell r="L98" t="str">
            <v>0176 61 14 55 26</v>
          </cell>
          <cell r="M98" t="str">
            <v>Ja</v>
          </cell>
          <cell r="N98" t="str">
            <v>aktiv</v>
          </cell>
          <cell r="O98" t="str">
            <v>Grün</v>
          </cell>
          <cell r="P98">
            <v>2</v>
          </cell>
        </row>
        <row r="99">
          <cell r="A99" t="str">
            <v>Endrijat  KD.Nr.274</v>
          </cell>
          <cell r="B99" t="str">
            <v xml:space="preserve"> ,  </v>
          </cell>
          <cell r="C99">
            <v>274</v>
          </cell>
          <cell r="F99" t="str">
            <v>Herr</v>
          </cell>
          <cell r="G99" t="str">
            <v>Endrijat</v>
          </cell>
          <cell r="L99" t="str">
            <v>016 61 14 55 26</v>
          </cell>
          <cell r="M99" t="str">
            <v>Nein</v>
          </cell>
          <cell r="N99" t="str">
            <v>aktiv</v>
          </cell>
          <cell r="O99" t="str">
            <v>Grün</v>
          </cell>
          <cell r="P99">
            <v>0</v>
          </cell>
        </row>
        <row r="100">
          <cell r="A100" t="str">
            <v>Erb Andreas KD.Nr.43</v>
          </cell>
          <cell r="B100" t="str">
            <v>45879 Gelsenkirchen , Ahstr. 14</v>
          </cell>
          <cell r="C100">
            <v>43</v>
          </cell>
          <cell r="F100" t="str">
            <v>Frau</v>
          </cell>
          <cell r="G100" t="str">
            <v>Erb</v>
          </cell>
          <cell r="H100" t="str">
            <v>Andreas</v>
          </cell>
          <cell r="I100" t="str">
            <v>Ahstr.</v>
          </cell>
          <cell r="J100">
            <v>14</v>
          </cell>
          <cell r="K100" t="str">
            <v>45879 Gelsenkirchen</v>
          </cell>
          <cell r="L100" t="str">
            <v>0209 22 84 3</v>
          </cell>
          <cell r="M100" t="str">
            <v>Ja</v>
          </cell>
          <cell r="N100" t="str">
            <v>aktiv</v>
          </cell>
          <cell r="O100" t="str">
            <v>Grün</v>
          </cell>
          <cell r="P100">
            <v>0</v>
          </cell>
        </row>
        <row r="101">
          <cell r="A101" t="str">
            <v>Erol  KD.Nr.275</v>
          </cell>
          <cell r="B101" t="str">
            <v xml:space="preserve"> ,  </v>
          </cell>
          <cell r="C101">
            <v>275</v>
          </cell>
          <cell r="F101" t="str">
            <v>Frau</v>
          </cell>
          <cell r="G101" t="str">
            <v>Erol</v>
          </cell>
          <cell r="L101" t="str">
            <v>0159 01 69 15 14</v>
          </cell>
          <cell r="M101" t="str">
            <v>Nein</v>
          </cell>
          <cell r="N101" t="str">
            <v>aktiv</v>
          </cell>
          <cell r="O101" t="str">
            <v>Grün</v>
          </cell>
          <cell r="P101">
            <v>0</v>
          </cell>
        </row>
        <row r="102">
          <cell r="A102" t="str">
            <v>Essmayor Heino KD.Nr.44</v>
          </cell>
          <cell r="B102" t="str">
            <v>45883 Gelsenkirchen , Schwindstr. 29</v>
          </cell>
          <cell r="C102">
            <v>44</v>
          </cell>
          <cell r="F102" t="str">
            <v>Herr</v>
          </cell>
          <cell r="G102" t="str">
            <v>Essmayor</v>
          </cell>
          <cell r="H102" t="str">
            <v>Heino</v>
          </cell>
          <cell r="I102" t="str">
            <v>Schwindstr.</v>
          </cell>
          <cell r="J102">
            <v>29</v>
          </cell>
          <cell r="K102" t="str">
            <v>45883 Gelsenkirchen</v>
          </cell>
          <cell r="L102" t="str">
            <v>0157 55 13 18 15</v>
          </cell>
          <cell r="M102" t="str">
            <v>Ja</v>
          </cell>
          <cell r="N102" t="str">
            <v>aktiv</v>
          </cell>
          <cell r="O102" t="str">
            <v>Grün</v>
          </cell>
          <cell r="P102">
            <v>4</v>
          </cell>
        </row>
        <row r="103">
          <cell r="A103" t="str">
            <v>Evers Gisela KD.Nr.45</v>
          </cell>
          <cell r="B103" t="str">
            <v>45886 Gelsenkirchen , Bergmannstr. 94</v>
          </cell>
          <cell r="C103">
            <v>45</v>
          </cell>
          <cell r="F103" t="str">
            <v>Frau</v>
          </cell>
          <cell r="G103" t="str">
            <v>Evers</v>
          </cell>
          <cell r="H103" t="str">
            <v>Gisela</v>
          </cell>
          <cell r="I103" t="str">
            <v>Bergmannstr.</v>
          </cell>
          <cell r="J103">
            <v>94</v>
          </cell>
          <cell r="K103" t="str">
            <v>45886 Gelsenkirchen</v>
          </cell>
          <cell r="L103" t="str">
            <v>0209 21 43 14</v>
          </cell>
          <cell r="M103" t="str">
            <v>Ja</v>
          </cell>
          <cell r="N103" t="str">
            <v>aktiv</v>
          </cell>
          <cell r="O103" t="str">
            <v>Grün</v>
          </cell>
          <cell r="P103">
            <v>0</v>
          </cell>
        </row>
        <row r="104">
          <cell r="A104" t="str">
            <v>Ey  KD.Nr.276</v>
          </cell>
          <cell r="B104" t="str">
            <v xml:space="preserve"> ,  </v>
          </cell>
          <cell r="C104">
            <v>276</v>
          </cell>
          <cell r="F104" t="str">
            <v>Frau</v>
          </cell>
          <cell r="G104" t="str">
            <v>Ey</v>
          </cell>
          <cell r="L104" t="str">
            <v>0160 77 67 83 4</v>
          </cell>
          <cell r="M104" t="str">
            <v>Nein</v>
          </cell>
          <cell r="N104" t="str">
            <v>aktiv</v>
          </cell>
          <cell r="O104" t="str">
            <v>Grün</v>
          </cell>
          <cell r="P104">
            <v>0</v>
          </cell>
        </row>
        <row r="105">
          <cell r="A105" t="str">
            <v>Faber Nadine KD.Nr.46</v>
          </cell>
          <cell r="B105" t="str">
            <v>45888 Gelsenkirchen , Auf Böhlingshof 14</v>
          </cell>
          <cell r="C105">
            <v>46</v>
          </cell>
          <cell r="F105" t="str">
            <v>Frau</v>
          </cell>
          <cell r="G105" t="str">
            <v>Faber</v>
          </cell>
          <cell r="H105" t="str">
            <v>Nadine</v>
          </cell>
          <cell r="I105" t="str">
            <v>Auf Böhlingshof</v>
          </cell>
          <cell r="J105">
            <v>14</v>
          </cell>
          <cell r="K105" t="str">
            <v>45888 Gelsenkirchen</v>
          </cell>
          <cell r="L105" t="str">
            <v>0209 21 43 59</v>
          </cell>
          <cell r="M105" t="str">
            <v>Ja</v>
          </cell>
          <cell r="N105" t="str">
            <v>aktiv</v>
          </cell>
          <cell r="O105" t="str">
            <v>Grün</v>
          </cell>
          <cell r="P105">
            <v>4</v>
          </cell>
        </row>
        <row r="106">
          <cell r="A106" t="str">
            <v>Falkenhagen Sabine KD.Nr.47</v>
          </cell>
          <cell r="B106" t="str">
            <v>45879 Gelsenkirchen , Overwegstr. 30</v>
          </cell>
          <cell r="C106">
            <v>47</v>
          </cell>
          <cell r="F106" t="str">
            <v>Frau</v>
          </cell>
          <cell r="G106" t="str">
            <v>Falkenhagen</v>
          </cell>
          <cell r="H106" t="str">
            <v>Sabine</v>
          </cell>
          <cell r="I106" t="str">
            <v>Overwegstr.</v>
          </cell>
          <cell r="J106">
            <v>30</v>
          </cell>
          <cell r="K106" t="str">
            <v>45879 Gelsenkirchen</v>
          </cell>
          <cell r="L106" t="str">
            <v>0209 15 54 02 50</v>
          </cell>
          <cell r="M106" t="str">
            <v>Ja</v>
          </cell>
          <cell r="N106" t="str">
            <v>aktiv</v>
          </cell>
          <cell r="O106" t="str">
            <v>Grün</v>
          </cell>
          <cell r="P106">
            <v>2</v>
          </cell>
        </row>
        <row r="107">
          <cell r="A107" t="str">
            <v>Faßbender Sibille KD.Nr.48</v>
          </cell>
          <cell r="B107" t="str">
            <v>45879 Gelsenkirchen , Von der Recke str.  15</v>
          </cell>
          <cell r="C107">
            <v>48</v>
          </cell>
          <cell r="F107" t="str">
            <v>Frau</v>
          </cell>
          <cell r="G107" t="str">
            <v>Faßbender</v>
          </cell>
          <cell r="H107" t="str">
            <v>Sibille</v>
          </cell>
          <cell r="I107" t="str">
            <v xml:space="preserve">Von der Recke str. </v>
          </cell>
          <cell r="J107">
            <v>15</v>
          </cell>
          <cell r="K107" t="str">
            <v>45879 Gelsenkirchen</v>
          </cell>
          <cell r="L107" t="str">
            <v>0209 20 37 70</v>
          </cell>
          <cell r="M107" t="str">
            <v>Ja</v>
          </cell>
          <cell r="N107" t="str">
            <v>aktiv</v>
          </cell>
          <cell r="O107" t="str">
            <v>Grün</v>
          </cell>
          <cell r="P107">
            <v>1</v>
          </cell>
        </row>
        <row r="108">
          <cell r="A108" t="str">
            <v>Fatima  KD.Nr.277</v>
          </cell>
          <cell r="B108" t="str">
            <v xml:space="preserve"> ,  </v>
          </cell>
          <cell r="C108">
            <v>277</v>
          </cell>
          <cell r="F108" t="str">
            <v>Frau</v>
          </cell>
          <cell r="G108" t="str">
            <v>Fatima</v>
          </cell>
          <cell r="M108" t="str">
            <v>Nein</v>
          </cell>
          <cell r="N108" t="str">
            <v>aktiv</v>
          </cell>
          <cell r="O108" t="str">
            <v>Grün</v>
          </cell>
          <cell r="P108">
            <v>0</v>
          </cell>
        </row>
        <row r="109">
          <cell r="A109" t="str">
            <v>Faust Sabrina KD.Nr.49</v>
          </cell>
          <cell r="B109" t="str">
            <v>46244 Bottrop , Hemmers Pöhlken 29</v>
          </cell>
          <cell r="C109">
            <v>49</v>
          </cell>
          <cell r="F109" t="str">
            <v>Frau</v>
          </cell>
          <cell r="G109" t="str">
            <v>Faust</v>
          </cell>
          <cell r="H109" t="str">
            <v>Sabrina</v>
          </cell>
          <cell r="I109" t="str">
            <v>Hemmers Pöhlken</v>
          </cell>
          <cell r="J109">
            <v>29</v>
          </cell>
          <cell r="K109" t="str">
            <v>46244 Bottrop</v>
          </cell>
          <cell r="L109" t="str">
            <v>0177 93 08 07 4</v>
          </cell>
          <cell r="M109" t="str">
            <v>Ja</v>
          </cell>
          <cell r="N109" t="str">
            <v>aktiv</v>
          </cell>
          <cell r="O109" t="str">
            <v>Grün</v>
          </cell>
          <cell r="P109">
            <v>0</v>
          </cell>
        </row>
        <row r="110">
          <cell r="A110" t="str">
            <v>Feiza Achmed KD.Nr.278</v>
          </cell>
          <cell r="B110" t="str">
            <v xml:space="preserve"> ,  </v>
          </cell>
          <cell r="C110">
            <v>278</v>
          </cell>
          <cell r="F110" t="str">
            <v>Frau</v>
          </cell>
          <cell r="G110" t="str">
            <v>Feiza</v>
          </cell>
          <cell r="H110" t="str">
            <v>Achmed</v>
          </cell>
          <cell r="L110" t="str">
            <v>176 64 02 38 89</v>
          </cell>
          <cell r="M110" t="str">
            <v>Nein</v>
          </cell>
          <cell r="N110" t="str">
            <v>aktiv</v>
          </cell>
          <cell r="O110" t="str">
            <v>Grün</v>
          </cell>
          <cell r="P110">
            <v>0</v>
          </cell>
        </row>
        <row r="111">
          <cell r="A111" t="str">
            <v>Fereira Maria KD.Nr.483</v>
          </cell>
          <cell r="B111" t="str">
            <v>45879 Gelsenkirchen , Munckelstr. 57</v>
          </cell>
          <cell r="C111">
            <v>483</v>
          </cell>
          <cell r="D111" t="str">
            <v/>
          </cell>
          <cell r="F111" t="str">
            <v>Frau</v>
          </cell>
          <cell r="G111" t="str">
            <v>Fereira</v>
          </cell>
          <cell r="H111" t="str">
            <v>Maria</v>
          </cell>
          <cell r="I111" t="str">
            <v>Munckelstr.</v>
          </cell>
          <cell r="J111" t="str">
            <v>57</v>
          </cell>
          <cell r="K111" t="str">
            <v>45879 Gelsenkirchen</v>
          </cell>
          <cell r="M111" t="str">
            <v>ja</v>
          </cell>
          <cell r="N111" t="str">
            <v>aktiv</v>
          </cell>
          <cell r="O111" t="str">
            <v>Grün</v>
          </cell>
          <cell r="P111">
            <v>2</v>
          </cell>
        </row>
        <row r="112">
          <cell r="A112" t="str">
            <v>Fetz Franc  KD.Nr.223</v>
          </cell>
          <cell r="B112" t="str">
            <v>45888 Gelsenkirchen , Waltrautstr. 5</v>
          </cell>
          <cell r="C112">
            <v>223</v>
          </cell>
          <cell r="F112" t="str">
            <v>Herr</v>
          </cell>
          <cell r="G112" t="str">
            <v>Fetz</v>
          </cell>
          <cell r="H112" t="str">
            <v xml:space="preserve">Franc </v>
          </cell>
          <cell r="I112" t="str">
            <v>Waltrautstr.</v>
          </cell>
          <cell r="J112">
            <v>5</v>
          </cell>
          <cell r="K112" t="str">
            <v>45888 Gelsenkirchen</v>
          </cell>
          <cell r="L112" t="str">
            <v>0209 36 65 17 11</v>
          </cell>
          <cell r="M112" t="str">
            <v>Ja</v>
          </cell>
          <cell r="N112" t="str">
            <v>aktiv</v>
          </cell>
          <cell r="O112" t="str">
            <v>Grün</v>
          </cell>
          <cell r="P112">
            <v>7</v>
          </cell>
        </row>
        <row r="113">
          <cell r="A113" t="str">
            <v>Fey Michael KD.Nr.513</v>
          </cell>
          <cell r="B113" t="str">
            <v xml:space="preserve"> ,  </v>
          </cell>
          <cell r="C113">
            <v>513</v>
          </cell>
          <cell r="D113" t="str">
            <v/>
          </cell>
          <cell r="E113" t="str">
            <v/>
          </cell>
          <cell r="F113" t="str">
            <v>Herr</v>
          </cell>
          <cell r="G113" t="str">
            <v>Fey</v>
          </cell>
          <cell r="H113" t="str">
            <v>Michael</v>
          </cell>
          <cell r="I113" t="str">
            <v/>
          </cell>
          <cell r="J113" t="str">
            <v/>
          </cell>
          <cell r="K113" t="str">
            <v/>
          </cell>
          <cell r="M113" t="str">
            <v>nein</v>
          </cell>
          <cell r="N113" t="str">
            <v>aktiv</v>
          </cell>
          <cell r="O113" t="str">
            <v>Grün</v>
          </cell>
          <cell r="P113">
            <v>0</v>
          </cell>
        </row>
        <row r="114">
          <cell r="A114" t="str">
            <v>Fiebig  KD.Nr.397</v>
          </cell>
          <cell r="B114" t="str">
            <v>45879 Gelsenkirchen , Klosterstr. 8</v>
          </cell>
          <cell r="C114">
            <v>397</v>
          </cell>
          <cell r="F114" t="str">
            <v>Frau</v>
          </cell>
          <cell r="G114" t="str">
            <v>Fiebig</v>
          </cell>
          <cell r="I114" t="str">
            <v>Klosterstr.</v>
          </cell>
          <cell r="J114">
            <v>8</v>
          </cell>
          <cell r="K114" t="str">
            <v>45879 Gelsenkirchen</v>
          </cell>
          <cell r="L114" t="str">
            <v xml:space="preserve"> 0174 42 40 51 6</v>
          </cell>
          <cell r="M114" t="str">
            <v>ja</v>
          </cell>
          <cell r="N114" t="str">
            <v>aktiv</v>
          </cell>
          <cell r="O114" t="str">
            <v>Grün</v>
          </cell>
          <cell r="P114">
            <v>3</v>
          </cell>
        </row>
        <row r="115">
          <cell r="A115" t="str">
            <v>Finster  KD.Nr.279</v>
          </cell>
          <cell r="B115" t="str">
            <v xml:space="preserve"> ,  </v>
          </cell>
          <cell r="C115">
            <v>279</v>
          </cell>
          <cell r="F115" t="str">
            <v>Frau</v>
          </cell>
          <cell r="G115" t="str">
            <v>Finster</v>
          </cell>
          <cell r="L115" t="str">
            <v>0209 81 17 52</v>
          </cell>
          <cell r="M115" t="str">
            <v>Nein</v>
          </cell>
          <cell r="N115" t="str">
            <v>aktiv</v>
          </cell>
          <cell r="O115" t="str">
            <v>Grün</v>
          </cell>
          <cell r="P115">
            <v>0</v>
          </cell>
        </row>
        <row r="116">
          <cell r="A116" t="str">
            <v>Fischer Joachim KD.Nr.50</v>
          </cell>
          <cell r="B116" t="str">
            <v>45886 Gelsenkirchen , Parkstr. 19</v>
          </cell>
          <cell r="C116">
            <v>50</v>
          </cell>
          <cell r="F116" t="str">
            <v>Herr</v>
          </cell>
          <cell r="G116" t="str">
            <v>Fischer</v>
          </cell>
          <cell r="H116" t="str">
            <v>Joachim</v>
          </cell>
          <cell r="I116" t="str">
            <v>Parkstr.</v>
          </cell>
          <cell r="J116">
            <v>19</v>
          </cell>
          <cell r="K116" t="str">
            <v>45886 Gelsenkirchen</v>
          </cell>
          <cell r="L116" t="str">
            <v>0209 21 43 15</v>
          </cell>
          <cell r="M116" t="str">
            <v>Ja</v>
          </cell>
          <cell r="N116" t="str">
            <v>aktiv</v>
          </cell>
          <cell r="O116" t="str">
            <v>Grün</v>
          </cell>
          <cell r="P116">
            <v>7</v>
          </cell>
        </row>
        <row r="117">
          <cell r="A117" t="str">
            <v>Fitzner Inge KD.Nr.502</v>
          </cell>
          <cell r="B117" t="str">
            <v xml:space="preserve"> ,  </v>
          </cell>
          <cell r="C117">
            <v>502</v>
          </cell>
          <cell r="F117" t="str">
            <v>Frau</v>
          </cell>
          <cell r="G117" t="str">
            <v>Fitzner</v>
          </cell>
          <cell r="H117" t="str">
            <v>Inge</v>
          </cell>
          <cell r="L117" t="str">
            <v>0209 13 55 75</v>
          </cell>
          <cell r="M117" t="str">
            <v>ja</v>
          </cell>
          <cell r="N117" t="str">
            <v>aktiv</v>
          </cell>
          <cell r="O117" t="str">
            <v>Grün</v>
          </cell>
          <cell r="P117">
            <v>1</v>
          </cell>
        </row>
        <row r="118">
          <cell r="A118" t="str">
            <v>Flanz Christa KD.Nr.415</v>
          </cell>
          <cell r="B118" t="str">
            <v>45881 Gelsenkirchen , Schalker Str. 107</v>
          </cell>
          <cell r="C118">
            <v>415</v>
          </cell>
          <cell r="F118" t="str">
            <v>Frau</v>
          </cell>
          <cell r="G118" t="str">
            <v>Flanz</v>
          </cell>
          <cell r="H118" t="str">
            <v>Christa</v>
          </cell>
          <cell r="I118" t="str">
            <v>Schalker Str.</v>
          </cell>
          <cell r="J118">
            <v>107</v>
          </cell>
          <cell r="K118" t="str">
            <v>45881 Gelsenkirchen</v>
          </cell>
          <cell r="L118" t="str">
            <v>0209 44 90 1</v>
          </cell>
          <cell r="M118" t="str">
            <v>ja</v>
          </cell>
          <cell r="N118" t="str">
            <v>aktiv</v>
          </cell>
          <cell r="O118" t="str">
            <v>Grün</v>
          </cell>
          <cell r="P118">
            <v>3</v>
          </cell>
        </row>
        <row r="119">
          <cell r="A119" t="str">
            <v>Frank  KD.Nr.280</v>
          </cell>
          <cell r="B119" t="str">
            <v xml:space="preserve"> ,  </v>
          </cell>
          <cell r="C119">
            <v>280</v>
          </cell>
          <cell r="F119" t="str">
            <v>Frau</v>
          </cell>
          <cell r="G119" t="str">
            <v>Frank</v>
          </cell>
          <cell r="L119" t="str">
            <v>015 25 30 93 646</v>
          </cell>
          <cell r="M119" t="str">
            <v>Nein</v>
          </cell>
          <cell r="N119" t="str">
            <v>aktiv</v>
          </cell>
          <cell r="O119" t="str">
            <v>Grün</v>
          </cell>
          <cell r="P119">
            <v>0</v>
          </cell>
        </row>
        <row r="120">
          <cell r="A120" t="str">
            <v>Freund Oliver KD.Nr.51</v>
          </cell>
          <cell r="B120" t="str">
            <v>45136 Essen , Eden 21</v>
          </cell>
          <cell r="C120">
            <v>51</v>
          </cell>
          <cell r="F120" t="str">
            <v>Herr</v>
          </cell>
          <cell r="G120" t="str">
            <v>Freund</v>
          </cell>
          <cell r="H120" t="str">
            <v>Oliver</v>
          </cell>
          <cell r="I120" t="str">
            <v>Eden</v>
          </cell>
          <cell r="J120">
            <v>21</v>
          </cell>
          <cell r="K120" t="str">
            <v>45136 Essen</v>
          </cell>
          <cell r="L120" t="str">
            <v>0178 82 65 44 0</v>
          </cell>
          <cell r="M120" t="str">
            <v>Ja</v>
          </cell>
          <cell r="N120" t="str">
            <v>aktiv</v>
          </cell>
          <cell r="O120" t="str">
            <v>Grün</v>
          </cell>
          <cell r="P120">
            <v>4</v>
          </cell>
        </row>
        <row r="121">
          <cell r="A121" t="str">
            <v>Fricke Birgit KD.Nr.52</v>
          </cell>
          <cell r="B121" t="str">
            <v>45881 Gelsenkirchen , Kurt-Schumacher 52</v>
          </cell>
          <cell r="C121">
            <v>52</v>
          </cell>
          <cell r="F121" t="str">
            <v xml:space="preserve">Frau </v>
          </cell>
          <cell r="G121" t="str">
            <v>Fricke</v>
          </cell>
          <cell r="H121" t="str">
            <v>Birgit</v>
          </cell>
          <cell r="I121" t="str">
            <v>Kurt-Schumacher</v>
          </cell>
          <cell r="J121">
            <v>52</v>
          </cell>
          <cell r="K121" t="str">
            <v>45881 Gelsenkirchen</v>
          </cell>
          <cell r="L121" t="str">
            <v>0209 87 43 17</v>
          </cell>
          <cell r="M121" t="str">
            <v>Ja</v>
          </cell>
          <cell r="N121" t="str">
            <v>aktiv</v>
          </cell>
          <cell r="O121" t="str">
            <v>Grün</v>
          </cell>
          <cell r="P121">
            <v>4</v>
          </cell>
        </row>
        <row r="122">
          <cell r="A122" t="str">
            <v>Fricke Alina KD.Nr.53</v>
          </cell>
          <cell r="B122" t="str">
            <v>45891 Gelsenkirchen , Tiemannsweg 15</v>
          </cell>
          <cell r="C122">
            <v>53</v>
          </cell>
          <cell r="F122" t="str">
            <v>Frau</v>
          </cell>
          <cell r="G122" t="str">
            <v>Fricke</v>
          </cell>
          <cell r="H122" t="str">
            <v>Alina</v>
          </cell>
          <cell r="I122" t="str">
            <v>Tiemannsweg</v>
          </cell>
          <cell r="J122">
            <v>15</v>
          </cell>
          <cell r="K122" t="str">
            <v>45891 Gelsenkirchen</v>
          </cell>
          <cell r="L122" t="str">
            <v>0176 52 20 62 63</v>
          </cell>
          <cell r="M122" t="str">
            <v>Ja</v>
          </cell>
          <cell r="N122" t="str">
            <v>aktiv</v>
          </cell>
          <cell r="O122" t="str">
            <v>Grün</v>
          </cell>
          <cell r="P122">
            <v>3</v>
          </cell>
        </row>
        <row r="123">
          <cell r="A123" t="str">
            <v>Galle  KD.Nr.428</v>
          </cell>
          <cell r="B123" t="str">
            <v xml:space="preserve"> ,  </v>
          </cell>
          <cell r="C123">
            <v>428</v>
          </cell>
          <cell r="F123" t="str">
            <v>Frau</v>
          </cell>
          <cell r="G123" t="str">
            <v>Galle</v>
          </cell>
          <cell r="H123" t="str">
            <v/>
          </cell>
          <cell r="I123" t="str">
            <v/>
          </cell>
          <cell r="J123" t="str">
            <v/>
          </cell>
          <cell r="K123" t="str">
            <v/>
          </cell>
          <cell r="M123" t="str">
            <v>nein</v>
          </cell>
          <cell r="N123" t="str">
            <v>aktiv</v>
          </cell>
          <cell r="O123" t="str">
            <v>Grün</v>
          </cell>
          <cell r="P123">
            <v>2</v>
          </cell>
        </row>
        <row r="124">
          <cell r="A124" t="str">
            <v>Galler  KD.Nr.281</v>
          </cell>
          <cell r="B124" t="str">
            <v xml:space="preserve"> ,  </v>
          </cell>
          <cell r="C124">
            <v>281</v>
          </cell>
          <cell r="F124" t="str">
            <v>Herr</v>
          </cell>
          <cell r="G124" t="str">
            <v>Galler</v>
          </cell>
          <cell r="L124" t="str">
            <v>0176 62 06 76 54</v>
          </cell>
          <cell r="M124" t="str">
            <v>Nein</v>
          </cell>
          <cell r="N124" t="str">
            <v>aktiv</v>
          </cell>
          <cell r="O124" t="str">
            <v>Grün</v>
          </cell>
          <cell r="P124">
            <v>0</v>
          </cell>
        </row>
        <row r="125">
          <cell r="A125" t="str">
            <v>Gallos  KD.Nr.503</v>
          </cell>
          <cell r="B125" t="str">
            <v xml:space="preserve"> ,  </v>
          </cell>
          <cell r="C125">
            <v>503</v>
          </cell>
          <cell r="F125" t="str">
            <v>Herr</v>
          </cell>
          <cell r="G125" t="str">
            <v>Gallos</v>
          </cell>
          <cell r="M125" t="str">
            <v>nein</v>
          </cell>
          <cell r="N125" t="str">
            <v>aktiv</v>
          </cell>
          <cell r="O125" t="str">
            <v>Grün</v>
          </cell>
          <cell r="P125">
            <v>1</v>
          </cell>
        </row>
        <row r="126">
          <cell r="A126" t="str">
            <v>Ganswind Magarete KD.Nr.54</v>
          </cell>
          <cell r="B126" t="str">
            <v>45879 Gelsenkirchen , Augustastr. 19</v>
          </cell>
          <cell r="C126">
            <v>54</v>
          </cell>
          <cell r="F126" t="str">
            <v>Frau</v>
          </cell>
          <cell r="G126" t="str">
            <v>Ganswind</v>
          </cell>
          <cell r="H126" t="str">
            <v>Magarete</v>
          </cell>
          <cell r="I126" t="str">
            <v>Augustastr.</v>
          </cell>
          <cell r="J126">
            <v>19</v>
          </cell>
          <cell r="K126" t="str">
            <v>45879 Gelsenkirchen</v>
          </cell>
          <cell r="L126" t="str">
            <v>0176 51 22 69 65</v>
          </cell>
          <cell r="M126" t="str">
            <v>Ja</v>
          </cell>
          <cell r="N126" t="str">
            <v>aktiv</v>
          </cell>
          <cell r="O126" t="str">
            <v>Grün</v>
          </cell>
          <cell r="P126">
            <v>0</v>
          </cell>
        </row>
        <row r="127">
          <cell r="A127" t="str">
            <v>Ganteför Petra KD.Nr.55</v>
          </cell>
          <cell r="B127" t="str">
            <v>45888 Gelsenkirchen , Raabestr. 1</v>
          </cell>
          <cell r="C127">
            <v>55</v>
          </cell>
          <cell r="F127" t="str">
            <v xml:space="preserve">Frau </v>
          </cell>
          <cell r="G127" t="str">
            <v>Ganteför</v>
          </cell>
          <cell r="H127" t="str">
            <v>Petra</v>
          </cell>
          <cell r="I127" t="str">
            <v>Raabestr.</v>
          </cell>
          <cell r="J127">
            <v>1</v>
          </cell>
          <cell r="K127" t="str">
            <v>45888 Gelsenkirchen</v>
          </cell>
          <cell r="L127" t="str">
            <v>0157 71 49 25 41</v>
          </cell>
          <cell r="M127" t="str">
            <v>Ja</v>
          </cell>
          <cell r="N127" t="str">
            <v>aktiv</v>
          </cell>
          <cell r="O127" t="str">
            <v>Grün</v>
          </cell>
          <cell r="P127">
            <v>8</v>
          </cell>
        </row>
        <row r="128">
          <cell r="A128" t="str">
            <v>Ganteför Horst KD.Nr.56</v>
          </cell>
          <cell r="B128" t="str">
            <v>45888 Gelsenkirchen , Raabestr. 1</v>
          </cell>
          <cell r="C128">
            <v>56</v>
          </cell>
          <cell r="F128" t="str">
            <v>Herr</v>
          </cell>
          <cell r="G128" t="str">
            <v>Ganteför</v>
          </cell>
          <cell r="H128" t="str">
            <v>Horst</v>
          </cell>
          <cell r="I128" t="str">
            <v>Raabestr.</v>
          </cell>
          <cell r="J128">
            <v>1</v>
          </cell>
          <cell r="K128" t="str">
            <v>45888 Gelsenkirchen</v>
          </cell>
          <cell r="L128" t="str">
            <v>0157 71 49 25 41</v>
          </cell>
          <cell r="M128" t="str">
            <v>Ja</v>
          </cell>
          <cell r="N128" t="str">
            <v>aktiv</v>
          </cell>
          <cell r="O128" t="str">
            <v>Grün</v>
          </cell>
          <cell r="P128">
            <v>0</v>
          </cell>
        </row>
        <row r="129">
          <cell r="A129" t="str">
            <v>Gapp Christa KD.Nr.57</v>
          </cell>
          <cell r="B129" t="str">
            <v>45881 Gelsenkirchen , Herbertstr.  30b</v>
          </cell>
          <cell r="C129">
            <v>57</v>
          </cell>
          <cell r="F129" t="str">
            <v>Frau</v>
          </cell>
          <cell r="G129" t="str">
            <v>Gapp</v>
          </cell>
          <cell r="H129" t="str">
            <v>Christa</v>
          </cell>
          <cell r="I129" t="str">
            <v xml:space="preserve">Herbertstr. </v>
          </cell>
          <cell r="J129" t="str">
            <v>30b</v>
          </cell>
          <cell r="K129" t="str">
            <v>45881 Gelsenkirchen</v>
          </cell>
          <cell r="L129" t="str">
            <v>0173 15 44 95 5</v>
          </cell>
          <cell r="M129" t="str">
            <v>Ja</v>
          </cell>
          <cell r="N129" t="str">
            <v>aktiv</v>
          </cell>
          <cell r="O129" t="str">
            <v>Grün</v>
          </cell>
          <cell r="P129">
            <v>1</v>
          </cell>
        </row>
        <row r="130">
          <cell r="A130" t="str">
            <v>Georgiu Anna KD.Nr.58</v>
          </cell>
          <cell r="B130" t="str">
            <v>45886 Gelsenkirchen , Flötz-Sonnenschein 17</v>
          </cell>
          <cell r="C130">
            <v>58</v>
          </cell>
          <cell r="F130" t="str">
            <v>Frau</v>
          </cell>
          <cell r="G130" t="str">
            <v>Georgiu</v>
          </cell>
          <cell r="H130" t="str">
            <v>Anna</v>
          </cell>
          <cell r="I130" t="str">
            <v>Flötz-Sonnenschein</v>
          </cell>
          <cell r="J130">
            <v>17</v>
          </cell>
          <cell r="K130" t="str">
            <v>45886 Gelsenkirchen</v>
          </cell>
          <cell r="L130" t="str">
            <v>0179 48 05 70 2</v>
          </cell>
          <cell r="M130" t="str">
            <v>Ja</v>
          </cell>
          <cell r="N130" t="str">
            <v>aktiv</v>
          </cell>
          <cell r="O130" t="str">
            <v>Grün</v>
          </cell>
          <cell r="P130">
            <v>1</v>
          </cell>
        </row>
        <row r="131">
          <cell r="A131" t="str">
            <v>Gerbersmann  KD.Nr.440</v>
          </cell>
          <cell r="B131" t="str">
            <v xml:space="preserve"> ,  </v>
          </cell>
          <cell r="C131">
            <v>440</v>
          </cell>
          <cell r="F131" t="str">
            <v>Frau</v>
          </cell>
          <cell r="G131" t="str">
            <v>Gerbersmann</v>
          </cell>
          <cell r="H131" t="str">
            <v/>
          </cell>
          <cell r="I131" t="str">
            <v/>
          </cell>
          <cell r="J131" t="str">
            <v/>
          </cell>
          <cell r="K131" t="str">
            <v/>
          </cell>
          <cell r="M131" t="str">
            <v>nein</v>
          </cell>
          <cell r="N131" t="str">
            <v>aktiv</v>
          </cell>
          <cell r="O131" t="str">
            <v>Grün</v>
          </cell>
          <cell r="P131">
            <v>1</v>
          </cell>
        </row>
        <row r="132">
          <cell r="A132" t="str">
            <v>Gökthas Meral KD.Nr.282</v>
          </cell>
          <cell r="B132" t="str">
            <v xml:space="preserve"> ,  </v>
          </cell>
          <cell r="C132">
            <v>282</v>
          </cell>
          <cell r="F132" t="str">
            <v>Frau</v>
          </cell>
          <cell r="G132" t="str">
            <v>Gökthas</v>
          </cell>
          <cell r="H132" t="str">
            <v>Meral</v>
          </cell>
          <cell r="L132" t="str">
            <v>015121201266</v>
          </cell>
          <cell r="M132" t="str">
            <v>Nein</v>
          </cell>
          <cell r="N132" t="str">
            <v>aktiv</v>
          </cell>
          <cell r="O132" t="str">
            <v>Grün</v>
          </cell>
          <cell r="P132">
            <v>0</v>
          </cell>
        </row>
        <row r="133">
          <cell r="A133" t="str">
            <v>Golembiewski Martin KD.Nr.59</v>
          </cell>
          <cell r="B133" t="str">
            <v>45886 Gelsenkirchen , Rheinelbestr. 29</v>
          </cell>
          <cell r="C133">
            <v>59</v>
          </cell>
          <cell r="F133" t="str">
            <v>Herr</v>
          </cell>
          <cell r="G133" t="str">
            <v>Golembiewski</v>
          </cell>
          <cell r="H133" t="str">
            <v>Martin</v>
          </cell>
          <cell r="I133" t="str">
            <v>Rheinelbestr.</v>
          </cell>
          <cell r="J133">
            <v>29</v>
          </cell>
          <cell r="K133" t="str">
            <v>45886 Gelsenkirchen</v>
          </cell>
          <cell r="L133" t="str">
            <v>0157 58 18 01 74</v>
          </cell>
          <cell r="M133" t="str">
            <v>Ja</v>
          </cell>
          <cell r="N133" t="str">
            <v>aktiv</v>
          </cell>
          <cell r="O133" t="str">
            <v>Grün</v>
          </cell>
          <cell r="P133">
            <v>0</v>
          </cell>
        </row>
        <row r="134">
          <cell r="A134" t="str">
            <v>Golze Liesbeth KD.Nr.438</v>
          </cell>
          <cell r="B134" t="str">
            <v>45883 , Kanzleistr. 32</v>
          </cell>
          <cell r="C134">
            <v>438</v>
          </cell>
          <cell r="F134" t="str">
            <v>Frau</v>
          </cell>
          <cell r="G134" t="str">
            <v>Golze</v>
          </cell>
          <cell r="H134" t="str">
            <v>Liesbeth</v>
          </cell>
          <cell r="I134" t="str">
            <v>Kanzleistr.</v>
          </cell>
          <cell r="J134">
            <v>32</v>
          </cell>
          <cell r="K134">
            <v>45883</v>
          </cell>
          <cell r="L134" t="str">
            <v>020982343</v>
          </cell>
          <cell r="M134" t="str">
            <v>ja</v>
          </cell>
          <cell r="N134" t="str">
            <v>aktiv</v>
          </cell>
          <cell r="O134" t="str">
            <v>Grün</v>
          </cell>
          <cell r="P134">
            <v>2</v>
          </cell>
        </row>
        <row r="135">
          <cell r="A135" t="str">
            <v>Gorsta Graziela KD.Nr.283</v>
          </cell>
          <cell r="B135" t="str">
            <v xml:space="preserve"> ,  </v>
          </cell>
          <cell r="C135">
            <v>283</v>
          </cell>
          <cell r="F135" t="str">
            <v>Herr</v>
          </cell>
          <cell r="G135" t="str">
            <v>Gorsta</v>
          </cell>
          <cell r="H135" t="str">
            <v>Graziela</v>
          </cell>
          <cell r="L135" t="str">
            <v>0209 14 64 86</v>
          </cell>
          <cell r="M135" t="str">
            <v>Nein</v>
          </cell>
          <cell r="N135" t="str">
            <v>aktiv</v>
          </cell>
          <cell r="O135" t="str">
            <v>Grün</v>
          </cell>
          <cell r="P135">
            <v>1</v>
          </cell>
        </row>
        <row r="136">
          <cell r="A136" t="str">
            <v>Göttke Anja KD.Nr.60</v>
          </cell>
          <cell r="B136" t="str">
            <v>45881 Gelsenkirchen , Herbotstr. 30</v>
          </cell>
          <cell r="C136">
            <v>60</v>
          </cell>
          <cell r="F136" t="str">
            <v>Frau</v>
          </cell>
          <cell r="G136" t="str">
            <v>Göttke</v>
          </cell>
          <cell r="H136" t="str">
            <v>Anja</v>
          </cell>
          <cell r="I136" t="str">
            <v>Herbotstr.</v>
          </cell>
          <cell r="J136">
            <v>30</v>
          </cell>
          <cell r="K136" t="str">
            <v>45881 Gelsenkirchen</v>
          </cell>
          <cell r="L136" t="str">
            <v>0170 12 85 96 6, 0209 40 52 39 08</v>
          </cell>
          <cell r="M136" t="str">
            <v>Ja</v>
          </cell>
          <cell r="N136" t="str">
            <v>aktiv</v>
          </cell>
          <cell r="O136" t="str">
            <v>Grün</v>
          </cell>
          <cell r="P136">
            <v>2</v>
          </cell>
        </row>
        <row r="137">
          <cell r="A137" t="str">
            <v>Göttmann Claudia KD.Nr.61</v>
          </cell>
          <cell r="B137" t="str">
            <v>45879 Gelsenkirchen , Wittekindstr. 16</v>
          </cell>
          <cell r="C137">
            <v>61</v>
          </cell>
          <cell r="F137" t="str">
            <v>Frau</v>
          </cell>
          <cell r="G137" t="str">
            <v>Göttmann</v>
          </cell>
          <cell r="H137" t="str">
            <v>Claudia</v>
          </cell>
          <cell r="I137" t="str">
            <v>Wittekindstr.</v>
          </cell>
          <cell r="J137">
            <v>16</v>
          </cell>
          <cell r="K137" t="str">
            <v>45879 Gelsenkirchen</v>
          </cell>
          <cell r="L137" t="str">
            <v>0209 36 69 44 7</v>
          </cell>
          <cell r="M137" t="str">
            <v>Ja</v>
          </cell>
          <cell r="N137" t="str">
            <v>aktiv</v>
          </cell>
          <cell r="O137" t="str">
            <v>Grün</v>
          </cell>
          <cell r="P137">
            <v>4</v>
          </cell>
        </row>
        <row r="138">
          <cell r="A138" t="str">
            <v>Göttmann  KD.Nr.464</v>
          </cell>
          <cell r="B138" t="str">
            <v xml:space="preserve"> ,  </v>
          </cell>
          <cell r="C138">
            <v>464</v>
          </cell>
          <cell r="D138" t="str">
            <v/>
          </cell>
          <cell r="F138" t="str">
            <v>Herr</v>
          </cell>
          <cell r="G138" t="str">
            <v>Göttmann</v>
          </cell>
          <cell r="H138" t="str">
            <v/>
          </cell>
          <cell r="I138" t="str">
            <v/>
          </cell>
          <cell r="J138" t="str">
            <v/>
          </cell>
          <cell r="K138" t="str">
            <v/>
          </cell>
          <cell r="L138" t="str">
            <v>0209 36 69 44 7</v>
          </cell>
          <cell r="M138" t="str">
            <v>nein</v>
          </cell>
          <cell r="N138" t="str">
            <v>aktiv</v>
          </cell>
          <cell r="O138" t="str">
            <v>Grün</v>
          </cell>
          <cell r="P138">
            <v>1</v>
          </cell>
        </row>
        <row r="139">
          <cell r="A139" t="str">
            <v>Gradinszak  KD.Nr.284</v>
          </cell>
          <cell r="B139" t="str">
            <v xml:space="preserve"> ,  </v>
          </cell>
          <cell r="C139">
            <v>284</v>
          </cell>
          <cell r="F139" t="str">
            <v>Frau</v>
          </cell>
          <cell r="G139" t="str">
            <v>Gradinszak</v>
          </cell>
          <cell r="L139" t="str">
            <v>0177 68 56 36 9</v>
          </cell>
          <cell r="M139" t="str">
            <v>Nein</v>
          </cell>
          <cell r="N139" t="str">
            <v>aktiv</v>
          </cell>
          <cell r="O139" t="str">
            <v>Grün</v>
          </cell>
          <cell r="P139">
            <v>0</v>
          </cell>
        </row>
        <row r="140">
          <cell r="A140" t="str">
            <v>Gramel  KD.Nr.285</v>
          </cell>
          <cell r="B140" t="str">
            <v xml:space="preserve"> ,  </v>
          </cell>
          <cell r="C140">
            <v>285</v>
          </cell>
          <cell r="F140" t="str">
            <v>Frau</v>
          </cell>
          <cell r="G140" t="str">
            <v>Gramel</v>
          </cell>
          <cell r="L140" t="str">
            <v>0209 63 88 37 0</v>
          </cell>
          <cell r="M140" t="str">
            <v>Nein</v>
          </cell>
          <cell r="N140" t="str">
            <v>aktiv</v>
          </cell>
          <cell r="O140" t="str">
            <v>Grün</v>
          </cell>
          <cell r="P140">
            <v>0</v>
          </cell>
        </row>
        <row r="141">
          <cell r="A141" t="str">
            <v>Grberzmann  KD.Nr.411</v>
          </cell>
          <cell r="B141" t="str">
            <v xml:space="preserve"> ,  </v>
          </cell>
          <cell r="C141">
            <v>411</v>
          </cell>
          <cell r="F141" t="str">
            <v>Frau</v>
          </cell>
          <cell r="G141" t="str">
            <v>Grberzmann</v>
          </cell>
          <cell r="L141" t="str">
            <v>0173 27 57 05 9</v>
          </cell>
          <cell r="M141" t="str">
            <v>Nein</v>
          </cell>
          <cell r="N141" t="str">
            <v>aktiv</v>
          </cell>
          <cell r="O141" t="str">
            <v>Grün</v>
          </cell>
          <cell r="P141">
            <v>0</v>
          </cell>
        </row>
        <row r="142">
          <cell r="A142" t="str">
            <v>Grevien Renate KD.Nr.286</v>
          </cell>
          <cell r="B142" t="str">
            <v>45888 Gelsenkirchen , Hammerschmidtstr. 17</v>
          </cell>
          <cell r="C142">
            <v>286</v>
          </cell>
          <cell r="F142" t="str">
            <v>Frau</v>
          </cell>
          <cell r="G142" t="str">
            <v>Grevien</v>
          </cell>
          <cell r="H142" t="str">
            <v>Renate</v>
          </cell>
          <cell r="I142" t="str">
            <v>Hammerschmidtstr.</v>
          </cell>
          <cell r="J142">
            <v>17</v>
          </cell>
          <cell r="K142" t="str">
            <v>45888 Gelsenkirchen</v>
          </cell>
          <cell r="L142" t="str">
            <v>0209 20 24 37</v>
          </cell>
          <cell r="M142" t="str">
            <v>ja</v>
          </cell>
          <cell r="N142" t="str">
            <v>aktiv</v>
          </cell>
          <cell r="O142" t="str">
            <v>Grün</v>
          </cell>
          <cell r="P142">
            <v>0</v>
          </cell>
        </row>
        <row r="143">
          <cell r="A143" t="str">
            <v>Grimberg Natalie Mary-Ellen KD.Nr.62</v>
          </cell>
          <cell r="B143" t="str">
            <v>45879 Gelsenkirchen , Klosterstr. 2</v>
          </cell>
          <cell r="C143">
            <v>62</v>
          </cell>
          <cell r="F143" t="str">
            <v>Frau</v>
          </cell>
          <cell r="G143" t="str">
            <v>Grimberg</v>
          </cell>
          <cell r="H143" t="str">
            <v>Natalie Mary-Ellen</v>
          </cell>
          <cell r="I143" t="str">
            <v>Klosterstr.</v>
          </cell>
          <cell r="J143">
            <v>2</v>
          </cell>
          <cell r="K143" t="str">
            <v>45879 Gelsenkirchen</v>
          </cell>
          <cell r="L143" t="str">
            <v>0163 13 85 04 5</v>
          </cell>
          <cell r="M143" t="str">
            <v>Ja</v>
          </cell>
          <cell r="N143" t="str">
            <v>aktiv</v>
          </cell>
          <cell r="O143" t="str">
            <v>Grün</v>
          </cell>
          <cell r="P143">
            <v>0</v>
          </cell>
        </row>
        <row r="144">
          <cell r="A144" t="str">
            <v>Gröger Ursula KD.Nr.63</v>
          </cell>
          <cell r="B144" t="str">
            <v>45883 Gelsenkirchen , Holbeinstr. 22</v>
          </cell>
          <cell r="C144">
            <v>63</v>
          </cell>
          <cell r="F144" t="str">
            <v>Frau</v>
          </cell>
          <cell r="G144" t="str">
            <v>Gröger</v>
          </cell>
          <cell r="H144" t="str">
            <v>Ursula</v>
          </cell>
          <cell r="I144" t="str">
            <v>Holbeinstr.</v>
          </cell>
          <cell r="J144">
            <v>22</v>
          </cell>
          <cell r="K144" t="str">
            <v>45883 Gelsenkirchen</v>
          </cell>
          <cell r="L144" t="str">
            <v>0179 32 28 16 3</v>
          </cell>
          <cell r="M144" t="str">
            <v>Ja</v>
          </cell>
          <cell r="N144" t="str">
            <v>aktiv</v>
          </cell>
          <cell r="O144" t="str">
            <v>Grün</v>
          </cell>
          <cell r="P144">
            <v>7</v>
          </cell>
        </row>
        <row r="145">
          <cell r="A145" t="str">
            <v>Große-Thebing Bettina KD.Nr.460</v>
          </cell>
          <cell r="B145" t="str">
            <v>456991 Herten , Kurt-Schumacher Str. 14</v>
          </cell>
          <cell r="C145">
            <v>460</v>
          </cell>
          <cell r="F145" t="str">
            <v>Frau</v>
          </cell>
          <cell r="G145" t="str">
            <v>Große-Thebing</v>
          </cell>
          <cell r="H145" t="str">
            <v>Bettina</v>
          </cell>
          <cell r="I145" t="str">
            <v>Kurt-Schumacher Str.</v>
          </cell>
          <cell r="J145">
            <v>14</v>
          </cell>
          <cell r="K145" t="str">
            <v>456991 Herten</v>
          </cell>
          <cell r="L145" t="str">
            <v>0178 81 44 25 4</v>
          </cell>
          <cell r="M145" t="str">
            <v>ja</v>
          </cell>
          <cell r="N145" t="str">
            <v>aktiv</v>
          </cell>
          <cell r="O145" t="str">
            <v>Grün</v>
          </cell>
          <cell r="P145">
            <v>2</v>
          </cell>
        </row>
        <row r="146">
          <cell r="A146" t="str">
            <v>Großheim Nicole KD.Nr.64</v>
          </cell>
          <cell r="B146" t="str">
            <v>45881 Gelsenkirchen , Luitpoldstr. 59</v>
          </cell>
          <cell r="C146">
            <v>64</v>
          </cell>
          <cell r="F146" t="str">
            <v>Frau</v>
          </cell>
          <cell r="G146" t="str">
            <v>Großheim</v>
          </cell>
          <cell r="H146" t="str">
            <v>Nicole</v>
          </cell>
          <cell r="I146" t="str">
            <v>Luitpoldstr.</v>
          </cell>
          <cell r="J146">
            <v>59</v>
          </cell>
          <cell r="K146" t="str">
            <v>45881 Gelsenkirchen</v>
          </cell>
          <cell r="L146" t="str">
            <v>0157 51 46 93 25 5</v>
          </cell>
          <cell r="M146" t="str">
            <v>Ja</v>
          </cell>
          <cell r="N146" t="str">
            <v>aktiv</v>
          </cell>
          <cell r="O146" t="str">
            <v>Grün</v>
          </cell>
          <cell r="P146">
            <v>1</v>
          </cell>
        </row>
        <row r="147">
          <cell r="A147" t="str">
            <v>Grundmann Wilfried KD.Nr.447</v>
          </cell>
          <cell r="B147" t="str">
            <v>45886 Gelsenkirchen , Dahlacker 3</v>
          </cell>
          <cell r="C147">
            <v>447</v>
          </cell>
          <cell r="F147" t="str">
            <v>Herr</v>
          </cell>
          <cell r="G147" t="str">
            <v>Grundmann</v>
          </cell>
          <cell r="H147" t="str">
            <v>Wilfried</v>
          </cell>
          <cell r="I147" t="str">
            <v>Dahlacker</v>
          </cell>
          <cell r="J147" t="str">
            <v>3</v>
          </cell>
          <cell r="K147" t="str">
            <v>45886 Gelsenkirchen</v>
          </cell>
          <cell r="L147" t="str">
            <v>0176 22 01 44 56</v>
          </cell>
          <cell r="M147" t="str">
            <v>ja</v>
          </cell>
          <cell r="N147" t="str">
            <v>aktiv</v>
          </cell>
          <cell r="O147" t="str">
            <v>Grün</v>
          </cell>
          <cell r="P147">
            <v>3</v>
          </cell>
        </row>
        <row r="148">
          <cell r="A148" t="str">
            <v>Grundmann  KD.Nr.523</v>
          </cell>
          <cell r="B148" t="str">
            <v xml:space="preserve"> ,  </v>
          </cell>
          <cell r="C148">
            <v>523</v>
          </cell>
          <cell r="D148" t="str">
            <v/>
          </cell>
          <cell r="E148" t="str">
            <v/>
          </cell>
          <cell r="F148" t="str">
            <v>Frau</v>
          </cell>
          <cell r="G148" t="str">
            <v>Grundmann</v>
          </cell>
          <cell r="H148" t="str">
            <v/>
          </cell>
          <cell r="I148" t="str">
            <v/>
          </cell>
          <cell r="J148" t="str">
            <v/>
          </cell>
          <cell r="K148" t="str">
            <v/>
          </cell>
          <cell r="M148" t="str">
            <v>nein</v>
          </cell>
          <cell r="N148" t="str">
            <v>aktiv</v>
          </cell>
          <cell r="O148" t="str">
            <v>Grün</v>
          </cell>
          <cell r="P148">
            <v>0</v>
          </cell>
        </row>
        <row r="149">
          <cell r="A149" t="str">
            <v>Gruschka Doris KD.Nr.65</v>
          </cell>
          <cell r="B149" t="str">
            <v>45879 Gelsenkirchen , Am Stadtgarten 1</v>
          </cell>
          <cell r="C149">
            <v>65</v>
          </cell>
          <cell r="F149" t="str">
            <v>Frau</v>
          </cell>
          <cell r="G149" t="str">
            <v>Gruschka</v>
          </cell>
          <cell r="H149" t="str">
            <v>Doris</v>
          </cell>
          <cell r="I149" t="str">
            <v>Am Stadtgarten</v>
          </cell>
          <cell r="J149">
            <v>1</v>
          </cell>
          <cell r="K149" t="str">
            <v>45879 Gelsenkirchen</v>
          </cell>
          <cell r="L149" t="str">
            <v>0209 21 43 16</v>
          </cell>
          <cell r="M149" t="str">
            <v>Ja</v>
          </cell>
          <cell r="N149" t="str">
            <v>aktiv</v>
          </cell>
          <cell r="O149" t="str">
            <v>Grün</v>
          </cell>
          <cell r="P149">
            <v>2</v>
          </cell>
        </row>
        <row r="150">
          <cell r="A150" t="str">
            <v>Grzendowski Romina KD.Nr.450</v>
          </cell>
          <cell r="B150" t="str">
            <v>45886 Gelsenkirchen , Leithestr. 126</v>
          </cell>
          <cell r="C150">
            <v>450</v>
          </cell>
          <cell r="F150" t="str">
            <v>Frau</v>
          </cell>
          <cell r="G150" t="str">
            <v>Grzendowski</v>
          </cell>
          <cell r="H150" t="str">
            <v>Romina</v>
          </cell>
          <cell r="I150" t="str">
            <v>Leithestr.</v>
          </cell>
          <cell r="J150">
            <v>126</v>
          </cell>
          <cell r="K150" t="str">
            <v>45886 Gelsenkirchen</v>
          </cell>
          <cell r="L150" t="str">
            <v>0176 630 638 82</v>
          </cell>
          <cell r="M150" t="str">
            <v>ja</v>
          </cell>
          <cell r="N150" t="str">
            <v>aktiv</v>
          </cell>
          <cell r="O150" t="str">
            <v>Grün</v>
          </cell>
          <cell r="P150">
            <v>0</v>
          </cell>
        </row>
        <row r="151">
          <cell r="A151" t="str">
            <v>Gschmack Angelika KD.Nr.66</v>
          </cell>
          <cell r="B151" t="str">
            <v>45886 Gelsenkirchen , Am Stadtgarten 18</v>
          </cell>
          <cell r="C151">
            <v>66</v>
          </cell>
          <cell r="F151" t="str">
            <v>Frau</v>
          </cell>
          <cell r="G151" t="str">
            <v>Gschmack</v>
          </cell>
          <cell r="H151" t="str">
            <v>Angelika</v>
          </cell>
          <cell r="I151" t="str">
            <v>Am Stadtgarten</v>
          </cell>
          <cell r="J151">
            <v>18</v>
          </cell>
          <cell r="K151" t="str">
            <v>45886 Gelsenkirchen</v>
          </cell>
          <cell r="L151" t="str">
            <v>0171 27 01 67 8</v>
          </cell>
          <cell r="M151" t="str">
            <v>Ja</v>
          </cell>
          <cell r="N151" t="str">
            <v>aktiv</v>
          </cell>
          <cell r="O151" t="str">
            <v>Grün</v>
          </cell>
          <cell r="P151">
            <v>0</v>
          </cell>
        </row>
        <row r="152">
          <cell r="A152" t="str">
            <v>Guardiali Maria Rosa KD.Nr.67</v>
          </cell>
          <cell r="B152" t="str">
            <v>45879 Gelsenkirchen , Ringstr. 73</v>
          </cell>
          <cell r="C152">
            <v>67</v>
          </cell>
          <cell r="F152" t="str">
            <v>Frau</v>
          </cell>
          <cell r="G152" t="str">
            <v>Guardiali</v>
          </cell>
          <cell r="H152" t="str">
            <v>Maria Rosa</v>
          </cell>
          <cell r="I152" t="str">
            <v>Ringstr.</v>
          </cell>
          <cell r="J152">
            <v>73</v>
          </cell>
          <cell r="K152" t="str">
            <v>45879 Gelsenkirchen</v>
          </cell>
          <cell r="L152" t="str">
            <v>0209 20 00 34</v>
          </cell>
          <cell r="M152" t="str">
            <v>Ja</v>
          </cell>
          <cell r="N152" t="str">
            <v>aktiv</v>
          </cell>
          <cell r="O152" t="str">
            <v>Grün</v>
          </cell>
          <cell r="P152">
            <v>2</v>
          </cell>
        </row>
        <row r="153">
          <cell r="A153" t="str">
            <v>Gükcen  KD.Nr.287</v>
          </cell>
          <cell r="B153" t="str">
            <v xml:space="preserve"> ,  </v>
          </cell>
          <cell r="C153">
            <v>287</v>
          </cell>
          <cell r="F153" t="str">
            <v>Herr</v>
          </cell>
          <cell r="G153" t="str">
            <v>Gükcen</v>
          </cell>
          <cell r="L153" t="str">
            <v>0157 35  15 37 45</v>
          </cell>
          <cell r="M153" t="str">
            <v>Nein</v>
          </cell>
          <cell r="N153" t="str">
            <v>aktiv</v>
          </cell>
          <cell r="O153" t="str">
            <v>Grün</v>
          </cell>
          <cell r="P153">
            <v>0</v>
          </cell>
        </row>
        <row r="154">
          <cell r="A154" t="str">
            <v>Gulsen  KD.Nr.288</v>
          </cell>
          <cell r="B154" t="str">
            <v xml:space="preserve"> ,  </v>
          </cell>
          <cell r="C154">
            <v>288</v>
          </cell>
          <cell r="F154" t="str">
            <v>Frau</v>
          </cell>
          <cell r="G154" t="str">
            <v>Gulsen</v>
          </cell>
          <cell r="L154" t="str">
            <v>0163 67 57 11 0</v>
          </cell>
          <cell r="M154" t="str">
            <v>Nein</v>
          </cell>
          <cell r="N154" t="str">
            <v>aktiv</v>
          </cell>
          <cell r="O154" t="str">
            <v>Grün</v>
          </cell>
          <cell r="P154">
            <v>0</v>
          </cell>
        </row>
        <row r="155">
          <cell r="A155" t="str">
            <v>Gumann  KD.Nr.289</v>
          </cell>
          <cell r="B155" t="str">
            <v xml:space="preserve"> ,  </v>
          </cell>
          <cell r="C155">
            <v>289</v>
          </cell>
          <cell r="F155" t="str">
            <v>Herr</v>
          </cell>
          <cell r="G155" t="str">
            <v>Gumann</v>
          </cell>
          <cell r="L155" t="str">
            <v>151 46 26 11 33</v>
          </cell>
          <cell r="M155" t="str">
            <v>Nein</v>
          </cell>
          <cell r="N155" t="str">
            <v>aktiv</v>
          </cell>
          <cell r="O155" t="str">
            <v>Grün</v>
          </cell>
          <cell r="P155">
            <v>0</v>
          </cell>
        </row>
        <row r="156">
          <cell r="A156" t="str">
            <v>Guth Heidelinde KD.Nr.68</v>
          </cell>
          <cell r="B156" t="str">
            <v>45886 Gelsenkirchen , Hattingerstr. 53</v>
          </cell>
          <cell r="C156">
            <v>68</v>
          </cell>
          <cell r="F156" t="str">
            <v>Frau</v>
          </cell>
          <cell r="G156" t="str">
            <v>Guth</v>
          </cell>
          <cell r="H156" t="str">
            <v>Heidelinde</v>
          </cell>
          <cell r="I156" t="str">
            <v>Hattingerstr.</v>
          </cell>
          <cell r="J156">
            <v>53</v>
          </cell>
          <cell r="K156" t="str">
            <v>45886 Gelsenkirchen</v>
          </cell>
          <cell r="L156" t="str">
            <v>0209 20 94 47</v>
          </cell>
          <cell r="M156" t="str">
            <v>Ja</v>
          </cell>
          <cell r="N156" t="str">
            <v>aktiv</v>
          </cell>
          <cell r="O156" t="str">
            <v>Grün</v>
          </cell>
          <cell r="P156">
            <v>10</v>
          </cell>
        </row>
        <row r="157">
          <cell r="A157" t="str">
            <v>Hack Marita KD.Nr.69</v>
          </cell>
          <cell r="B157" t="str">
            <v>45889 Gelsenkirchen , Marschallstr. 61</v>
          </cell>
          <cell r="C157">
            <v>69</v>
          </cell>
          <cell r="F157" t="str">
            <v>Frau</v>
          </cell>
          <cell r="G157" t="str">
            <v>Hack</v>
          </cell>
          <cell r="H157" t="str">
            <v>Marita</v>
          </cell>
          <cell r="I157" t="str">
            <v>Marschallstr.</v>
          </cell>
          <cell r="J157">
            <v>61</v>
          </cell>
          <cell r="K157" t="str">
            <v>45889 Gelsenkirchen</v>
          </cell>
          <cell r="L157" t="str">
            <v>0209 80 08 31 1 / 0172 57 09 61 5</v>
          </cell>
          <cell r="M157" t="str">
            <v>Ja</v>
          </cell>
          <cell r="N157" t="str">
            <v>aktiv</v>
          </cell>
          <cell r="O157" t="str">
            <v>Grün</v>
          </cell>
          <cell r="P157">
            <v>7</v>
          </cell>
        </row>
        <row r="158">
          <cell r="A158" t="str">
            <v>Hack Christian KD.Nr.526</v>
          </cell>
          <cell r="B158" t="str">
            <v>45889 Gelsenkirchen , Marschallstr. 61</v>
          </cell>
          <cell r="C158">
            <v>526</v>
          </cell>
          <cell r="D158" t="str">
            <v/>
          </cell>
          <cell r="E158" t="str">
            <v/>
          </cell>
          <cell r="F158" t="str">
            <v>Herr</v>
          </cell>
          <cell r="G158" t="str">
            <v>Hack</v>
          </cell>
          <cell r="H158" t="str">
            <v>Christian</v>
          </cell>
          <cell r="I158" t="str">
            <v>Marschallstr.</v>
          </cell>
          <cell r="J158">
            <v>61</v>
          </cell>
          <cell r="K158" t="str">
            <v>45889 Gelsenkirchen</v>
          </cell>
          <cell r="M158" t="str">
            <v>ja</v>
          </cell>
          <cell r="N158" t="str">
            <v>aktiv</v>
          </cell>
          <cell r="O158" t="str">
            <v>Grün</v>
          </cell>
          <cell r="P158">
            <v>0</v>
          </cell>
        </row>
        <row r="159">
          <cell r="A159" t="str">
            <v>Hagemann Liesel KD.Nr.290</v>
          </cell>
          <cell r="B159" t="str">
            <v>45883 Gelsenkirchen , Feldmarstr. 126</v>
          </cell>
          <cell r="C159">
            <v>290</v>
          </cell>
          <cell r="F159" t="str">
            <v>Frau</v>
          </cell>
          <cell r="G159" t="str">
            <v>Hagemann</v>
          </cell>
          <cell r="H159" t="str">
            <v>Liesel</v>
          </cell>
          <cell r="I159" t="str">
            <v>Feldmarstr.</v>
          </cell>
          <cell r="J159">
            <v>126</v>
          </cell>
          <cell r="K159" t="str">
            <v>45883 Gelsenkirchen</v>
          </cell>
          <cell r="L159" t="str">
            <v>0157 74 35 84 87</v>
          </cell>
          <cell r="M159" t="str">
            <v>ja</v>
          </cell>
          <cell r="N159" t="str">
            <v>aktiv</v>
          </cell>
          <cell r="O159" t="str">
            <v>Grün</v>
          </cell>
          <cell r="P159">
            <v>0</v>
          </cell>
        </row>
        <row r="160">
          <cell r="A160" t="str">
            <v>Hagemann  KD.Nr.524</v>
          </cell>
          <cell r="B160" t="str">
            <v xml:space="preserve"> ,  </v>
          </cell>
          <cell r="C160">
            <v>524</v>
          </cell>
          <cell r="D160" t="str">
            <v/>
          </cell>
          <cell r="E160" t="str">
            <v/>
          </cell>
          <cell r="F160" t="str">
            <v>Herr</v>
          </cell>
          <cell r="G160" t="str">
            <v>Hagemann</v>
          </cell>
          <cell r="H160" t="str">
            <v/>
          </cell>
          <cell r="I160" t="str">
            <v/>
          </cell>
          <cell r="J160" t="str">
            <v/>
          </cell>
          <cell r="K160" t="str">
            <v/>
          </cell>
          <cell r="M160" t="str">
            <v>nein</v>
          </cell>
          <cell r="N160" t="str">
            <v>aktiv</v>
          </cell>
          <cell r="O160" t="str">
            <v>Grün</v>
          </cell>
          <cell r="P160">
            <v>0</v>
          </cell>
        </row>
        <row r="161">
          <cell r="A161" t="str">
            <v>Hahn  KD.Nr.291</v>
          </cell>
          <cell r="B161" t="str">
            <v xml:space="preserve"> ,  </v>
          </cell>
          <cell r="C161">
            <v>291</v>
          </cell>
          <cell r="F161" t="str">
            <v>Herr</v>
          </cell>
          <cell r="G161" t="str">
            <v>Hahn</v>
          </cell>
          <cell r="L161" t="str">
            <v>0177 23 13 09 6</v>
          </cell>
          <cell r="M161" t="str">
            <v>Nein</v>
          </cell>
          <cell r="N161" t="str">
            <v>aktiv</v>
          </cell>
          <cell r="O161" t="str">
            <v>Grün</v>
          </cell>
          <cell r="P161">
            <v>0</v>
          </cell>
        </row>
        <row r="162">
          <cell r="A162" t="str">
            <v>Halemba Christel KD.Nr.70</v>
          </cell>
          <cell r="B162" t="str">
            <v>45879 Gelsenkirchen , Diekampstr. 10</v>
          </cell>
          <cell r="C162">
            <v>70</v>
          </cell>
          <cell r="F162" t="str">
            <v>Frau</v>
          </cell>
          <cell r="G162" t="str">
            <v>Halemba</v>
          </cell>
          <cell r="H162" t="str">
            <v>Christel</v>
          </cell>
          <cell r="I162" t="str">
            <v>Diekampstr.</v>
          </cell>
          <cell r="J162">
            <v>10</v>
          </cell>
          <cell r="K162" t="str">
            <v>45879 Gelsenkirchen</v>
          </cell>
          <cell r="L162" t="str">
            <v>0173 85 58 88 1</v>
          </cell>
          <cell r="M162" t="str">
            <v>Ja</v>
          </cell>
          <cell r="N162" t="str">
            <v>aktiv</v>
          </cell>
          <cell r="O162" t="str">
            <v>Grün</v>
          </cell>
          <cell r="P162">
            <v>6</v>
          </cell>
        </row>
        <row r="163">
          <cell r="A163" t="str">
            <v>Halemba Uwe KD.Nr.71</v>
          </cell>
          <cell r="B163" t="str">
            <v>45879 Gelsenkirchen , Dickampstr. 10</v>
          </cell>
          <cell r="C163">
            <v>71</v>
          </cell>
          <cell r="F163" t="str">
            <v>Herr</v>
          </cell>
          <cell r="G163" t="str">
            <v>Halemba</v>
          </cell>
          <cell r="H163" t="str">
            <v>Uwe</v>
          </cell>
          <cell r="I163" t="str">
            <v>Dickampstr.</v>
          </cell>
          <cell r="J163">
            <v>10</v>
          </cell>
          <cell r="K163" t="str">
            <v>45879 Gelsenkirchen</v>
          </cell>
          <cell r="L163" t="str">
            <v>0173 85 58 88 0</v>
          </cell>
          <cell r="M163" t="str">
            <v>Ja</v>
          </cell>
          <cell r="N163" t="str">
            <v>aktiv</v>
          </cell>
          <cell r="O163" t="str">
            <v>Grün</v>
          </cell>
          <cell r="P163">
            <v>2</v>
          </cell>
        </row>
        <row r="164">
          <cell r="A164" t="str">
            <v>Hamer Ursula KD.Nr.522</v>
          </cell>
          <cell r="B164" t="str">
            <v>45879 Gelsenkirchen , Ahstr. 20</v>
          </cell>
          <cell r="C164">
            <v>522</v>
          </cell>
          <cell r="D164" t="str">
            <v/>
          </cell>
          <cell r="E164" t="str">
            <v/>
          </cell>
          <cell r="F164" t="str">
            <v>Frau</v>
          </cell>
          <cell r="G164" t="str">
            <v>Hamer</v>
          </cell>
          <cell r="H164" t="str">
            <v>Ursula</v>
          </cell>
          <cell r="I164" t="str">
            <v>Ahstr.</v>
          </cell>
          <cell r="J164">
            <v>20</v>
          </cell>
          <cell r="K164" t="str">
            <v>45879 Gelsenkirchen</v>
          </cell>
          <cell r="L164" t="str">
            <v>0163 31 25 79 5</v>
          </cell>
          <cell r="M164" t="str">
            <v>ja</v>
          </cell>
          <cell r="N164" t="str">
            <v>aktiv</v>
          </cell>
          <cell r="O164" t="str">
            <v>Grün</v>
          </cell>
          <cell r="P164">
            <v>0</v>
          </cell>
        </row>
        <row r="165">
          <cell r="A165" t="str">
            <v>Hammes Sarah-Muriel KD.Nr.72</v>
          </cell>
          <cell r="B165" t="str">
            <v>45881 Gelsenkirchen , Liboriusstr. 98</v>
          </cell>
          <cell r="C165">
            <v>72</v>
          </cell>
          <cell r="F165" t="str">
            <v>Frau</v>
          </cell>
          <cell r="G165" t="str">
            <v>Hammes</v>
          </cell>
          <cell r="H165" t="str">
            <v>Sarah-Muriel</v>
          </cell>
          <cell r="I165" t="str">
            <v>Liboriusstr.</v>
          </cell>
          <cell r="J165">
            <v>98</v>
          </cell>
          <cell r="K165" t="str">
            <v>45881 Gelsenkirchen</v>
          </cell>
          <cell r="L165" t="str">
            <v>0209 87 30 69 ; 0152 25 32 76 45 2</v>
          </cell>
          <cell r="M165" t="str">
            <v>Ja</v>
          </cell>
          <cell r="N165" t="str">
            <v>aktiv</v>
          </cell>
          <cell r="O165" t="str">
            <v>Grün</v>
          </cell>
          <cell r="P165">
            <v>1</v>
          </cell>
        </row>
        <row r="166">
          <cell r="A166" t="str">
            <v>Hammes Monika KD.Nr.73</v>
          </cell>
          <cell r="B166" t="str">
            <v>45881 Gelsenkirchen , Liboriusstr. 98</v>
          </cell>
          <cell r="C166">
            <v>73</v>
          </cell>
          <cell r="F166" t="str">
            <v>Frau</v>
          </cell>
          <cell r="G166" t="str">
            <v>Hammes</v>
          </cell>
          <cell r="H166" t="str">
            <v>Monika</v>
          </cell>
          <cell r="I166" t="str">
            <v>Liboriusstr.</v>
          </cell>
          <cell r="J166">
            <v>98</v>
          </cell>
          <cell r="K166" t="str">
            <v>45881 Gelsenkirchen</v>
          </cell>
          <cell r="L166" t="str">
            <v>0174 84 15 10 7</v>
          </cell>
          <cell r="M166" t="str">
            <v>Ja</v>
          </cell>
          <cell r="N166" t="str">
            <v>aktiv</v>
          </cell>
          <cell r="O166" t="str">
            <v>Grün</v>
          </cell>
          <cell r="P166">
            <v>0</v>
          </cell>
        </row>
        <row r="167">
          <cell r="A167" t="str">
            <v>Hammes Anna-Lena KD.Nr.74</v>
          </cell>
          <cell r="B167" t="str">
            <v>45881 Gelsenkirchen , Liboriusstr. 98</v>
          </cell>
          <cell r="C167">
            <v>74</v>
          </cell>
          <cell r="F167" t="str">
            <v>Frau</v>
          </cell>
          <cell r="G167" t="str">
            <v>Hammes</v>
          </cell>
          <cell r="H167" t="str">
            <v>Anna-Lena</v>
          </cell>
          <cell r="I167" t="str">
            <v>Liboriusstr.</v>
          </cell>
          <cell r="J167">
            <v>98</v>
          </cell>
          <cell r="K167" t="str">
            <v>45881 Gelsenkirchen</v>
          </cell>
          <cell r="L167" t="str">
            <v>0152 12 93 61 33 7</v>
          </cell>
          <cell r="M167" t="str">
            <v>Ja</v>
          </cell>
          <cell r="N167" t="str">
            <v>aktiv</v>
          </cell>
          <cell r="O167" t="str">
            <v>Grün</v>
          </cell>
          <cell r="P167">
            <v>0</v>
          </cell>
        </row>
        <row r="168">
          <cell r="A168" t="str">
            <v>Hammes Monika KD.Nr.292</v>
          </cell>
          <cell r="B168" t="str">
            <v xml:space="preserve"> ,  </v>
          </cell>
          <cell r="C168">
            <v>292</v>
          </cell>
          <cell r="F168" t="str">
            <v>Frau</v>
          </cell>
          <cell r="G168" t="str">
            <v>Hammes</v>
          </cell>
          <cell r="H168" t="str">
            <v>Monika</v>
          </cell>
          <cell r="L168" t="str">
            <v>0174 84 15 10 7</v>
          </cell>
          <cell r="M168" t="str">
            <v>Nein</v>
          </cell>
          <cell r="N168" t="str">
            <v>aktiv</v>
          </cell>
          <cell r="O168" t="str">
            <v>Grün</v>
          </cell>
          <cell r="P168">
            <v>0</v>
          </cell>
        </row>
        <row r="169">
          <cell r="A169" t="str">
            <v>Hamuk  KD.Nr.293</v>
          </cell>
          <cell r="B169" t="str">
            <v xml:space="preserve"> ,  </v>
          </cell>
          <cell r="C169">
            <v>293</v>
          </cell>
          <cell r="F169" t="str">
            <v>Frau</v>
          </cell>
          <cell r="G169" t="str">
            <v>Hamuk</v>
          </cell>
          <cell r="L169" t="str">
            <v>0170 55 83 30 4;</v>
          </cell>
          <cell r="M169" t="str">
            <v>Nein</v>
          </cell>
          <cell r="N169" t="str">
            <v>aktiv</v>
          </cell>
          <cell r="O169" t="str">
            <v>Grün</v>
          </cell>
          <cell r="P169">
            <v>0</v>
          </cell>
        </row>
        <row r="170">
          <cell r="A170" t="str">
            <v>Hansen  KD.Nr.294</v>
          </cell>
          <cell r="B170" t="str">
            <v xml:space="preserve"> ,  </v>
          </cell>
          <cell r="C170">
            <v>294</v>
          </cell>
          <cell r="F170" t="str">
            <v>Frau</v>
          </cell>
          <cell r="G170" t="str">
            <v>Hansen</v>
          </cell>
          <cell r="M170" t="str">
            <v>Nein</v>
          </cell>
          <cell r="N170" t="str">
            <v>aktiv</v>
          </cell>
          <cell r="O170" t="str">
            <v>Grün</v>
          </cell>
          <cell r="P170">
            <v>0</v>
          </cell>
        </row>
        <row r="171">
          <cell r="A171" t="str">
            <v>Hartwich ? KD.Nr.75</v>
          </cell>
          <cell r="B171" t="str">
            <v>45881 Gelsenkirchen , Madeburgerstr. 44</v>
          </cell>
          <cell r="C171">
            <v>75</v>
          </cell>
          <cell r="F171" t="str">
            <v>Frau</v>
          </cell>
          <cell r="G171" t="str">
            <v>Hartwich</v>
          </cell>
          <cell r="H171" t="str">
            <v>?</v>
          </cell>
          <cell r="I171" t="str">
            <v>Madeburgerstr.</v>
          </cell>
          <cell r="J171">
            <v>44</v>
          </cell>
          <cell r="K171" t="str">
            <v>45881 Gelsenkirchen</v>
          </cell>
          <cell r="L171" t="str">
            <v>keine Angaben</v>
          </cell>
          <cell r="M171" t="str">
            <v>Ja</v>
          </cell>
          <cell r="N171" t="str">
            <v>aktiv</v>
          </cell>
          <cell r="O171" t="str">
            <v>Grün</v>
          </cell>
          <cell r="P171">
            <v>2</v>
          </cell>
        </row>
        <row r="172">
          <cell r="A172" t="str">
            <v>Hasane  KD.Nr.295</v>
          </cell>
          <cell r="B172" t="str">
            <v xml:space="preserve"> ,  </v>
          </cell>
          <cell r="C172">
            <v>295</v>
          </cell>
          <cell r="F172" t="str">
            <v>Frau</v>
          </cell>
          <cell r="G172" t="str">
            <v>Hasane</v>
          </cell>
          <cell r="L172" t="str">
            <v>0176 85 95 69 29</v>
          </cell>
          <cell r="M172" t="str">
            <v>Nein</v>
          </cell>
          <cell r="N172" t="str">
            <v>aktiv</v>
          </cell>
          <cell r="O172" t="str">
            <v>Grün</v>
          </cell>
          <cell r="P172">
            <v>2</v>
          </cell>
        </row>
        <row r="173">
          <cell r="A173" t="str">
            <v>Haseia Sonad KD.Nr.466</v>
          </cell>
          <cell r="B173" t="str">
            <v xml:space="preserve"> ,  </v>
          </cell>
          <cell r="C173">
            <v>466</v>
          </cell>
          <cell r="D173" t="str">
            <v/>
          </cell>
          <cell r="F173" t="str">
            <v>Frau</v>
          </cell>
          <cell r="G173" t="str">
            <v>Haseia</v>
          </cell>
          <cell r="H173" t="str">
            <v>Sonad</v>
          </cell>
          <cell r="I173" t="str">
            <v/>
          </cell>
          <cell r="J173" t="str">
            <v/>
          </cell>
          <cell r="K173" t="str">
            <v/>
          </cell>
          <cell r="M173" t="str">
            <v>ja</v>
          </cell>
          <cell r="N173" t="str">
            <v>aktiv</v>
          </cell>
          <cell r="O173" t="str">
            <v>Grün</v>
          </cell>
          <cell r="P173">
            <v>0</v>
          </cell>
        </row>
        <row r="174">
          <cell r="A174" t="str">
            <v>Hasenäcker Denise KD.Nr.76</v>
          </cell>
          <cell r="B174" t="str">
            <v>45884 Gelsenkirchen , Im Gartenbruch 9</v>
          </cell>
          <cell r="C174">
            <v>76</v>
          </cell>
          <cell r="F174" t="str">
            <v>Frau</v>
          </cell>
          <cell r="G174" t="str">
            <v>Hasenäcker</v>
          </cell>
          <cell r="H174" t="str">
            <v>Denise</v>
          </cell>
          <cell r="I174" t="str">
            <v>Im Gartenbruch</v>
          </cell>
          <cell r="J174">
            <v>9</v>
          </cell>
          <cell r="K174" t="str">
            <v>45884 Gelsenkirchen</v>
          </cell>
          <cell r="L174" t="str">
            <v>0177 65 33 90 3</v>
          </cell>
          <cell r="M174" t="str">
            <v>Ja</v>
          </cell>
          <cell r="N174" t="str">
            <v>aktiv</v>
          </cell>
          <cell r="O174" t="str">
            <v>Grün</v>
          </cell>
          <cell r="P174">
            <v>1</v>
          </cell>
        </row>
        <row r="175">
          <cell r="A175" t="str">
            <v>Heise Christine KD.Nr.77</v>
          </cell>
          <cell r="B175" t="str">
            <v>45888 Gelsenkirchen , Augustastr. 99</v>
          </cell>
          <cell r="C175">
            <v>77</v>
          </cell>
          <cell r="F175" t="str">
            <v>Frau</v>
          </cell>
          <cell r="G175" t="str">
            <v>Heise</v>
          </cell>
          <cell r="H175" t="str">
            <v>Christine</v>
          </cell>
          <cell r="I175" t="str">
            <v>Augustastr.</v>
          </cell>
          <cell r="J175">
            <v>99</v>
          </cell>
          <cell r="K175" t="str">
            <v>45888 Gelsenkirchen</v>
          </cell>
          <cell r="L175" t="str">
            <v>0209 21 43 18</v>
          </cell>
          <cell r="M175" t="str">
            <v>Ja</v>
          </cell>
          <cell r="N175" t="str">
            <v>aktiv</v>
          </cell>
          <cell r="O175" t="str">
            <v>Grün</v>
          </cell>
          <cell r="P175">
            <v>5</v>
          </cell>
        </row>
        <row r="176">
          <cell r="A176" t="str">
            <v>Henning Brigitte KD.Nr.78</v>
          </cell>
          <cell r="B176" t="str">
            <v>45879 Gelsenkirchen , Ringstr.  73</v>
          </cell>
          <cell r="C176">
            <v>78</v>
          </cell>
          <cell r="F176" t="str">
            <v>Frau</v>
          </cell>
          <cell r="G176" t="str">
            <v>Henning</v>
          </cell>
          <cell r="H176" t="str">
            <v>Brigitte</v>
          </cell>
          <cell r="I176" t="str">
            <v xml:space="preserve">Ringstr. </v>
          </cell>
          <cell r="J176">
            <v>73</v>
          </cell>
          <cell r="K176" t="str">
            <v>45879 Gelsenkirchen</v>
          </cell>
          <cell r="L176" t="str">
            <v>0160 15 45 36 7</v>
          </cell>
          <cell r="M176" t="str">
            <v>Ja</v>
          </cell>
          <cell r="N176" t="str">
            <v>aktiv</v>
          </cell>
          <cell r="O176" t="str">
            <v>Grün</v>
          </cell>
          <cell r="P176">
            <v>2</v>
          </cell>
        </row>
        <row r="177">
          <cell r="A177" t="str">
            <v>Henriksen Sven KD.Nr.79</v>
          </cell>
          <cell r="B177" t="str">
            <v>45888 Gelsenkirchen , Erlenbruch 6</v>
          </cell>
          <cell r="C177">
            <v>79</v>
          </cell>
          <cell r="F177" t="str">
            <v>Herr</v>
          </cell>
          <cell r="G177" t="str">
            <v>Henriksen</v>
          </cell>
          <cell r="H177" t="str">
            <v>Sven</v>
          </cell>
          <cell r="I177" t="str">
            <v>Erlenbruch</v>
          </cell>
          <cell r="J177">
            <v>6</v>
          </cell>
          <cell r="K177" t="str">
            <v>45888 Gelsenkirchen</v>
          </cell>
          <cell r="L177" t="str">
            <v>0176 34 90 54 09</v>
          </cell>
          <cell r="M177" t="str">
            <v>Ja</v>
          </cell>
          <cell r="N177" t="str">
            <v>aktiv</v>
          </cell>
          <cell r="O177" t="str">
            <v>Rot</v>
          </cell>
          <cell r="P177">
            <v>1</v>
          </cell>
        </row>
        <row r="178">
          <cell r="A178" t="str">
            <v>Heuvelmann Maria KD.Nr.296</v>
          </cell>
          <cell r="B178" t="str">
            <v>45886 Gelsenkirchen , Im Lindacker 23</v>
          </cell>
          <cell r="C178">
            <v>296</v>
          </cell>
          <cell r="F178" t="str">
            <v>Frau</v>
          </cell>
          <cell r="G178" t="str">
            <v>Heuvelmann</v>
          </cell>
          <cell r="H178" t="str">
            <v>Maria</v>
          </cell>
          <cell r="I178" t="str">
            <v>Im Lindacker</v>
          </cell>
          <cell r="J178">
            <v>23</v>
          </cell>
          <cell r="K178" t="str">
            <v>45886 Gelsenkirchen</v>
          </cell>
          <cell r="L178" t="str">
            <v>0172 7029 87 8</v>
          </cell>
          <cell r="M178" t="str">
            <v>Ja</v>
          </cell>
          <cell r="N178" t="str">
            <v>aktiv</v>
          </cell>
          <cell r="O178" t="str">
            <v>Grün</v>
          </cell>
          <cell r="P178">
            <v>4</v>
          </cell>
        </row>
        <row r="179">
          <cell r="A179" t="str">
            <v>Hildebrand Markus KD.Nr.212</v>
          </cell>
          <cell r="B179" t="str">
            <v>45888 Gelsenkirchen , Auf Böhlingshof 23</v>
          </cell>
          <cell r="C179">
            <v>212</v>
          </cell>
          <cell r="F179" t="str">
            <v>Herr</v>
          </cell>
          <cell r="G179" t="str">
            <v>Hildebrand</v>
          </cell>
          <cell r="H179" t="str">
            <v>Markus</v>
          </cell>
          <cell r="I179" t="str">
            <v>Auf Böhlingshof</v>
          </cell>
          <cell r="J179">
            <v>23</v>
          </cell>
          <cell r="K179" t="str">
            <v>45888 Gelsenkirchen</v>
          </cell>
          <cell r="L179" t="str">
            <v>0176 91 36 27 39</v>
          </cell>
          <cell r="M179" t="str">
            <v>Ja</v>
          </cell>
          <cell r="N179" t="str">
            <v>aktiv</v>
          </cell>
          <cell r="O179" t="str">
            <v>Grün</v>
          </cell>
          <cell r="P179">
            <v>0</v>
          </cell>
        </row>
        <row r="180">
          <cell r="A180" t="str">
            <v>Hinkelmann Barbara KD.Nr.80</v>
          </cell>
          <cell r="B180" t="str">
            <v>45879 Gelsenkirchen , Hauptstr. 65</v>
          </cell>
          <cell r="C180">
            <v>80</v>
          </cell>
          <cell r="F180" t="str">
            <v xml:space="preserve">Frau </v>
          </cell>
          <cell r="G180" t="str">
            <v>Hinkelmann</v>
          </cell>
          <cell r="H180" t="str">
            <v>Barbara</v>
          </cell>
          <cell r="I180" t="str">
            <v>Hauptstr.</v>
          </cell>
          <cell r="J180">
            <v>65</v>
          </cell>
          <cell r="K180" t="str">
            <v>45879 Gelsenkirchen</v>
          </cell>
          <cell r="L180" t="str">
            <v>0209 21 43 19</v>
          </cell>
          <cell r="M180" t="str">
            <v>Ja</v>
          </cell>
          <cell r="N180" t="str">
            <v>aktiv</v>
          </cell>
          <cell r="O180" t="str">
            <v>Grün</v>
          </cell>
          <cell r="P180">
            <v>0</v>
          </cell>
        </row>
        <row r="181">
          <cell r="A181" t="str">
            <v>Hodvic Senado KD.Nr.436</v>
          </cell>
          <cell r="B181" t="str">
            <v>45899 Gelsenkirchen , Devenstr. 12</v>
          </cell>
          <cell r="C181">
            <v>436</v>
          </cell>
          <cell r="F181" t="str">
            <v>Frau</v>
          </cell>
          <cell r="G181" t="str">
            <v>Hodvic</v>
          </cell>
          <cell r="H181" t="str">
            <v>Senado</v>
          </cell>
          <cell r="I181" t="str">
            <v>Devenstr.</v>
          </cell>
          <cell r="J181">
            <v>12</v>
          </cell>
          <cell r="K181" t="str">
            <v>45899 Gelsenkirchen</v>
          </cell>
          <cell r="L181" t="str">
            <v>0151 59 47 68 83</v>
          </cell>
          <cell r="M181" t="str">
            <v>ja</v>
          </cell>
          <cell r="N181" t="str">
            <v>aktiv</v>
          </cell>
          <cell r="O181" t="str">
            <v>Grün</v>
          </cell>
          <cell r="P181">
            <v>1</v>
          </cell>
        </row>
        <row r="182">
          <cell r="A182" t="str">
            <v>Hoffmann Günter KD.Nr.228</v>
          </cell>
          <cell r="B182" t="str">
            <v>45886 Gelsenkirchen , Görresstr. 21</v>
          </cell>
          <cell r="C182">
            <v>228</v>
          </cell>
          <cell r="F182" t="str">
            <v>Herr</v>
          </cell>
          <cell r="G182" t="str">
            <v>Hoffmann</v>
          </cell>
          <cell r="H182" t="str">
            <v>Günter</v>
          </cell>
          <cell r="I182" t="str">
            <v>Görresstr.</v>
          </cell>
          <cell r="J182">
            <v>21</v>
          </cell>
          <cell r="K182" t="str">
            <v>45886 Gelsenkirchen</v>
          </cell>
          <cell r="L182" t="str">
            <v>0209 20 68 74</v>
          </cell>
          <cell r="M182" t="str">
            <v>Ja</v>
          </cell>
          <cell r="N182" t="str">
            <v>aktiv</v>
          </cell>
          <cell r="O182" t="str">
            <v>Grün</v>
          </cell>
          <cell r="P182">
            <v>6</v>
          </cell>
        </row>
        <row r="183">
          <cell r="A183" t="str">
            <v>Höhne Bärbel KD.Nr.81</v>
          </cell>
          <cell r="B183" t="str">
            <v>45881 Gelsenkirchen , Grenzstr.  111</v>
          </cell>
          <cell r="C183">
            <v>81</v>
          </cell>
          <cell r="F183" t="str">
            <v>Frau</v>
          </cell>
          <cell r="G183" t="str">
            <v>Höhne</v>
          </cell>
          <cell r="H183" t="str">
            <v>Bärbel</v>
          </cell>
          <cell r="I183" t="str">
            <v xml:space="preserve">Grenzstr. </v>
          </cell>
          <cell r="J183">
            <v>111</v>
          </cell>
          <cell r="K183" t="str">
            <v>45881 Gelsenkirchen</v>
          </cell>
          <cell r="L183" t="str">
            <v>0209 82 32 7</v>
          </cell>
          <cell r="M183" t="str">
            <v>Ja</v>
          </cell>
          <cell r="N183" t="str">
            <v>aktiv</v>
          </cell>
          <cell r="O183" t="str">
            <v>Grün</v>
          </cell>
          <cell r="P183">
            <v>3</v>
          </cell>
        </row>
        <row r="184">
          <cell r="A184" t="str">
            <v>Höhne Andreas KD.Nr.508</v>
          </cell>
          <cell r="B184" t="str">
            <v>45889 Gelsenkirchen , Oswald Str. 15a</v>
          </cell>
          <cell r="C184">
            <v>508</v>
          </cell>
          <cell r="D184" t="str">
            <v/>
          </cell>
          <cell r="E184" t="str">
            <v/>
          </cell>
          <cell r="F184" t="str">
            <v>Herr</v>
          </cell>
          <cell r="G184" t="str">
            <v>Höhne</v>
          </cell>
          <cell r="H184" t="str">
            <v>Andreas</v>
          </cell>
          <cell r="I184" t="str">
            <v>Oswald Str.</v>
          </cell>
          <cell r="J184" t="str">
            <v>15a</v>
          </cell>
          <cell r="K184" t="str">
            <v>45889 Gelsenkirchen</v>
          </cell>
          <cell r="L184" t="str">
            <v>0175 75 45 28 1</v>
          </cell>
          <cell r="M184" t="str">
            <v>ja</v>
          </cell>
          <cell r="N184" t="str">
            <v>aktiv</v>
          </cell>
          <cell r="O184" t="str">
            <v>Grün</v>
          </cell>
          <cell r="P184">
            <v>1</v>
          </cell>
        </row>
        <row r="185">
          <cell r="A185" t="str">
            <v>Hombach Martin KD.Nr.82</v>
          </cell>
          <cell r="B185" t="str">
            <v>45881 Gelsenkirchen , Liebfrauenstr. 5</v>
          </cell>
          <cell r="C185">
            <v>82</v>
          </cell>
          <cell r="F185" t="str">
            <v>Herr</v>
          </cell>
          <cell r="G185" t="str">
            <v>Hombach</v>
          </cell>
          <cell r="H185" t="str">
            <v>Martin</v>
          </cell>
          <cell r="I185" t="str">
            <v>Liebfrauenstr.</v>
          </cell>
          <cell r="J185">
            <v>5</v>
          </cell>
          <cell r="K185" t="str">
            <v>45881 Gelsenkirchen</v>
          </cell>
          <cell r="L185" t="str">
            <v>0209 21 43 20</v>
          </cell>
          <cell r="M185" t="str">
            <v>Ja</v>
          </cell>
          <cell r="N185" t="str">
            <v>aktiv</v>
          </cell>
          <cell r="O185" t="str">
            <v>Grün</v>
          </cell>
          <cell r="P185">
            <v>0</v>
          </cell>
        </row>
        <row r="186">
          <cell r="A186" t="str">
            <v>Horn Beate Beate KD.Nr.298</v>
          </cell>
          <cell r="B186" t="str">
            <v xml:space="preserve"> ,  </v>
          </cell>
          <cell r="C186">
            <v>298</v>
          </cell>
          <cell r="F186" t="str">
            <v>Frau</v>
          </cell>
          <cell r="G186" t="str">
            <v>Horn Beate</v>
          </cell>
          <cell r="H186" t="str">
            <v>Beate</v>
          </cell>
          <cell r="L186" t="str">
            <v>0178 41 93 37 9</v>
          </cell>
          <cell r="M186" t="str">
            <v>Nein</v>
          </cell>
          <cell r="N186" t="str">
            <v>aktiv</v>
          </cell>
          <cell r="O186" t="str">
            <v>Grün</v>
          </cell>
          <cell r="P186">
            <v>1</v>
          </cell>
        </row>
        <row r="187">
          <cell r="A187" t="str">
            <v>Horstmann  KD.Nr.528</v>
          </cell>
          <cell r="B187" t="str">
            <v xml:space="preserve"> ,  </v>
          </cell>
          <cell r="C187">
            <v>528</v>
          </cell>
          <cell r="D187" t="str">
            <v/>
          </cell>
          <cell r="E187" t="str">
            <v/>
          </cell>
          <cell r="F187" t="str">
            <v>Frau</v>
          </cell>
          <cell r="G187" t="str">
            <v>Horstmann</v>
          </cell>
          <cell r="H187" t="str">
            <v/>
          </cell>
          <cell r="I187" t="str">
            <v/>
          </cell>
          <cell r="J187" t="str">
            <v/>
          </cell>
          <cell r="K187" t="str">
            <v/>
          </cell>
          <cell r="L187" t="str">
            <v xml:space="preserve">0163 97 30 72 6 </v>
          </cell>
          <cell r="M187" t="str">
            <v>nein</v>
          </cell>
          <cell r="N187" t="str">
            <v>aktiv</v>
          </cell>
          <cell r="O187" t="str">
            <v>Grün</v>
          </cell>
          <cell r="P187">
            <v>0</v>
          </cell>
        </row>
        <row r="188">
          <cell r="A188" t="str">
            <v>Hovn Beate KD.Nr.83</v>
          </cell>
          <cell r="B188" t="str">
            <v>45884 Gelsenkirchen , Steinfurther Str. 19</v>
          </cell>
          <cell r="C188">
            <v>83</v>
          </cell>
          <cell r="F188" t="str">
            <v>Frau</v>
          </cell>
          <cell r="G188" t="str">
            <v>Hovn</v>
          </cell>
          <cell r="H188" t="str">
            <v>Beate</v>
          </cell>
          <cell r="I188" t="str">
            <v>Steinfurther Str.</v>
          </cell>
          <cell r="J188">
            <v>19</v>
          </cell>
          <cell r="K188" t="str">
            <v>45884 Gelsenkirchen</v>
          </cell>
          <cell r="L188" t="str">
            <v>0178 41 93 37 9</v>
          </cell>
          <cell r="M188" t="str">
            <v>Ja</v>
          </cell>
          <cell r="N188" t="str">
            <v>aktiv</v>
          </cell>
          <cell r="O188" t="str">
            <v>Grün</v>
          </cell>
          <cell r="P188">
            <v>0</v>
          </cell>
        </row>
        <row r="189">
          <cell r="A189" t="str">
            <v>Hrsic Nena KD.Nr.446</v>
          </cell>
          <cell r="B189" t="str">
            <v xml:space="preserve"> ,  </v>
          </cell>
          <cell r="C189">
            <v>446</v>
          </cell>
          <cell r="F189" t="str">
            <v>Frau</v>
          </cell>
          <cell r="G189" t="str">
            <v>Hrsic</v>
          </cell>
          <cell r="H189" t="str">
            <v>Nena</v>
          </cell>
          <cell r="I189" t="str">
            <v/>
          </cell>
          <cell r="J189" t="str">
            <v/>
          </cell>
          <cell r="K189" t="str">
            <v/>
          </cell>
          <cell r="M189" t="str">
            <v>nein</v>
          </cell>
          <cell r="N189" t="str">
            <v>aktiv</v>
          </cell>
          <cell r="O189" t="str">
            <v>Grün</v>
          </cell>
          <cell r="P189">
            <v>1</v>
          </cell>
        </row>
        <row r="190">
          <cell r="A190" t="str">
            <v>Hunke Simone KD.Nr.84</v>
          </cell>
          <cell r="B190" t="str">
            <v>45879 Gelsenkirchen , Ebertstr. 1</v>
          </cell>
          <cell r="C190">
            <v>84</v>
          </cell>
          <cell r="F190" t="str">
            <v>Frau</v>
          </cell>
          <cell r="G190" t="str">
            <v>Hunke</v>
          </cell>
          <cell r="H190" t="str">
            <v>Simone</v>
          </cell>
          <cell r="I190" t="str">
            <v>Ebertstr.</v>
          </cell>
          <cell r="J190">
            <v>1</v>
          </cell>
          <cell r="K190" t="str">
            <v>45879 Gelsenkirchen</v>
          </cell>
          <cell r="L190" t="str">
            <v>0209 21 43 21</v>
          </cell>
          <cell r="M190" t="str">
            <v>Ja</v>
          </cell>
          <cell r="N190" t="str">
            <v>aktiv</v>
          </cell>
          <cell r="O190" t="str">
            <v>Grün</v>
          </cell>
          <cell r="P190">
            <v>1</v>
          </cell>
        </row>
        <row r="191">
          <cell r="A191" t="str">
            <v>Hus Aynur KD.Nr.85</v>
          </cell>
          <cell r="B191" t="str">
            <v>45881 Gelsenkirchen , Wilhelminenstr. 45</v>
          </cell>
          <cell r="C191">
            <v>85</v>
          </cell>
          <cell r="F191" t="str">
            <v>Frau</v>
          </cell>
          <cell r="G191" t="str">
            <v>Hus</v>
          </cell>
          <cell r="H191" t="str">
            <v>Aynur</v>
          </cell>
          <cell r="I191" t="str">
            <v>Wilhelminenstr.</v>
          </cell>
          <cell r="J191">
            <v>45</v>
          </cell>
          <cell r="K191" t="str">
            <v>45881 Gelsenkirchen</v>
          </cell>
          <cell r="L191" t="str">
            <v>0178 43 62 17 0</v>
          </cell>
          <cell r="M191" t="str">
            <v>Ja</v>
          </cell>
          <cell r="N191" t="str">
            <v>aktiv</v>
          </cell>
          <cell r="O191" t="str">
            <v>Grün</v>
          </cell>
          <cell r="P191">
            <v>2</v>
          </cell>
        </row>
        <row r="192">
          <cell r="A192" t="str">
            <v>Huse Silke KD.Nr.234</v>
          </cell>
          <cell r="B192" t="str">
            <v>45879 Gelsenkirchen , Rotthauser str. 3</v>
          </cell>
          <cell r="C192">
            <v>234</v>
          </cell>
          <cell r="F192" t="str">
            <v>Frau</v>
          </cell>
          <cell r="G192" t="str">
            <v>Huse</v>
          </cell>
          <cell r="H192" t="str">
            <v>Silke</v>
          </cell>
          <cell r="I192" t="str">
            <v>Rotthauser str.</v>
          </cell>
          <cell r="J192">
            <v>3</v>
          </cell>
          <cell r="K192" t="str">
            <v>45879 Gelsenkirchen</v>
          </cell>
          <cell r="L192" t="str">
            <v>0174 46 74 14 2 o 0178 80 17 06 1</v>
          </cell>
          <cell r="M192" t="str">
            <v>Ja</v>
          </cell>
          <cell r="N192" t="str">
            <v>aktiv</v>
          </cell>
          <cell r="O192" t="str">
            <v>Grün</v>
          </cell>
          <cell r="P192">
            <v>1</v>
          </cell>
        </row>
        <row r="193">
          <cell r="A193" t="str">
            <v>Hüwe Stefanie KD.Nr.86</v>
          </cell>
          <cell r="B193" t="str">
            <v>45881 Gelsenkirchen , Grenzstr. 16</v>
          </cell>
          <cell r="C193">
            <v>86</v>
          </cell>
          <cell r="F193" t="str">
            <v>Frau</v>
          </cell>
          <cell r="G193" t="str">
            <v>Hüwe</v>
          </cell>
          <cell r="H193" t="str">
            <v>Stefanie</v>
          </cell>
          <cell r="I193" t="str">
            <v>Grenzstr.</v>
          </cell>
          <cell r="J193">
            <v>16</v>
          </cell>
          <cell r="K193" t="str">
            <v>45881 Gelsenkirchen</v>
          </cell>
          <cell r="L193" t="str">
            <v>0178 48 63 17 6</v>
          </cell>
          <cell r="M193" t="str">
            <v>Ja</v>
          </cell>
          <cell r="N193" t="str">
            <v>aktiv</v>
          </cell>
          <cell r="O193" t="str">
            <v>Grün</v>
          </cell>
          <cell r="P193">
            <v>4</v>
          </cell>
        </row>
        <row r="194">
          <cell r="A194" t="str">
            <v>Ida Alexandra - Palmupa KD.Nr.87</v>
          </cell>
          <cell r="B194" t="str">
            <v>45883 Gelsenkirchen , Hans-Böckler Allee 15</v>
          </cell>
          <cell r="C194">
            <v>87</v>
          </cell>
          <cell r="F194" t="str">
            <v xml:space="preserve">Frau </v>
          </cell>
          <cell r="G194" t="str">
            <v>Ida</v>
          </cell>
          <cell r="H194" t="str">
            <v>Alexandra - Palmupa</v>
          </cell>
          <cell r="I194" t="str">
            <v>Hans-Böckler Allee</v>
          </cell>
          <cell r="J194">
            <v>15</v>
          </cell>
          <cell r="K194" t="str">
            <v>45883 Gelsenkirchen</v>
          </cell>
          <cell r="L194" t="str">
            <v>0209 21 43 22</v>
          </cell>
          <cell r="M194" t="str">
            <v>Ja</v>
          </cell>
          <cell r="N194" t="str">
            <v>aktiv</v>
          </cell>
          <cell r="O194" t="str">
            <v>Grün</v>
          </cell>
          <cell r="P194">
            <v>4</v>
          </cell>
        </row>
        <row r="195">
          <cell r="A195" t="str">
            <v>Igenateo  KD.Nr.299</v>
          </cell>
          <cell r="B195" t="str">
            <v xml:space="preserve"> ,  </v>
          </cell>
          <cell r="C195">
            <v>299</v>
          </cell>
          <cell r="F195" t="str">
            <v>Frau</v>
          </cell>
          <cell r="G195" t="str">
            <v>Igenateo</v>
          </cell>
          <cell r="M195" t="str">
            <v>Nein</v>
          </cell>
          <cell r="N195" t="str">
            <v>aktiv</v>
          </cell>
          <cell r="O195" t="str">
            <v>Grün</v>
          </cell>
          <cell r="P195">
            <v>0</v>
          </cell>
        </row>
        <row r="196">
          <cell r="A196" t="str">
            <v>Inhestrat  KD.Nr.300</v>
          </cell>
          <cell r="B196" t="str">
            <v xml:space="preserve"> ,  </v>
          </cell>
          <cell r="C196">
            <v>300</v>
          </cell>
          <cell r="F196" t="str">
            <v>Frau</v>
          </cell>
          <cell r="G196" t="str">
            <v>Inhestrat</v>
          </cell>
          <cell r="M196" t="str">
            <v>Nein</v>
          </cell>
          <cell r="N196" t="str">
            <v>aktiv</v>
          </cell>
          <cell r="O196" t="str">
            <v>Grün</v>
          </cell>
          <cell r="P196">
            <v>0</v>
          </cell>
        </row>
        <row r="197">
          <cell r="A197" t="str">
            <v>Inhofer Ingo KD.Nr.88</v>
          </cell>
          <cell r="B197" t="str">
            <v>45888 Gelsenkirchen , Bochumer Str. 167</v>
          </cell>
          <cell r="C197">
            <v>88</v>
          </cell>
          <cell r="F197" t="str">
            <v>Herr</v>
          </cell>
          <cell r="G197" t="str">
            <v>Inhofer</v>
          </cell>
          <cell r="H197" t="str">
            <v>Ingo</v>
          </cell>
          <cell r="I197" t="str">
            <v>Bochumer Str.</v>
          </cell>
          <cell r="J197">
            <v>167</v>
          </cell>
          <cell r="K197" t="str">
            <v>45888 Gelsenkirchen</v>
          </cell>
          <cell r="L197" t="str">
            <v>0172 9 16 16 36</v>
          </cell>
          <cell r="M197" t="str">
            <v>Ja</v>
          </cell>
          <cell r="N197" t="str">
            <v>aktiv</v>
          </cell>
          <cell r="O197" t="str">
            <v>Grün</v>
          </cell>
          <cell r="P197">
            <v>3</v>
          </cell>
        </row>
        <row r="198">
          <cell r="A198" t="str">
            <v>Inhofer Sabine KD.Nr.89</v>
          </cell>
          <cell r="B198" t="str">
            <v>45888 Gelsenkirchen , Bochumer Str. 167</v>
          </cell>
          <cell r="C198">
            <v>89</v>
          </cell>
          <cell r="F198" t="str">
            <v>Frau</v>
          </cell>
          <cell r="G198" t="str">
            <v>Inhofer</v>
          </cell>
          <cell r="H198" t="str">
            <v>Sabine</v>
          </cell>
          <cell r="I198" t="str">
            <v>Bochumer Str.</v>
          </cell>
          <cell r="J198">
            <v>167</v>
          </cell>
          <cell r="K198" t="str">
            <v>45888 Gelsenkirchen</v>
          </cell>
          <cell r="L198" t="str">
            <v>0172 9 16 16 36</v>
          </cell>
          <cell r="M198" t="str">
            <v>Ja</v>
          </cell>
          <cell r="N198" t="str">
            <v>aktiv</v>
          </cell>
          <cell r="O198" t="str">
            <v>Grün</v>
          </cell>
          <cell r="P198">
            <v>1</v>
          </cell>
        </row>
        <row r="199">
          <cell r="A199" t="str">
            <v>Intel  KD.Nr.301</v>
          </cell>
          <cell r="B199" t="str">
            <v xml:space="preserve"> ,  </v>
          </cell>
          <cell r="C199">
            <v>301</v>
          </cell>
          <cell r="F199" t="str">
            <v>Frau</v>
          </cell>
          <cell r="G199" t="str">
            <v>Intel</v>
          </cell>
          <cell r="L199" t="str">
            <v>0177 921 38 18</v>
          </cell>
          <cell r="M199" t="str">
            <v>Nein</v>
          </cell>
          <cell r="N199" t="str">
            <v>aktiv</v>
          </cell>
          <cell r="O199" t="str">
            <v>Grün</v>
          </cell>
          <cell r="P199">
            <v>0</v>
          </cell>
        </row>
        <row r="200">
          <cell r="A200" t="str">
            <v>Isik  KD.Nr.302</v>
          </cell>
          <cell r="B200" t="str">
            <v xml:space="preserve"> ,  </v>
          </cell>
          <cell r="C200">
            <v>302</v>
          </cell>
          <cell r="F200" t="str">
            <v>Frau</v>
          </cell>
          <cell r="G200" t="str">
            <v>Isik</v>
          </cell>
          <cell r="L200" t="str">
            <v>0176 24 66 51 29</v>
          </cell>
          <cell r="M200" t="str">
            <v>Nein</v>
          </cell>
          <cell r="N200" t="str">
            <v>aktiv</v>
          </cell>
          <cell r="O200" t="str">
            <v>Grün</v>
          </cell>
          <cell r="P200">
            <v>1</v>
          </cell>
        </row>
        <row r="201">
          <cell r="A201" t="str">
            <v>Issakova Elina KD.Nr.303</v>
          </cell>
          <cell r="B201" t="str">
            <v xml:space="preserve"> ,  </v>
          </cell>
          <cell r="C201">
            <v>303</v>
          </cell>
          <cell r="F201" t="str">
            <v>Frau</v>
          </cell>
          <cell r="G201" t="str">
            <v>Issakova</v>
          </cell>
          <cell r="H201" t="str">
            <v>Elina</v>
          </cell>
          <cell r="L201" t="str">
            <v>0159 06 47 83 82</v>
          </cell>
          <cell r="M201" t="str">
            <v>Nein</v>
          </cell>
          <cell r="N201" t="str">
            <v>aktiv</v>
          </cell>
          <cell r="O201" t="str">
            <v>Grün</v>
          </cell>
          <cell r="P201">
            <v>0</v>
          </cell>
        </row>
        <row r="202">
          <cell r="A202" t="str">
            <v>Jäger Karin KD.Nr.496</v>
          </cell>
          <cell r="B202" t="str">
            <v xml:space="preserve">45884 Gelsenkirchen , Auf der Reihe </v>
          </cell>
          <cell r="C202">
            <v>496</v>
          </cell>
          <cell r="F202" t="str">
            <v>Frau</v>
          </cell>
          <cell r="G202" t="str">
            <v>Jäger</v>
          </cell>
          <cell r="H202" t="str">
            <v>Karin</v>
          </cell>
          <cell r="I202" t="str">
            <v>Auf der Reihe</v>
          </cell>
          <cell r="K202" t="str">
            <v>45884 Gelsenkirchen</v>
          </cell>
          <cell r="L202" t="str">
            <v>0157 33 93 02 81</v>
          </cell>
          <cell r="M202" t="str">
            <v>ja</v>
          </cell>
          <cell r="N202" t="str">
            <v>aktiv</v>
          </cell>
          <cell r="O202" t="str">
            <v>Grün</v>
          </cell>
          <cell r="P202">
            <v>1</v>
          </cell>
        </row>
        <row r="203">
          <cell r="A203" t="str">
            <v>Jakubaß Sabine KD.Nr.246</v>
          </cell>
          <cell r="B203" t="str">
            <v>45888 Gelsenkirchen , Biorgmannshof 2</v>
          </cell>
          <cell r="C203">
            <v>246</v>
          </cell>
          <cell r="F203" t="str">
            <v>Frau</v>
          </cell>
          <cell r="G203" t="str">
            <v>Jakubaß</v>
          </cell>
          <cell r="H203" t="str">
            <v>Sabine</v>
          </cell>
          <cell r="I203" t="str">
            <v>Biorgmannshof</v>
          </cell>
          <cell r="J203">
            <v>2</v>
          </cell>
          <cell r="K203" t="str">
            <v>45888 Gelsenkirchen</v>
          </cell>
          <cell r="L203" t="str">
            <v>0209 87 11 02</v>
          </cell>
          <cell r="M203" t="str">
            <v>Ja</v>
          </cell>
          <cell r="N203" t="str">
            <v>aktiv</v>
          </cell>
          <cell r="O203" t="str">
            <v>Grün</v>
          </cell>
          <cell r="P203">
            <v>3</v>
          </cell>
        </row>
        <row r="204">
          <cell r="A204" t="str">
            <v>Jankowski  KD.Nr.304</v>
          </cell>
          <cell r="B204" t="str">
            <v xml:space="preserve"> ,  </v>
          </cell>
          <cell r="C204">
            <v>304</v>
          </cell>
          <cell r="F204" t="str">
            <v>Frau</v>
          </cell>
          <cell r="G204" t="str">
            <v>Jankowski</v>
          </cell>
          <cell r="L204" t="str">
            <v>0157 37 09 61 73</v>
          </cell>
          <cell r="M204" t="str">
            <v>Nein</v>
          </cell>
          <cell r="N204" t="str">
            <v>aktiv</v>
          </cell>
          <cell r="O204" t="str">
            <v>Grün</v>
          </cell>
          <cell r="P204">
            <v>1</v>
          </cell>
        </row>
        <row r="205">
          <cell r="A205" t="str">
            <v>Jeczkowski  Sybille KD.Nr.306</v>
          </cell>
          <cell r="B205" t="str">
            <v xml:space="preserve"> ,  </v>
          </cell>
          <cell r="C205">
            <v>306</v>
          </cell>
          <cell r="F205" t="str">
            <v>Frau</v>
          </cell>
          <cell r="G205" t="str">
            <v xml:space="preserve">Jeczkowski </v>
          </cell>
          <cell r="H205" t="str">
            <v>Sybille</v>
          </cell>
          <cell r="L205" t="str">
            <v>0209 13 89 92 2</v>
          </cell>
          <cell r="M205" t="str">
            <v>Nein</v>
          </cell>
          <cell r="N205" t="str">
            <v>aktiv</v>
          </cell>
          <cell r="O205" t="str">
            <v>Grün</v>
          </cell>
          <cell r="P205">
            <v>1</v>
          </cell>
        </row>
        <row r="206">
          <cell r="A206" t="str">
            <v>Jelnikar  KD.Nr.307</v>
          </cell>
          <cell r="B206" t="str">
            <v xml:space="preserve"> ,  </v>
          </cell>
          <cell r="C206">
            <v>307</v>
          </cell>
          <cell r="F206" t="str">
            <v>Frau</v>
          </cell>
          <cell r="G206" t="str">
            <v>Jelnikar</v>
          </cell>
          <cell r="L206" t="str">
            <v>0178 67 86 361</v>
          </cell>
          <cell r="M206" t="str">
            <v>Nein</v>
          </cell>
          <cell r="N206" t="str">
            <v>aktiv</v>
          </cell>
          <cell r="O206" t="str">
            <v>Grün</v>
          </cell>
          <cell r="P206">
            <v>0</v>
          </cell>
        </row>
        <row r="207">
          <cell r="A207" t="str">
            <v>Jendraschkowitz Brigitte KD.Nr.90</v>
          </cell>
          <cell r="B207" t="str">
            <v>45881 Gelsenkirchen , Ruhrstr. 47</v>
          </cell>
          <cell r="C207">
            <v>90</v>
          </cell>
          <cell r="F207" t="str">
            <v>Frau</v>
          </cell>
          <cell r="G207" t="str">
            <v>Jendraschkowitz</v>
          </cell>
          <cell r="H207" t="str">
            <v>Brigitte</v>
          </cell>
          <cell r="I207" t="str">
            <v>Ruhrstr.</v>
          </cell>
          <cell r="J207">
            <v>47</v>
          </cell>
          <cell r="K207" t="str">
            <v>45881 Gelsenkirchen</v>
          </cell>
          <cell r="L207" t="str">
            <v>0209 36 69 98 64</v>
          </cell>
          <cell r="M207" t="str">
            <v>Ja</v>
          </cell>
          <cell r="N207" t="str">
            <v>aktiv</v>
          </cell>
          <cell r="O207" t="str">
            <v>Grün</v>
          </cell>
          <cell r="P207">
            <v>4</v>
          </cell>
        </row>
        <row r="208">
          <cell r="A208" t="str">
            <v>Jochheim Sonja KD.Nr.91</v>
          </cell>
          <cell r="B208" t="str">
            <v>45883 Gelsenkirchen , Fersenbruch 48</v>
          </cell>
          <cell r="C208">
            <v>91</v>
          </cell>
          <cell r="F208" t="str">
            <v>Frau</v>
          </cell>
          <cell r="G208" t="str">
            <v>Jochheim</v>
          </cell>
          <cell r="H208" t="str">
            <v>Sonja</v>
          </cell>
          <cell r="I208" t="str">
            <v>Fersenbruch</v>
          </cell>
          <cell r="J208">
            <v>48</v>
          </cell>
          <cell r="K208" t="str">
            <v>45883 Gelsenkirchen</v>
          </cell>
          <cell r="L208" t="str">
            <v>0209 21 43 23</v>
          </cell>
          <cell r="M208" t="str">
            <v>Ja</v>
          </cell>
          <cell r="N208" t="str">
            <v>aktiv</v>
          </cell>
          <cell r="O208" t="str">
            <v>Grün</v>
          </cell>
          <cell r="P208">
            <v>0</v>
          </cell>
        </row>
        <row r="209">
          <cell r="A209" t="str">
            <v>Johanovic  KD.Nr.308</v>
          </cell>
          <cell r="B209" t="str">
            <v xml:space="preserve"> ,  </v>
          </cell>
          <cell r="C209">
            <v>308</v>
          </cell>
          <cell r="F209" t="str">
            <v>Frau</v>
          </cell>
          <cell r="G209" t="str">
            <v>Johanovic</v>
          </cell>
          <cell r="L209" t="str">
            <v>0163 83 83 61 5</v>
          </cell>
          <cell r="M209" t="str">
            <v>Nein</v>
          </cell>
          <cell r="N209" t="str">
            <v>aktiv</v>
          </cell>
          <cell r="O209" t="str">
            <v>Grün</v>
          </cell>
          <cell r="P209">
            <v>0</v>
          </cell>
        </row>
        <row r="210">
          <cell r="A210" t="str">
            <v>Juhic Nermana KD.Nr.216</v>
          </cell>
          <cell r="B210" t="str">
            <v>45889 Gelsenkirchen , Magdalenenstr. 11</v>
          </cell>
          <cell r="C210">
            <v>216</v>
          </cell>
          <cell r="F210" t="str">
            <v>Frau</v>
          </cell>
          <cell r="G210" t="str">
            <v>Juhic</v>
          </cell>
          <cell r="H210" t="str">
            <v>Nermana</v>
          </cell>
          <cell r="I210" t="str">
            <v>Magdalenenstr.</v>
          </cell>
          <cell r="J210">
            <v>11</v>
          </cell>
          <cell r="K210" t="str">
            <v>45889 Gelsenkirchen</v>
          </cell>
          <cell r="L210" t="str">
            <v>0176 45 96 18 02</v>
          </cell>
          <cell r="M210" t="str">
            <v>Ja</v>
          </cell>
          <cell r="N210" t="str">
            <v>aktiv</v>
          </cell>
          <cell r="O210" t="str">
            <v>Grün</v>
          </cell>
          <cell r="P210">
            <v>1</v>
          </cell>
        </row>
        <row r="211">
          <cell r="A211" t="str">
            <v>Jungmann Carsten KD.Nr.470</v>
          </cell>
          <cell r="B211" t="str">
            <v xml:space="preserve"> ,  </v>
          </cell>
          <cell r="C211">
            <v>470</v>
          </cell>
          <cell r="D211" t="str">
            <v/>
          </cell>
          <cell r="F211" t="str">
            <v>Herr</v>
          </cell>
          <cell r="G211" t="str">
            <v>Jungmann</v>
          </cell>
          <cell r="H211" t="str">
            <v>Carsten</v>
          </cell>
          <cell r="I211" t="str">
            <v/>
          </cell>
          <cell r="J211" t="str">
            <v/>
          </cell>
          <cell r="K211" t="str">
            <v/>
          </cell>
          <cell r="L211" t="str">
            <v>0209 21 29 8</v>
          </cell>
          <cell r="M211" t="str">
            <v>nein</v>
          </cell>
          <cell r="N211" t="str">
            <v>aktiv</v>
          </cell>
          <cell r="O211" t="str">
            <v>Grün</v>
          </cell>
          <cell r="P211">
            <v>4</v>
          </cell>
        </row>
        <row r="212">
          <cell r="A212" t="str">
            <v>Jungmann Gitti KD.Nr.494</v>
          </cell>
          <cell r="B212" t="str">
            <v>45879 Gelsenkirchen , Hauptstr. 3</v>
          </cell>
          <cell r="C212">
            <v>494</v>
          </cell>
          <cell r="F212" t="str">
            <v>Frau</v>
          </cell>
          <cell r="G212" t="str">
            <v>Jungmann</v>
          </cell>
          <cell r="H212" t="str">
            <v>Gitti</v>
          </cell>
          <cell r="I212" t="str">
            <v>Hauptstr.</v>
          </cell>
          <cell r="J212">
            <v>3</v>
          </cell>
          <cell r="K212" t="str">
            <v>45879 Gelsenkirchen</v>
          </cell>
          <cell r="L212" t="str">
            <v>0172 28 11 298</v>
          </cell>
          <cell r="M212" t="str">
            <v>ja</v>
          </cell>
          <cell r="N212" t="str">
            <v>aktiv</v>
          </cell>
          <cell r="O212" t="str">
            <v>Grün</v>
          </cell>
          <cell r="P212">
            <v>2</v>
          </cell>
        </row>
        <row r="213">
          <cell r="A213" t="str">
            <v>Jünnemann Helga KD.Nr.92</v>
          </cell>
          <cell r="B213" t="str">
            <v>45889 Gelsenkirchen , Devenstr. 31</v>
          </cell>
          <cell r="C213">
            <v>92</v>
          </cell>
          <cell r="F213" t="str">
            <v>Frau</v>
          </cell>
          <cell r="G213" t="str">
            <v>Jünnemann</v>
          </cell>
          <cell r="H213" t="str">
            <v>Helga</v>
          </cell>
          <cell r="I213" t="str">
            <v>Devenstr.</v>
          </cell>
          <cell r="J213">
            <v>31</v>
          </cell>
          <cell r="K213" t="str">
            <v>45889 Gelsenkirchen</v>
          </cell>
          <cell r="L213" t="str">
            <v>0209 21 43 24</v>
          </cell>
          <cell r="M213" t="str">
            <v>Ja</v>
          </cell>
          <cell r="N213" t="str">
            <v>aktiv</v>
          </cell>
          <cell r="O213" t="str">
            <v>Grün</v>
          </cell>
          <cell r="P213">
            <v>6</v>
          </cell>
        </row>
        <row r="214">
          <cell r="A214" t="str">
            <v>Kahn  KD.Nr.309</v>
          </cell>
          <cell r="B214" t="str">
            <v xml:space="preserve"> ,  </v>
          </cell>
          <cell r="C214">
            <v>309</v>
          </cell>
          <cell r="F214" t="str">
            <v>Frau</v>
          </cell>
          <cell r="G214" t="str">
            <v>Kahn</v>
          </cell>
          <cell r="L214" t="str">
            <v>0163 48 35 373</v>
          </cell>
          <cell r="M214" t="str">
            <v>Nein</v>
          </cell>
          <cell r="N214" t="str">
            <v>aktiv</v>
          </cell>
          <cell r="O214" t="str">
            <v>Grün</v>
          </cell>
          <cell r="P214">
            <v>0</v>
          </cell>
        </row>
        <row r="215">
          <cell r="A215" t="str">
            <v>Kaldyka  KD.Nr.310</v>
          </cell>
          <cell r="B215" t="str">
            <v xml:space="preserve"> ,  </v>
          </cell>
          <cell r="C215">
            <v>310</v>
          </cell>
          <cell r="F215" t="str">
            <v>Frau</v>
          </cell>
          <cell r="G215" t="str">
            <v>Kaldyka</v>
          </cell>
          <cell r="L215" t="str">
            <v>0209 86 61 7</v>
          </cell>
          <cell r="M215" t="str">
            <v>Nein</v>
          </cell>
          <cell r="N215" t="str">
            <v>aktiv</v>
          </cell>
          <cell r="O215" t="str">
            <v>Grün</v>
          </cell>
          <cell r="P215">
            <v>0</v>
          </cell>
        </row>
        <row r="216">
          <cell r="A216" t="str">
            <v>Karabulut Ferda KD.Nr.93</v>
          </cell>
          <cell r="B216" t="str">
            <v>45888 Gelsenkirchen , Irmgardstr. 4</v>
          </cell>
          <cell r="C216">
            <v>93</v>
          </cell>
          <cell r="F216" t="str">
            <v>Frau</v>
          </cell>
          <cell r="G216" t="str">
            <v>Karabulut</v>
          </cell>
          <cell r="H216" t="str">
            <v>Ferda</v>
          </cell>
          <cell r="I216" t="str">
            <v>Irmgardstr.</v>
          </cell>
          <cell r="J216">
            <v>4</v>
          </cell>
          <cell r="K216" t="str">
            <v>45888 Gelsenkirchen</v>
          </cell>
          <cell r="L216" t="str">
            <v>0178 52 65 88 6</v>
          </cell>
          <cell r="M216" t="str">
            <v>Ja</v>
          </cell>
          <cell r="N216" t="str">
            <v>aktiv</v>
          </cell>
          <cell r="O216" t="str">
            <v>Grün</v>
          </cell>
          <cell r="P216">
            <v>2</v>
          </cell>
        </row>
        <row r="217">
          <cell r="A217" t="str">
            <v>Karabulut  KD.Nr.311</v>
          </cell>
          <cell r="B217" t="str">
            <v xml:space="preserve"> ,  </v>
          </cell>
          <cell r="C217">
            <v>311</v>
          </cell>
          <cell r="F217" t="str">
            <v>Frau</v>
          </cell>
          <cell r="G217" t="str">
            <v>Karabulut</v>
          </cell>
          <cell r="L217" t="str">
            <v>0172 29 27 32 1</v>
          </cell>
          <cell r="M217" t="str">
            <v>Nein</v>
          </cell>
          <cell r="N217" t="str">
            <v>aktiv</v>
          </cell>
          <cell r="O217" t="str">
            <v>Grün</v>
          </cell>
          <cell r="P217">
            <v>0</v>
          </cell>
        </row>
        <row r="218">
          <cell r="A218" t="str">
            <v>Karac  KD.Nr.312</v>
          </cell>
          <cell r="B218" t="str">
            <v xml:space="preserve"> ,  </v>
          </cell>
          <cell r="C218">
            <v>312</v>
          </cell>
          <cell r="F218" t="str">
            <v>Frau</v>
          </cell>
          <cell r="G218" t="str">
            <v>Karac</v>
          </cell>
          <cell r="L218" t="str">
            <v>0178  53 56 02 7</v>
          </cell>
          <cell r="M218" t="str">
            <v>Nein</v>
          </cell>
          <cell r="N218" t="str">
            <v>aktiv</v>
          </cell>
          <cell r="O218" t="str">
            <v>Grün</v>
          </cell>
          <cell r="P218">
            <v>0</v>
          </cell>
        </row>
        <row r="219">
          <cell r="A219" t="str">
            <v>Karla Stefanie KD.Nr.443</v>
          </cell>
          <cell r="B219" t="str">
            <v>45721 Haltern , Holtwicker Str. 62</v>
          </cell>
          <cell r="C219">
            <v>443</v>
          </cell>
          <cell r="F219" t="str">
            <v>Frau</v>
          </cell>
          <cell r="G219" t="str">
            <v>Karla</v>
          </cell>
          <cell r="H219" t="str">
            <v>Stefanie</v>
          </cell>
          <cell r="I219" t="str">
            <v>Holtwicker Str.</v>
          </cell>
          <cell r="J219">
            <v>62</v>
          </cell>
          <cell r="K219" t="str">
            <v>45721 Haltern</v>
          </cell>
          <cell r="L219" t="str">
            <v>0163 83 05 37 4</v>
          </cell>
          <cell r="M219" t="str">
            <v>ja</v>
          </cell>
          <cell r="N219" t="str">
            <v>aktiv</v>
          </cell>
          <cell r="O219" t="str">
            <v>Grün</v>
          </cell>
          <cell r="P219">
            <v>2</v>
          </cell>
        </row>
        <row r="220">
          <cell r="A220" t="str">
            <v>Kasperski Karin KD.Nr.94</v>
          </cell>
          <cell r="B220" t="str">
            <v>45879 Gelsenkirchen , Bokermühlenstr. 61</v>
          </cell>
          <cell r="C220">
            <v>94</v>
          </cell>
          <cell r="F220" t="str">
            <v>Frau</v>
          </cell>
          <cell r="G220" t="str">
            <v>Kasperski</v>
          </cell>
          <cell r="H220" t="str">
            <v>Karin</v>
          </cell>
          <cell r="I220" t="str">
            <v>Bokermühlenstr.</v>
          </cell>
          <cell r="J220">
            <v>61</v>
          </cell>
          <cell r="K220" t="str">
            <v>45879 Gelsenkirchen</v>
          </cell>
          <cell r="L220" t="str">
            <v>0209 21 43 25</v>
          </cell>
          <cell r="M220" t="str">
            <v>Ja</v>
          </cell>
          <cell r="N220" t="str">
            <v>aktiv</v>
          </cell>
          <cell r="O220" t="str">
            <v>Grün</v>
          </cell>
          <cell r="P220">
            <v>1</v>
          </cell>
        </row>
        <row r="221">
          <cell r="A221" t="str">
            <v>Kasperski Peter KD.Nr.95</v>
          </cell>
          <cell r="B221" t="str">
            <v>45879 Gelsenkirchen , Bokermühlenstr. 61</v>
          </cell>
          <cell r="C221">
            <v>95</v>
          </cell>
          <cell r="F221" t="str">
            <v>Herr</v>
          </cell>
          <cell r="G221" t="str">
            <v>Kasperski</v>
          </cell>
          <cell r="H221" t="str">
            <v>Peter</v>
          </cell>
          <cell r="I221" t="str">
            <v>Bokermühlenstr.</v>
          </cell>
          <cell r="J221">
            <v>61</v>
          </cell>
          <cell r="K221" t="str">
            <v>45879 Gelsenkirchen</v>
          </cell>
          <cell r="L221" t="str">
            <v>0209 21 43 26</v>
          </cell>
          <cell r="M221" t="str">
            <v>Ja</v>
          </cell>
          <cell r="N221" t="str">
            <v>aktiv</v>
          </cell>
          <cell r="O221" t="str">
            <v>Grün</v>
          </cell>
          <cell r="P221">
            <v>8</v>
          </cell>
        </row>
        <row r="222">
          <cell r="A222" t="str">
            <v>Kastaun Tanja KD.Nr.96</v>
          </cell>
          <cell r="B222" t="str">
            <v>? , ? ?</v>
          </cell>
          <cell r="C222">
            <v>96</v>
          </cell>
          <cell r="F222" t="str">
            <v>Frau</v>
          </cell>
          <cell r="G222" t="str">
            <v>Kastaun</v>
          </cell>
          <cell r="H222" t="str">
            <v>Tanja</v>
          </cell>
          <cell r="I222" t="str">
            <v>?</v>
          </cell>
          <cell r="J222" t="str">
            <v>?</v>
          </cell>
          <cell r="K222" t="str">
            <v>?</v>
          </cell>
          <cell r="L222" t="str">
            <v>0209 21 43 27</v>
          </cell>
          <cell r="M222" t="str">
            <v>Ja</v>
          </cell>
          <cell r="N222" t="str">
            <v>aktiv</v>
          </cell>
          <cell r="O222" t="str">
            <v>Grün</v>
          </cell>
          <cell r="P222">
            <v>0</v>
          </cell>
        </row>
        <row r="223">
          <cell r="A223" t="str">
            <v>Kavic Kata KD.Nr.313</v>
          </cell>
          <cell r="B223" t="str">
            <v xml:space="preserve"> ,  </v>
          </cell>
          <cell r="C223">
            <v>313</v>
          </cell>
          <cell r="F223" t="str">
            <v>Frau</v>
          </cell>
          <cell r="G223" t="str">
            <v>Kavic</v>
          </cell>
          <cell r="H223" t="str">
            <v>Kata</v>
          </cell>
          <cell r="L223" t="str">
            <v xml:space="preserve"> 0172 63 41 22 2</v>
          </cell>
          <cell r="M223" t="str">
            <v>Nein</v>
          </cell>
          <cell r="N223" t="str">
            <v>aktiv</v>
          </cell>
          <cell r="O223" t="str">
            <v>Grün</v>
          </cell>
          <cell r="P223">
            <v>0</v>
          </cell>
        </row>
        <row r="224">
          <cell r="A224" t="str">
            <v>Kaya Filiz KD.Nr.97</v>
          </cell>
          <cell r="B224" t="str">
            <v>45886 Gelsenkirchen , Bergmannstr. 40</v>
          </cell>
          <cell r="C224">
            <v>97</v>
          </cell>
          <cell r="F224" t="str">
            <v>Frau</v>
          </cell>
          <cell r="G224" t="str">
            <v>Kaya</v>
          </cell>
          <cell r="H224" t="str">
            <v>Filiz</v>
          </cell>
          <cell r="I224" t="str">
            <v>Bergmannstr.</v>
          </cell>
          <cell r="J224">
            <v>40</v>
          </cell>
          <cell r="K224" t="str">
            <v>45886 Gelsenkirchen</v>
          </cell>
          <cell r="L224" t="str">
            <v>0178 54 74 38 5</v>
          </cell>
          <cell r="M224" t="str">
            <v>Ja</v>
          </cell>
          <cell r="N224" t="str">
            <v>aktiv</v>
          </cell>
          <cell r="O224" t="str">
            <v>Grün</v>
          </cell>
          <cell r="P224">
            <v>3</v>
          </cell>
        </row>
        <row r="225">
          <cell r="A225" t="str">
            <v>Kaymaz Mürvet KD.Nr.98</v>
          </cell>
          <cell r="B225" t="str">
            <v>45888 Gelsenkirchen , Richardstr. 9</v>
          </cell>
          <cell r="C225">
            <v>98</v>
          </cell>
          <cell r="F225" t="str">
            <v>Frau</v>
          </cell>
          <cell r="G225" t="str">
            <v>Kaymaz</v>
          </cell>
          <cell r="H225" t="str">
            <v>Mürvet</v>
          </cell>
          <cell r="I225" t="str">
            <v>Richardstr.</v>
          </cell>
          <cell r="J225">
            <v>9</v>
          </cell>
          <cell r="K225" t="str">
            <v>45888 Gelsenkirchen</v>
          </cell>
          <cell r="L225" t="str">
            <v>0209 14 67 69</v>
          </cell>
          <cell r="M225" t="str">
            <v>Ja</v>
          </cell>
          <cell r="N225" t="str">
            <v>aktiv</v>
          </cell>
          <cell r="O225" t="str">
            <v>Grün</v>
          </cell>
          <cell r="P225">
            <v>1</v>
          </cell>
        </row>
        <row r="226">
          <cell r="A226" t="str">
            <v>Keller Manfred KD.Nr.242</v>
          </cell>
          <cell r="B226" t="str">
            <v>45884 Gelsenkirchen , Wiehagen 113</v>
          </cell>
          <cell r="C226">
            <v>242</v>
          </cell>
          <cell r="F226" t="str">
            <v>Herr</v>
          </cell>
          <cell r="G226" t="str">
            <v>Keller</v>
          </cell>
          <cell r="H226" t="str">
            <v>Manfred</v>
          </cell>
          <cell r="I226" t="str">
            <v>Wiehagen</v>
          </cell>
          <cell r="J226">
            <v>113</v>
          </cell>
          <cell r="K226" t="str">
            <v>45884 Gelsenkirchen</v>
          </cell>
          <cell r="L226" t="str">
            <v>0177 53 71 90 04</v>
          </cell>
          <cell r="M226" t="str">
            <v>Ja</v>
          </cell>
          <cell r="N226" t="str">
            <v>aktiv</v>
          </cell>
          <cell r="O226" t="str">
            <v>Grün</v>
          </cell>
          <cell r="P226">
            <v>0</v>
          </cell>
        </row>
        <row r="227">
          <cell r="A227" t="str">
            <v>Keller Steffi KD.Nr.244</v>
          </cell>
          <cell r="B227" t="str">
            <v>45884 Gelsenkirchen , Steelerstr. 98</v>
          </cell>
          <cell r="C227">
            <v>244</v>
          </cell>
          <cell r="F227" t="str">
            <v>Frau</v>
          </cell>
          <cell r="G227" t="str">
            <v>Keller</v>
          </cell>
          <cell r="H227" t="str">
            <v>Steffi</v>
          </cell>
          <cell r="I227" t="str">
            <v>Steelerstr.</v>
          </cell>
          <cell r="J227">
            <v>98</v>
          </cell>
          <cell r="K227" t="str">
            <v>45884 Gelsenkirchen</v>
          </cell>
          <cell r="L227" t="str">
            <v>0157 30 21 80 00</v>
          </cell>
          <cell r="M227" t="str">
            <v>ja</v>
          </cell>
          <cell r="N227" t="str">
            <v>aktiv</v>
          </cell>
          <cell r="O227" t="str">
            <v>Grün</v>
          </cell>
          <cell r="P227">
            <v>2</v>
          </cell>
        </row>
        <row r="228">
          <cell r="A228" t="str">
            <v>Kempgens Susanne KD.Nr.99</v>
          </cell>
          <cell r="B228" t="str">
            <v>45879 Gelsenkirchen , Klosterstr. 10</v>
          </cell>
          <cell r="C228">
            <v>99</v>
          </cell>
          <cell r="F228" t="str">
            <v>Frau</v>
          </cell>
          <cell r="G228" t="str">
            <v>Kempgens</v>
          </cell>
          <cell r="H228" t="str">
            <v>Susanne</v>
          </cell>
          <cell r="I228" t="str">
            <v>Klosterstr.</v>
          </cell>
          <cell r="J228">
            <v>10</v>
          </cell>
          <cell r="K228" t="str">
            <v>45879 Gelsenkirchen</v>
          </cell>
          <cell r="L228" t="str">
            <v>0157 34 222 941</v>
          </cell>
          <cell r="M228" t="str">
            <v>Ja</v>
          </cell>
          <cell r="N228" t="str">
            <v>aktiv</v>
          </cell>
          <cell r="O228" t="str">
            <v>Grün</v>
          </cell>
          <cell r="P228">
            <v>1</v>
          </cell>
        </row>
        <row r="229">
          <cell r="A229" t="str">
            <v>Kenkenberg Monika KD.Nr.100</v>
          </cell>
          <cell r="B229" t="str">
            <v>45879 Gelsenkirchen , Klosterstr. 1a</v>
          </cell>
          <cell r="C229">
            <v>100</v>
          </cell>
          <cell r="F229" t="str">
            <v>Frau</v>
          </cell>
          <cell r="G229" t="str">
            <v>Kenkenberg</v>
          </cell>
          <cell r="H229" t="str">
            <v>Monika</v>
          </cell>
          <cell r="I229" t="str">
            <v>Klosterstr.</v>
          </cell>
          <cell r="J229" t="str">
            <v>1a</v>
          </cell>
          <cell r="K229" t="str">
            <v>45879 Gelsenkirchen</v>
          </cell>
          <cell r="L229" t="str">
            <v>0209 21 43 28</v>
          </cell>
          <cell r="M229" t="str">
            <v>Ja</v>
          </cell>
          <cell r="N229" t="str">
            <v>aktiv</v>
          </cell>
          <cell r="O229" t="str">
            <v>Grün</v>
          </cell>
          <cell r="P229">
            <v>3</v>
          </cell>
        </row>
        <row r="230">
          <cell r="A230" t="str">
            <v>Kerdkomon  KD.Nr.412</v>
          </cell>
          <cell r="B230" t="str">
            <v xml:space="preserve"> ,  </v>
          </cell>
          <cell r="C230">
            <v>412</v>
          </cell>
          <cell r="F230" t="str">
            <v>Frau</v>
          </cell>
          <cell r="G230" t="str">
            <v>Kerdkomon</v>
          </cell>
          <cell r="L230" t="str">
            <v>0176 32 66 05 44</v>
          </cell>
          <cell r="M230" t="str">
            <v>Nein</v>
          </cell>
          <cell r="N230" t="str">
            <v>aktiv</v>
          </cell>
          <cell r="O230" t="str">
            <v>Grün</v>
          </cell>
          <cell r="P230">
            <v>0</v>
          </cell>
        </row>
        <row r="231">
          <cell r="A231" t="str">
            <v>Kern  KD.Nr.427</v>
          </cell>
          <cell r="B231" t="str">
            <v xml:space="preserve"> ,  </v>
          </cell>
          <cell r="C231">
            <v>427</v>
          </cell>
          <cell r="F231" t="str">
            <v>Herr</v>
          </cell>
          <cell r="G231" t="str">
            <v>Kern</v>
          </cell>
          <cell r="H231" t="str">
            <v/>
          </cell>
          <cell r="I231" t="str">
            <v/>
          </cell>
          <cell r="J231" t="str">
            <v/>
          </cell>
          <cell r="K231" t="str">
            <v/>
          </cell>
          <cell r="M231" t="str">
            <v>nein</v>
          </cell>
          <cell r="N231" t="str">
            <v>aktiv</v>
          </cell>
          <cell r="O231" t="str">
            <v>Grün</v>
          </cell>
          <cell r="P231">
            <v>2</v>
          </cell>
        </row>
        <row r="232">
          <cell r="A232" t="str">
            <v>Keskin  KD.Nr.314</v>
          </cell>
          <cell r="B232" t="str">
            <v xml:space="preserve"> ,  </v>
          </cell>
          <cell r="C232">
            <v>314</v>
          </cell>
          <cell r="F232" t="str">
            <v>Frau</v>
          </cell>
          <cell r="G232" t="str">
            <v>Keskin</v>
          </cell>
          <cell r="L232" t="str">
            <v>0172 66 01 558</v>
          </cell>
          <cell r="M232" t="str">
            <v>Nein</v>
          </cell>
          <cell r="N232" t="str">
            <v>aktiv</v>
          </cell>
          <cell r="O232" t="str">
            <v>Grün</v>
          </cell>
          <cell r="P232">
            <v>0</v>
          </cell>
        </row>
        <row r="233">
          <cell r="A233" t="str">
            <v>Kessler  KD.Nr.315</v>
          </cell>
          <cell r="B233" t="str">
            <v xml:space="preserve"> ,  </v>
          </cell>
          <cell r="C233">
            <v>315</v>
          </cell>
          <cell r="F233" t="str">
            <v>Frau</v>
          </cell>
          <cell r="G233" t="str">
            <v>Kessler</v>
          </cell>
          <cell r="L233" t="str">
            <v>09 98 04 49 77 4</v>
          </cell>
          <cell r="M233" t="str">
            <v>Nein</v>
          </cell>
          <cell r="N233" t="str">
            <v>aktiv</v>
          </cell>
          <cell r="O233" t="str">
            <v>Grün</v>
          </cell>
          <cell r="P233">
            <v>0</v>
          </cell>
        </row>
        <row r="234">
          <cell r="A234" t="str">
            <v>Khodr  KD.Nr.490</v>
          </cell>
          <cell r="B234" t="str">
            <v xml:space="preserve"> ,  </v>
          </cell>
          <cell r="C234">
            <v>490</v>
          </cell>
          <cell r="D234" t="str">
            <v/>
          </cell>
          <cell r="E234" t="str">
            <v/>
          </cell>
          <cell r="F234" t="str">
            <v>Frau</v>
          </cell>
          <cell r="G234" t="str">
            <v>Khodr</v>
          </cell>
          <cell r="H234" t="str">
            <v/>
          </cell>
          <cell r="I234" t="str">
            <v/>
          </cell>
          <cell r="J234" t="str">
            <v/>
          </cell>
          <cell r="K234" t="str">
            <v/>
          </cell>
          <cell r="L234" t="str">
            <v>01772651749</v>
          </cell>
          <cell r="M234" t="str">
            <v>nein</v>
          </cell>
          <cell r="N234" t="str">
            <v>aktiv</v>
          </cell>
          <cell r="O234" t="str">
            <v>Grün</v>
          </cell>
          <cell r="P234">
            <v>0</v>
          </cell>
        </row>
        <row r="235">
          <cell r="A235" t="str">
            <v>Kicu Hadisa KD.Nr.101</v>
          </cell>
          <cell r="B235" t="str">
            <v>44866 Bochum , Ückendorferstr. 89</v>
          </cell>
          <cell r="C235">
            <v>101</v>
          </cell>
          <cell r="F235" t="str">
            <v>Frau</v>
          </cell>
          <cell r="G235" t="str">
            <v>Kicu</v>
          </cell>
          <cell r="H235" t="str">
            <v>Hadisa</v>
          </cell>
          <cell r="I235" t="str">
            <v>Ückendorferstr.</v>
          </cell>
          <cell r="J235">
            <v>89</v>
          </cell>
          <cell r="K235" t="str">
            <v>44866 Bochum</v>
          </cell>
          <cell r="L235" t="str">
            <v>0176 42 75 42 72</v>
          </cell>
          <cell r="M235" t="str">
            <v>Ja</v>
          </cell>
          <cell r="N235" t="str">
            <v>aktiv</v>
          </cell>
          <cell r="O235" t="str">
            <v>Grün</v>
          </cell>
          <cell r="P235">
            <v>3</v>
          </cell>
        </row>
        <row r="236">
          <cell r="A236" t="str">
            <v>Kilicarslan Gamze KD.Nr.102</v>
          </cell>
          <cell r="B236" t="str">
            <v>45327 Essen , Röckenstr. 14a</v>
          </cell>
          <cell r="C236">
            <v>102</v>
          </cell>
          <cell r="F236" t="str">
            <v>Frau</v>
          </cell>
          <cell r="G236" t="str">
            <v>Kilicarslan</v>
          </cell>
          <cell r="H236" t="str">
            <v>Gamze</v>
          </cell>
          <cell r="I236" t="str">
            <v>Röckenstr.</v>
          </cell>
          <cell r="J236" t="str">
            <v>14a</v>
          </cell>
          <cell r="K236" t="str">
            <v>45327 Essen</v>
          </cell>
          <cell r="L236" t="str">
            <v>0176 32 74 94 27</v>
          </cell>
          <cell r="M236" t="str">
            <v>Ja</v>
          </cell>
          <cell r="N236" t="str">
            <v>aktiv</v>
          </cell>
          <cell r="O236" t="str">
            <v>Grün</v>
          </cell>
          <cell r="P236">
            <v>1</v>
          </cell>
        </row>
        <row r="237">
          <cell r="A237" t="str">
            <v>Kilimann Susanne KD.Nr.103</v>
          </cell>
          <cell r="B237" t="str">
            <v>45879 Gelsenkirchen , Bokermühlenstr. 61</v>
          </cell>
          <cell r="C237">
            <v>103</v>
          </cell>
          <cell r="F237" t="str">
            <v>Frau</v>
          </cell>
          <cell r="G237" t="str">
            <v>Kilimann</v>
          </cell>
          <cell r="H237" t="str">
            <v>Susanne</v>
          </cell>
          <cell r="I237" t="str">
            <v>Bokermühlenstr.</v>
          </cell>
          <cell r="J237">
            <v>61</v>
          </cell>
          <cell r="K237" t="str">
            <v>45879 Gelsenkirchen</v>
          </cell>
          <cell r="L237" t="str">
            <v>0209 21 43 56</v>
          </cell>
          <cell r="M237" t="str">
            <v>Ja</v>
          </cell>
          <cell r="N237" t="str">
            <v>aktiv</v>
          </cell>
          <cell r="O237" t="str">
            <v>Grün</v>
          </cell>
          <cell r="P237">
            <v>3</v>
          </cell>
        </row>
        <row r="238">
          <cell r="A238" t="str">
            <v>Kirstein  KD.Nr.316</v>
          </cell>
          <cell r="B238" t="str">
            <v xml:space="preserve"> ,  </v>
          </cell>
          <cell r="C238">
            <v>316</v>
          </cell>
          <cell r="F238" t="str">
            <v>Frau</v>
          </cell>
          <cell r="G238" t="str">
            <v>Kirstein</v>
          </cell>
          <cell r="L238" t="str">
            <v>0209 14 19 59</v>
          </cell>
          <cell r="M238" t="str">
            <v>Nein</v>
          </cell>
          <cell r="N238" t="str">
            <v>aktiv</v>
          </cell>
          <cell r="O238" t="str">
            <v>Grün</v>
          </cell>
          <cell r="P238">
            <v>0</v>
          </cell>
        </row>
        <row r="239">
          <cell r="A239" t="str">
            <v>Kleine-Möllhoff Susanne KD.Nr.104</v>
          </cell>
          <cell r="B239" t="str">
            <v>44866 Bochum , Hollandstr. 13</v>
          </cell>
          <cell r="C239">
            <v>104</v>
          </cell>
          <cell r="F239" t="str">
            <v>Frau</v>
          </cell>
          <cell r="G239" t="str">
            <v>Kleine-Möllhoff</v>
          </cell>
          <cell r="H239" t="str">
            <v>Susanne</v>
          </cell>
          <cell r="I239" t="str">
            <v>Hollandstr.</v>
          </cell>
          <cell r="J239">
            <v>13</v>
          </cell>
          <cell r="K239" t="str">
            <v>44866 Bochum</v>
          </cell>
          <cell r="L239" t="str">
            <v>0178 50 77 46 3</v>
          </cell>
          <cell r="M239" t="str">
            <v>Ja</v>
          </cell>
          <cell r="N239" t="str">
            <v>aktiv</v>
          </cell>
          <cell r="O239" t="str">
            <v>Grün</v>
          </cell>
          <cell r="P239">
            <v>3</v>
          </cell>
        </row>
        <row r="240">
          <cell r="A240" t="str">
            <v>Kleinermülhof  KD.Nr.317</v>
          </cell>
          <cell r="B240" t="str">
            <v xml:space="preserve"> ,  </v>
          </cell>
          <cell r="C240">
            <v>317</v>
          </cell>
          <cell r="F240" t="str">
            <v>Frau</v>
          </cell>
          <cell r="G240" t="str">
            <v>Kleinermülhof</v>
          </cell>
          <cell r="L240" t="str">
            <v>0178 50 77 46 3</v>
          </cell>
          <cell r="M240" t="str">
            <v>Nein</v>
          </cell>
          <cell r="N240" t="str">
            <v>aktiv</v>
          </cell>
          <cell r="O240" t="str">
            <v>Grün</v>
          </cell>
          <cell r="P240">
            <v>0</v>
          </cell>
        </row>
        <row r="241">
          <cell r="A241" t="str">
            <v>Kocak Sener KD.Nr.105</v>
          </cell>
          <cell r="B241" t="str">
            <v>45888 Gelsenkirchen , Wildenbruchstr. 9</v>
          </cell>
          <cell r="C241">
            <v>105</v>
          </cell>
          <cell r="F241" t="str">
            <v>Frau</v>
          </cell>
          <cell r="G241" t="str">
            <v>Kocak</v>
          </cell>
          <cell r="H241" t="str">
            <v>Sener</v>
          </cell>
          <cell r="I241" t="str">
            <v>Wildenbruchstr.</v>
          </cell>
          <cell r="J241">
            <v>9</v>
          </cell>
          <cell r="K241" t="str">
            <v>45888 Gelsenkirchen</v>
          </cell>
          <cell r="L241" t="str">
            <v>0163 22 59 55 5</v>
          </cell>
          <cell r="M241" t="str">
            <v>Ja</v>
          </cell>
          <cell r="N241" t="str">
            <v>aktiv</v>
          </cell>
          <cell r="O241" t="str">
            <v>Grün</v>
          </cell>
          <cell r="P241">
            <v>1</v>
          </cell>
        </row>
        <row r="242">
          <cell r="A242" t="str">
            <v>Koch Carmen KD.Nr.422</v>
          </cell>
          <cell r="B242" t="str">
            <v>45879 Gelsenkirchen , Hauptstr.  48</v>
          </cell>
          <cell r="C242">
            <v>422</v>
          </cell>
          <cell r="F242" t="str">
            <v>Frau</v>
          </cell>
          <cell r="G242" t="str">
            <v>Koch</v>
          </cell>
          <cell r="H242" t="str">
            <v>Carmen</v>
          </cell>
          <cell r="I242" t="str">
            <v xml:space="preserve">Hauptstr. </v>
          </cell>
          <cell r="J242" t="str">
            <v>48</v>
          </cell>
          <cell r="K242" t="str">
            <v>45879 Gelsenkirchen</v>
          </cell>
          <cell r="L242" t="str">
            <v>0176 96 49 18 8</v>
          </cell>
          <cell r="M242" t="str">
            <v>ja</v>
          </cell>
          <cell r="N242" t="str">
            <v>aktiv</v>
          </cell>
          <cell r="O242" t="str">
            <v>Grün</v>
          </cell>
          <cell r="P242">
            <v>3</v>
          </cell>
        </row>
        <row r="243">
          <cell r="A243" t="str">
            <v>Kochs Ulrike KD.Nr.479</v>
          </cell>
          <cell r="B243" t="str">
            <v>45879 Gelsenkirchen , Von Oven Str. 6</v>
          </cell>
          <cell r="C243">
            <v>479</v>
          </cell>
          <cell r="D243" t="str">
            <v/>
          </cell>
          <cell r="F243" t="str">
            <v>Frau</v>
          </cell>
          <cell r="G243" t="str">
            <v>Kochs</v>
          </cell>
          <cell r="H243" t="str">
            <v>Ulrike</v>
          </cell>
          <cell r="I243" t="str">
            <v>Von Oven Str.</v>
          </cell>
          <cell r="J243">
            <v>6</v>
          </cell>
          <cell r="K243" t="str">
            <v>45879 Gelsenkirchen</v>
          </cell>
          <cell r="L243" t="str">
            <v>01788969468</v>
          </cell>
          <cell r="M243" t="str">
            <v>nein</v>
          </cell>
          <cell r="N243" t="str">
            <v>aktiv</v>
          </cell>
          <cell r="O243" t="str">
            <v>Grün</v>
          </cell>
          <cell r="P243">
            <v>2</v>
          </cell>
        </row>
        <row r="244">
          <cell r="A244" t="str">
            <v>Kohsen Karin KD.Nr.318</v>
          </cell>
          <cell r="B244" t="str">
            <v xml:space="preserve"> ,  </v>
          </cell>
          <cell r="C244">
            <v>318</v>
          </cell>
          <cell r="F244" t="str">
            <v>Frau</v>
          </cell>
          <cell r="G244" t="str">
            <v>Kohsen</v>
          </cell>
          <cell r="H244" t="str">
            <v>Karin</v>
          </cell>
          <cell r="M244" t="str">
            <v>Nein</v>
          </cell>
          <cell r="N244" t="str">
            <v>aktiv</v>
          </cell>
          <cell r="O244" t="str">
            <v>Grün</v>
          </cell>
          <cell r="P244">
            <v>0</v>
          </cell>
        </row>
        <row r="245">
          <cell r="A245" t="str">
            <v>Kompernass  KD.Nr.319</v>
          </cell>
          <cell r="B245" t="str">
            <v xml:space="preserve"> ,  </v>
          </cell>
          <cell r="C245">
            <v>319</v>
          </cell>
          <cell r="F245" t="str">
            <v>Herr</v>
          </cell>
          <cell r="G245" t="str">
            <v>Kompernass</v>
          </cell>
          <cell r="L245" t="str">
            <v>0172 83 92 78 8</v>
          </cell>
          <cell r="M245" t="str">
            <v>Nein</v>
          </cell>
          <cell r="N245" t="str">
            <v>aktiv</v>
          </cell>
          <cell r="O245" t="str">
            <v>Grün</v>
          </cell>
          <cell r="P245">
            <v>0</v>
          </cell>
        </row>
        <row r="246">
          <cell r="A246" t="str">
            <v>König Norbert KD.Nr.106</v>
          </cell>
          <cell r="B246" t="str">
            <v>45879 Gelsenkirchen , Von der Recke str.  12</v>
          </cell>
          <cell r="C246">
            <v>106</v>
          </cell>
          <cell r="F246" t="str">
            <v>Herr</v>
          </cell>
          <cell r="G246" t="str">
            <v>König</v>
          </cell>
          <cell r="H246" t="str">
            <v>Norbert</v>
          </cell>
          <cell r="I246" t="str">
            <v xml:space="preserve">Von der Recke str. </v>
          </cell>
          <cell r="J246">
            <v>12</v>
          </cell>
          <cell r="K246" t="str">
            <v>45879 Gelsenkirchen</v>
          </cell>
          <cell r="L246" t="str">
            <v>0209 21 43 57</v>
          </cell>
          <cell r="M246" t="str">
            <v>Ja</v>
          </cell>
          <cell r="N246" t="str">
            <v>aktiv</v>
          </cell>
          <cell r="O246" t="str">
            <v>Grün</v>
          </cell>
          <cell r="P246">
            <v>6</v>
          </cell>
        </row>
        <row r="247">
          <cell r="A247" t="str">
            <v>Königsmann Birgit KD.Nr.221</v>
          </cell>
          <cell r="B247" t="str">
            <v>45881 Gelsenkirchen , Walzerstr. 3</v>
          </cell>
          <cell r="C247">
            <v>221</v>
          </cell>
          <cell r="F247" t="str">
            <v>Frau</v>
          </cell>
          <cell r="G247" t="str">
            <v>Königsmann</v>
          </cell>
          <cell r="H247" t="str">
            <v>Birgit</v>
          </cell>
          <cell r="I247" t="str">
            <v>Walzerstr.</v>
          </cell>
          <cell r="J247">
            <v>3</v>
          </cell>
          <cell r="K247" t="str">
            <v>45881 Gelsenkirchen</v>
          </cell>
          <cell r="L247" t="str">
            <v>0176 75 51 72 57</v>
          </cell>
          <cell r="M247" t="str">
            <v>Ja</v>
          </cell>
          <cell r="N247" t="str">
            <v>aktiv</v>
          </cell>
          <cell r="O247" t="str">
            <v>Grün</v>
          </cell>
          <cell r="P247">
            <v>2</v>
          </cell>
        </row>
        <row r="248">
          <cell r="A248" t="str">
            <v>Konobar Mario KD.Nr.454</v>
          </cell>
          <cell r="B248" t="str">
            <v xml:space="preserve"> ,  </v>
          </cell>
          <cell r="C248">
            <v>454</v>
          </cell>
          <cell r="F248" t="str">
            <v>Herr</v>
          </cell>
          <cell r="G248" t="str">
            <v>Konobar</v>
          </cell>
          <cell r="H248" t="str">
            <v>Mario</v>
          </cell>
          <cell r="I248" t="str">
            <v/>
          </cell>
          <cell r="J248" t="str">
            <v/>
          </cell>
          <cell r="K248" t="str">
            <v/>
          </cell>
          <cell r="L248" t="str">
            <v>0157 37 94 96 67</v>
          </cell>
          <cell r="M248" t="str">
            <v>nein</v>
          </cell>
          <cell r="N248" t="str">
            <v>aktiv</v>
          </cell>
          <cell r="O248" t="str">
            <v>Grün</v>
          </cell>
          <cell r="P248">
            <v>1</v>
          </cell>
        </row>
        <row r="249">
          <cell r="A249" t="str">
            <v>Kopleck Eva-Maria KD.Nr.475</v>
          </cell>
          <cell r="B249" t="str">
            <v xml:space="preserve"> ,  </v>
          </cell>
          <cell r="C249">
            <v>475</v>
          </cell>
          <cell r="D249" t="str">
            <v/>
          </cell>
          <cell r="F249" t="str">
            <v>Frau</v>
          </cell>
          <cell r="G249" t="str">
            <v>Kopleck</v>
          </cell>
          <cell r="H249" t="str">
            <v>Eva-Maria</v>
          </cell>
          <cell r="I249" t="str">
            <v/>
          </cell>
          <cell r="J249" t="str">
            <v/>
          </cell>
          <cell r="K249" t="str">
            <v/>
          </cell>
          <cell r="L249" t="str">
            <v>0175 217 8949</v>
          </cell>
          <cell r="M249" t="str">
            <v>ja</v>
          </cell>
          <cell r="N249" t="str">
            <v>aktiv</v>
          </cell>
          <cell r="O249" t="str">
            <v>Grün</v>
          </cell>
          <cell r="P249">
            <v>1</v>
          </cell>
        </row>
        <row r="250">
          <cell r="A250" t="str">
            <v>Kopleck Eva-Maria KD.Nr.476</v>
          </cell>
          <cell r="B250" t="str">
            <v>45879 Gelsenkirchen , Teutstr. 1</v>
          </cell>
          <cell r="C250">
            <v>476</v>
          </cell>
          <cell r="D250" t="str">
            <v/>
          </cell>
          <cell r="F250" t="str">
            <v>Frau</v>
          </cell>
          <cell r="G250" t="str">
            <v>Kopleck</v>
          </cell>
          <cell r="H250" t="str">
            <v>Eva-Maria</v>
          </cell>
          <cell r="I250" t="str">
            <v>Teutstr.</v>
          </cell>
          <cell r="J250" t="str">
            <v>1</v>
          </cell>
          <cell r="K250" t="str">
            <v>45879 Gelsenkirchen</v>
          </cell>
          <cell r="L250" t="str">
            <v>0209 27 19 37 o. 0175 21 78 94 9</v>
          </cell>
          <cell r="M250" t="str">
            <v>ja</v>
          </cell>
          <cell r="N250" t="str">
            <v>aktiv</v>
          </cell>
          <cell r="O250" t="str">
            <v>Grün</v>
          </cell>
          <cell r="P250">
            <v>0</v>
          </cell>
        </row>
        <row r="251">
          <cell r="A251" t="str">
            <v>Koslowski Rita-Eliquis KD.Nr.107</v>
          </cell>
          <cell r="B251" t="str">
            <v>45888 Gelsenkirchen , Erlenbruch 7</v>
          </cell>
          <cell r="C251">
            <v>107</v>
          </cell>
          <cell r="F251" t="str">
            <v>Frau</v>
          </cell>
          <cell r="G251" t="str">
            <v>Koslowski</v>
          </cell>
          <cell r="H251" t="str">
            <v>Rita-Eliquis</v>
          </cell>
          <cell r="I251" t="str">
            <v>Erlenbruch</v>
          </cell>
          <cell r="J251">
            <v>7</v>
          </cell>
          <cell r="K251" t="str">
            <v>45888 Gelsenkirchen</v>
          </cell>
          <cell r="L251" t="str">
            <v>0209 27 09 44</v>
          </cell>
          <cell r="M251" t="str">
            <v>Ja</v>
          </cell>
          <cell r="N251" t="str">
            <v>aktiv</v>
          </cell>
          <cell r="O251" t="str">
            <v>Grün</v>
          </cell>
          <cell r="P251">
            <v>0</v>
          </cell>
        </row>
        <row r="252">
          <cell r="A252" t="str">
            <v>Koslowski Friedhelm KD.Nr.222</v>
          </cell>
          <cell r="B252" t="str">
            <v>45888 Gelsenkirchen , Erlenbruch 7</v>
          </cell>
          <cell r="C252">
            <v>222</v>
          </cell>
          <cell r="F252" t="str">
            <v>Herr</v>
          </cell>
          <cell r="G252" t="str">
            <v>Koslowski</v>
          </cell>
          <cell r="H252" t="str">
            <v>Friedhelm</v>
          </cell>
          <cell r="I252" t="str">
            <v>Erlenbruch</v>
          </cell>
          <cell r="J252">
            <v>7</v>
          </cell>
          <cell r="K252" t="str">
            <v>45888 Gelsenkirchen</v>
          </cell>
          <cell r="L252" t="str">
            <v>0209 27 09 44</v>
          </cell>
          <cell r="M252" t="str">
            <v>Ja</v>
          </cell>
          <cell r="N252" t="str">
            <v>aktiv</v>
          </cell>
          <cell r="O252" t="str">
            <v>Grün</v>
          </cell>
          <cell r="P252">
            <v>1</v>
          </cell>
        </row>
        <row r="253">
          <cell r="A253" t="str">
            <v>Kostova Anka KD.Nr.214</v>
          </cell>
          <cell r="B253" t="str">
            <v>45879 Gelsenkirchen , Ottilienstr. 9</v>
          </cell>
          <cell r="C253">
            <v>214</v>
          </cell>
          <cell r="F253" t="str">
            <v>Frau</v>
          </cell>
          <cell r="G253" t="str">
            <v>Kostova</v>
          </cell>
          <cell r="H253" t="str">
            <v>Anka</v>
          </cell>
          <cell r="I253" t="str">
            <v>Ottilienstr.</v>
          </cell>
          <cell r="J253">
            <v>9</v>
          </cell>
          <cell r="K253" t="str">
            <v>45879 Gelsenkirchen</v>
          </cell>
          <cell r="L253" t="str">
            <v>0163 46 60 22 1</v>
          </cell>
          <cell r="M253" t="str">
            <v>Ja</v>
          </cell>
          <cell r="N253" t="str">
            <v>aktiv</v>
          </cell>
          <cell r="O253" t="str">
            <v>Grün</v>
          </cell>
          <cell r="P253">
            <v>0</v>
          </cell>
        </row>
        <row r="254">
          <cell r="A254" t="str">
            <v>Kowol Brunhilde KD.Nr.215</v>
          </cell>
          <cell r="B254" t="str">
            <v>45881 Gelsenkirchen , Liboriusstr. 66</v>
          </cell>
          <cell r="C254">
            <v>215</v>
          </cell>
          <cell r="F254" t="str">
            <v>Frau</v>
          </cell>
          <cell r="G254" t="str">
            <v>Kowol</v>
          </cell>
          <cell r="H254" t="str">
            <v>Brunhilde</v>
          </cell>
          <cell r="I254" t="str">
            <v>Liboriusstr.</v>
          </cell>
          <cell r="J254">
            <v>66</v>
          </cell>
          <cell r="K254" t="str">
            <v>45881 Gelsenkirchen</v>
          </cell>
          <cell r="L254" t="str">
            <v>0209 21 43 29</v>
          </cell>
          <cell r="M254" t="str">
            <v>Ja</v>
          </cell>
          <cell r="N254" t="str">
            <v>aktiv</v>
          </cell>
          <cell r="O254" t="str">
            <v>Grün</v>
          </cell>
          <cell r="P254">
            <v>6</v>
          </cell>
        </row>
        <row r="255">
          <cell r="A255" t="str">
            <v>Kozub  Olena KD.Nr.320</v>
          </cell>
          <cell r="B255" t="str">
            <v xml:space="preserve"> ,  </v>
          </cell>
          <cell r="C255">
            <v>320</v>
          </cell>
          <cell r="F255" t="str">
            <v>Frau</v>
          </cell>
          <cell r="G255" t="str">
            <v xml:space="preserve">Kozub </v>
          </cell>
          <cell r="H255" t="str">
            <v>Olena</v>
          </cell>
          <cell r="L255" t="str">
            <v>0176 84 24 04 82</v>
          </cell>
          <cell r="M255" t="str">
            <v>Nein</v>
          </cell>
          <cell r="N255" t="str">
            <v>aktiv</v>
          </cell>
          <cell r="O255" t="str">
            <v>Grün</v>
          </cell>
          <cell r="P255">
            <v>1</v>
          </cell>
        </row>
        <row r="256">
          <cell r="A256" t="str">
            <v>Krasiniai  KD.Nr.321</v>
          </cell>
          <cell r="B256" t="str">
            <v xml:space="preserve"> ,  </v>
          </cell>
          <cell r="C256">
            <v>321</v>
          </cell>
          <cell r="F256" t="str">
            <v>Frau</v>
          </cell>
          <cell r="G256" t="str">
            <v>Krasiniai</v>
          </cell>
          <cell r="L256" t="str">
            <v>0176 21 79 77 40</v>
          </cell>
          <cell r="M256" t="str">
            <v>Nein</v>
          </cell>
          <cell r="N256" t="str">
            <v>aktiv</v>
          </cell>
          <cell r="O256" t="str">
            <v>Grün</v>
          </cell>
          <cell r="P256">
            <v>2</v>
          </cell>
        </row>
        <row r="257">
          <cell r="A257" t="str">
            <v>Krauker  KD.Nr.322</v>
          </cell>
          <cell r="B257" t="str">
            <v xml:space="preserve"> ,  </v>
          </cell>
          <cell r="C257">
            <v>322</v>
          </cell>
          <cell r="F257" t="str">
            <v>Frau</v>
          </cell>
          <cell r="G257" t="str">
            <v>Krauker</v>
          </cell>
          <cell r="L257" t="str">
            <v>0157 36 51 58 55</v>
          </cell>
          <cell r="M257" t="str">
            <v>Nein</v>
          </cell>
          <cell r="N257" t="str">
            <v>aktiv</v>
          </cell>
          <cell r="O257" t="str">
            <v>Grün</v>
          </cell>
          <cell r="P257">
            <v>0</v>
          </cell>
        </row>
        <row r="258">
          <cell r="A258" t="str">
            <v>Krebel Olga KD.Nr.108</v>
          </cell>
          <cell r="B258" t="str">
            <v>45881 Gelsenkirchen , Kurt-Schumacher Str. 125</v>
          </cell>
          <cell r="C258">
            <v>108</v>
          </cell>
          <cell r="F258" t="str">
            <v>Frau</v>
          </cell>
          <cell r="G258" t="str">
            <v>Krebel</v>
          </cell>
          <cell r="H258" t="str">
            <v>Olga</v>
          </cell>
          <cell r="I258" t="str">
            <v>Kurt-Schumacher Str.</v>
          </cell>
          <cell r="J258">
            <v>125</v>
          </cell>
          <cell r="K258" t="str">
            <v>45881 Gelsenkirchen</v>
          </cell>
          <cell r="L258" t="str">
            <v>0209 46 91 62</v>
          </cell>
          <cell r="M258" t="str">
            <v>Ja</v>
          </cell>
          <cell r="N258" t="str">
            <v>aktiv</v>
          </cell>
          <cell r="O258" t="str">
            <v>Grün</v>
          </cell>
          <cell r="P258">
            <v>0</v>
          </cell>
        </row>
        <row r="259">
          <cell r="A259" t="str">
            <v>Kriebus  KD.Nr.323</v>
          </cell>
          <cell r="B259" t="str">
            <v xml:space="preserve"> ,  </v>
          </cell>
          <cell r="C259">
            <v>323</v>
          </cell>
          <cell r="F259" t="str">
            <v>Frau</v>
          </cell>
          <cell r="G259" t="str">
            <v>Kriebus</v>
          </cell>
          <cell r="L259" t="str">
            <v>0157 82 76 45 75</v>
          </cell>
          <cell r="M259" t="str">
            <v>Nein</v>
          </cell>
          <cell r="N259" t="str">
            <v>aktiv</v>
          </cell>
          <cell r="O259" t="str">
            <v>Grün</v>
          </cell>
          <cell r="P259">
            <v>0</v>
          </cell>
        </row>
        <row r="260">
          <cell r="A260" t="str">
            <v>Krönke;   KD.Nr.324</v>
          </cell>
          <cell r="B260" t="str">
            <v xml:space="preserve"> ,  </v>
          </cell>
          <cell r="C260">
            <v>324</v>
          </cell>
          <cell r="F260" t="str">
            <v>Frau</v>
          </cell>
          <cell r="G260" t="str">
            <v xml:space="preserve">Krönke; </v>
          </cell>
          <cell r="M260" t="str">
            <v>Nein</v>
          </cell>
          <cell r="N260" t="str">
            <v>aktiv</v>
          </cell>
          <cell r="O260" t="str">
            <v>Grün</v>
          </cell>
          <cell r="P260">
            <v>0</v>
          </cell>
        </row>
        <row r="261">
          <cell r="A261" t="str">
            <v>Kuchella Miguel KD.Nr.109</v>
          </cell>
          <cell r="B261" t="str">
            <v>45892 Gelsenkirchen , Im Eichkamp 68</v>
          </cell>
          <cell r="C261">
            <v>109</v>
          </cell>
          <cell r="F261" t="str">
            <v>Herr</v>
          </cell>
          <cell r="G261" t="str">
            <v>Kuchella</v>
          </cell>
          <cell r="H261" t="str">
            <v>Miguel</v>
          </cell>
          <cell r="I261" t="str">
            <v>Im Eichkamp</v>
          </cell>
          <cell r="J261">
            <v>68</v>
          </cell>
          <cell r="K261" t="str">
            <v>45892 Gelsenkirchen</v>
          </cell>
          <cell r="L261" t="str">
            <v>0209 21 43 30</v>
          </cell>
          <cell r="M261" t="str">
            <v>Ja</v>
          </cell>
          <cell r="N261" t="str">
            <v>aktiv</v>
          </cell>
          <cell r="O261" t="str">
            <v>Grün</v>
          </cell>
          <cell r="P261">
            <v>1</v>
          </cell>
        </row>
        <row r="262">
          <cell r="A262" t="str">
            <v>Kuck  KD.Nr.325</v>
          </cell>
          <cell r="B262" t="str">
            <v xml:space="preserve"> ,  </v>
          </cell>
          <cell r="C262">
            <v>325</v>
          </cell>
          <cell r="F262" t="str">
            <v>Frau</v>
          </cell>
          <cell r="G262" t="str">
            <v>Kuck</v>
          </cell>
          <cell r="L262" t="str">
            <v xml:space="preserve"> 0152 388 68 242</v>
          </cell>
          <cell r="M262" t="str">
            <v>Nein</v>
          </cell>
          <cell r="N262" t="str">
            <v>aktiv</v>
          </cell>
          <cell r="O262" t="str">
            <v>Grün</v>
          </cell>
          <cell r="P262">
            <v>0</v>
          </cell>
        </row>
        <row r="263">
          <cell r="A263" t="str">
            <v>Kuhbacher Peter KD.Nr.243</v>
          </cell>
          <cell r="B263" t="str">
            <v>40882 Mettmann , Diepensiepen 2</v>
          </cell>
          <cell r="C263">
            <v>243</v>
          </cell>
          <cell r="F263" t="str">
            <v>Herr</v>
          </cell>
          <cell r="G263" t="str">
            <v>Kuhbacher</v>
          </cell>
          <cell r="H263" t="str">
            <v>Peter</v>
          </cell>
          <cell r="I263" t="str">
            <v>Diepensiepen</v>
          </cell>
          <cell r="J263">
            <v>2</v>
          </cell>
          <cell r="K263" t="str">
            <v>40882 Mettmann</v>
          </cell>
          <cell r="L263" t="str">
            <v>0177 70 72 57 4</v>
          </cell>
          <cell r="M263" t="str">
            <v>Ja</v>
          </cell>
          <cell r="N263" t="str">
            <v>aktiv</v>
          </cell>
          <cell r="O263" t="str">
            <v>Grün</v>
          </cell>
          <cell r="P263">
            <v>1</v>
          </cell>
        </row>
        <row r="264">
          <cell r="A264" t="str">
            <v>Kuhn Irene KD.Nr.110</v>
          </cell>
          <cell r="B264" t="str">
            <v>45881 Gelsenkirchen , Libfrauenstr.  7</v>
          </cell>
          <cell r="C264">
            <v>110</v>
          </cell>
          <cell r="F264" t="str">
            <v>Frau</v>
          </cell>
          <cell r="G264" t="str">
            <v>Kuhn</v>
          </cell>
          <cell r="H264" t="str">
            <v>Irene</v>
          </cell>
          <cell r="I264" t="str">
            <v xml:space="preserve">Libfrauenstr. </v>
          </cell>
          <cell r="J264">
            <v>7</v>
          </cell>
          <cell r="K264" t="str">
            <v>45881 Gelsenkirchen</v>
          </cell>
          <cell r="L264" t="str">
            <v>0177 42 42 60 8</v>
          </cell>
          <cell r="M264" t="str">
            <v>Ja</v>
          </cell>
          <cell r="N264" t="str">
            <v>aktiv</v>
          </cell>
          <cell r="O264" t="str">
            <v>Grün</v>
          </cell>
          <cell r="P264">
            <v>4</v>
          </cell>
        </row>
        <row r="265">
          <cell r="A265" t="str">
            <v>Kühn Gerhard KD.Nr.421</v>
          </cell>
          <cell r="B265" t="str">
            <v>45881 Gelsenkirchen , Dresdener Str. 74</v>
          </cell>
          <cell r="C265">
            <v>421</v>
          </cell>
          <cell r="F265" t="str">
            <v>Herr</v>
          </cell>
          <cell r="G265" t="str">
            <v>Kühn</v>
          </cell>
          <cell r="H265" t="str">
            <v>Gerhard</v>
          </cell>
          <cell r="I265" t="str">
            <v>Dresdener Str.</v>
          </cell>
          <cell r="J265">
            <v>74</v>
          </cell>
          <cell r="K265" t="str">
            <v>45881 Gelsenkirchen</v>
          </cell>
          <cell r="L265" t="str">
            <v>0209 87 70 05/ 0151 11 18 41 350</v>
          </cell>
          <cell r="M265" t="str">
            <v>ja</v>
          </cell>
          <cell r="N265" t="str">
            <v>aktiv</v>
          </cell>
          <cell r="O265" t="str">
            <v>Grün</v>
          </cell>
          <cell r="P265">
            <v>2</v>
          </cell>
        </row>
        <row r="266">
          <cell r="A266" t="str">
            <v>Kussauer Elke KD.Nr.111</v>
          </cell>
          <cell r="B266" t="str">
            <v>45879 Gelsenkirchen , Ringstr. 86</v>
          </cell>
          <cell r="C266">
            <v>111</v>
          </cell>
          <cell r="F266" t="str">
            <v xml:space="preserve">Frau </v>
          </cell>
          <cell r="G266" t="str">
            <v>Kussauer</v>
          </cell>
          <cell r="H266" t="str">
            <v>Elke</v>
          </cell>
          <cell r="I266" t="str">
            <v>Ringstr.</v>
          </cell>
          <cell r="J266">
            <v>86</v>
          </cell>
          <cell r="K266" t="str">
            <v>45879 Gelsenkirchen</v>
          </cell>
          <cell r="L266" t="str">
            <v>0209 21 43 31</v>
          </cell>
          <cell r="M266" t="str">
            <v>Ja</v>
          </cell>
          <cell r="N266" t="str">
            <v>aktiv</v>
          </cell>
          <cell r="O266" t="str">
            <v>Grün</v>
          </cell>
          <cell r="P266">
            <v>4</v>
          </cell>
        </row>
        <row r="267">
          <cell r="A267" t="str">
            <v>Kussauer Stephanie KD.Nr.112</v>
          </cell>
          <cell r="B267" t="str">
            <v>45879 Gelsenkirchen , Ringstr. 84</v>
          </cell>
          <cell r="C267">
            <v>112</v>
          </cell>
          <cell r="F267" t="str">
            <v>Frau</v>
          </cell>
          <cell r="G267" t="str">
            <v>Kussauer</v>
          </cell>
          <cell r="H267" t="str">
            <v>Stephanie</v>
          </cell>
          <cell r="I267" t="str">
            <v>Ringstr.</v>
          </cell>
          <cell r="J267">
            <v>84</v>
          </cell>
          <cell r="K267" t="str">
            <v>45879 Gelsenkirchen</v>
          </cell>
          <cell r="L267" t="str">
            <v>0177 13 07 87 42</v>
          </cell>
          <cell r="M267" t="str">
            <v>Ja</v>
          </cell>
          <cell r="N267" t="str">
            <v>aktiv</v>
          </cell>
          <cell r="O267" t="str">
            <v>Grün</v>
          </cell>
          <cell r="P267">
            <v>7</v>
          </cell>
        </row>
        <row r="268">
          <cell r="A268" t="str">
            <v>Kutchuk Tamaria KD.Nr.113</v>
          </cell>
          <cell r="B268" t="str">
            <v>45879 Gelsenkirchen , Augustastr.  21</v>
          </cell>
          <cell r="C268">
            <v>113</v>
          </cell>
          <cell r="F268" t="str">
            <v>Frau</v>
          </cell>
          <cell r="G268" t="str">
            <v>Kutchuk</v>
          </cell>
          <cell r="H268" t="str">
            <v>Tamaria</v>
          </cell>
          <cell r="I268" t="str">
            <v xml:space="preserve">Augustastr. </v>
          </cell>
          <cell r="J268">
            <v>21</v>
          </cell>
          <cell r="K268" t="str">
            <v>45879 Gelsenkirchen</v>
          </cell>
          <cell r="L268" t="str">
            <v>0178 92 30 85 2</v>
          </cell>
          <cell r="M268" t="str">
            <v>Ja</v>
          </cell>
          <cell r="N268" t="str">
            <v>aktiv</v>
          </cell>
          <cell r="O268" t="str">
            <v>Grün</v>
          </cell>
          <cell r="P268">
            <v>0</v>
          </cell>
        </row>
        <row r="269">
          <cell r="A269" t="str">
            <v>Kzsic Nena KD.Nr.455</v>
          </cell>
          <cell r="B269" t="str">
            <v>45879 Gelsenkirchen , Husemannstr. 25</v>
          </cell>
          <cell r="C269">
            <v>455</v>
          </cell>
          <cell r="F269" t="str">
            <v>Frau</v>
          </cell>
          <cell r="G269" t="str">
            <v>Kzsic</v>
          </cell>
          <cell r="H269" t="str">
            <v>Nena</v>
          </cell>
          <cell r="I269" t="str">
            <v>Husemannstr.</v>
          </cell>
          <cell r="J269">
            <v>25</v>
          </cell>
          <cell r="K269" t="str">
            <v>45879 Gelsenkirchen</v>
          </cell>
          <cell r="M269" t="str">
            <v>ja</v>
          </cell>
          <cell r="N269" t="str">
            <v>aktiv</v>
          </cell>
          <cell r="O269" t="str">
            <v>Grün</v>
          </cell>
          <cell r="P269">
            <v>2</v>
          </cell>
        </row>
        <row r="270">
          <cell r="A270" t="str">
            <v>Lachermund Marianne KD.Nr.114</v>
          </cell>
          <cell r="B270" t="str">
            <v>45889 Gelsenkirchen , Magdalenenstr. 59</v>
          </cell>
          <cell r="C270">
            <v>114</v>
          </cell>
          <cell r="F270" t="str">
            <v>Frau</v>
          </cell>
          <cell r="G270" t="str">
            <v>Lachermund</v>
          </cell>
          <cell r="H270" t="str">
            <v>Marianne</v>
          </cell>
          <cell r="I270" t="str">
            <v>Magdalenenstr.</v>
          </cell>
          <cell r="J270">
            <v>59</v>
          </cell>
          <cell r="K270" t="str">
            <v>45889 Gelsenkirchen</v>
          </cell>
          <cell r="L270" t="str">
            <v>0209 81 34 51</v>
          </cell>
          <cell r="M270" t="str">
            <v>Ja</v>
          </cell>
          <cell r="N270" t="str">
            <v>aktiv</v>
          </cell>
          <cell r="O270" t="str">
            <v>Grün</v>
          </cell>
          <cell r="P270">
            <v>2</v>
          </cell>
        </row>
        <row r="271">
          <cell r="A271" t="str">
            <v>Lamest Andreas KD.Nr.115</v>
          </cell>
          <cell r="B271" t="str">
            <v>45879 Gelsenkirchen , Von-der-Recke Str. 9</v>
          </cell>
          <cell r="C271">
            <v>115</v>
          </cell>
          <cell r="F271" t="str">
            <v>Frau</v>
          </cell>
          <cell r="G271" t="str">
            <v>Lamest</v>
          </cell>
          <cell r="H271" t="str">
            <v>Andreas</v>
          </cell>
          <cell r="I271" t="str">
            <v>Von-der-Recke Str.</v>
          </cell>
          <cell r="J271">
            <v>9</v>
          </cell>
          <cell r="K271" t="str">
            <v>45879 Gelsenkirchen</v>
          </cell>
          <cell r="L271" t="str">
            <v>0170 54 34 10 6</v>
          </cell>
          <cell r="M271" t="str">
            <v>Ja</v>
          </cell>
          <cell r="N271" t="str">
            <v>aktiv</v>
          </cell>
          <cell r="O271" t="str">
            <v>Grün</v>
          </cell>
          <cell r="P271">
            <v>1</v>
          </cell>
        </row>
        <row r="272">
          <cell r="A272" t="str">
            <v>Lange  KD.Nr.520</v>
          </cell>
          <cell r="B272" t="str">
            <v xml:space="preserve"> ,  </v>
          </cell>
          <cell r="C272">
            <v>520</v>
          </cell>
          <cell r="F272" t="str">
            <v>Frau</v>
          </cell>
          <cell r="G272" t="str">
            <v>Lange</v>
          </cell>
          <cell r="M272" t="str">
            <v>nein</v>
          </cell>
          <cell r="N272" t="str">
            <v>aktiv</v>
          </cell>
          <cell r="O272" t="str">
            <v>Grün</v>
          </cell>
          <cell r="P272">
            <v>1</v>
          </cell>
        </row>
        <row r="273">
          <cell r="A273" t="str">
            <v>Lapschies Jürgen KD.Nr.116</v>
          </cell>
          <cell r="B273" t="str">
            <v>45883 Gelsenkirchen , Am Stadtgarten  1</v>
          </cell>
          <cell r="C273">
            <v>116</v>
          </cell>
          <cell r="F273" t="str">
            <v>Herr</v>
          </cell>
          <cell r="G273" t="str">
            <v>Lapschies</v>
          </cell>
          <cell r="H273" t="str">
            <v>Jürgen</v>
          </cell>
          <cell r="I273" t="str">
            <v xml:space="preserve">Am Stadtgarten </v>
          </cell>
          <cell r="J273">
            <v>1</v>
          </cell>
          <cell r="K273" t="str">
            <v>45883 Gelsenkirchen</v>
          </cell>
          <cell r="L273" t="str">
            <v>0209 21 43 54</v>
          </cell>
          <cell r="M273" t="str">
            <v>Ja</v>
          </cell>
          <cell r="N273" t="str">
            <v>aktiv</v>
          </cell>
          <cell r="O273" t="str">
            <v>Grün</v>
          </cell>
          <cell r="P273">
            <v>8</v>
          </cell>
        </row>
        <row r="274">
          <cell r="A274" t="str">
            <v>Laue  KD.Nr.326</v>
          </cell>
          <cell r="B274" t="str">
            <v xml:space="preserve"> ,  </v>
          </cell>
          <cell r="C274">
            <v>326</v>
          </cell>
          <cell r="F274" t="str">
            <v>Frau</v>
          </cell>
          <cell r="G274" t="str">
            <v>Laue</v>
          </cell>
          <cell r="L274" t="str">
            <v xml:space="preserve"> 0263 61 32 75 3</v>
          </cell>
          <cell r="M274" t="str">
            <v>Nein</v>
          </cell>
          <cell r="N274" t="str">
            <v>aktiv</v>
          </cell>
          <cell r="O274" t="str">
            <v>Grün</v>
          </cell>
          <cell r="P274">
            <v>0</v>
          </cell>
        </row>
        <row r="275">
          <cell r="A275" t="str">
            <v>Lazewski Nadine KD.Nr.327</v>
          </cell>
          <cell r="B275" t="str">
            <v xml:space="preserve"> ,  </v>
          </cell>
          <cell r="C275">
            <v>327</v>
          </cell>
          <cell r="F275" t="str">
            <v>Frau</v>
          </cell>
          <cell r="G275" t="str">
            <v>Lazewski</v>
          </cell>
          <cell r="H275" t="str">
            <v>Nadine</v>
          </cell>
          <cell r="L275" t="str">
            <v xml:space="preserve"> 0177 93 93 29 6</v>
          </cell>
          <cell r="M275" t="str">
            <v>Nein</v>
          </cell>
          <cell r="N275" t="str">
            <v>aktiv</v>
          </cell>
          <cell r="O275" t="str">
            <v>Grün</v>
          </cell>
          <cell r="P275">
            <v>0</v>
          </cell>
        </row>
        <row r="276">
          <cell r="A276" t="str">
            <v>Lehmann  Ivanka KD.Nr.472</v>
          </cell>
          <cell r="B276" t="str">
            <v xml:space="preserve"> ,  </v>
          </cell>
          <cell r="C276">
            <v>472</v>
          </cell>
          <cell r="D276" t="str">
            <v/>
          </cell>
          <cell r="F276" t="str">
            <v>Frau</v>
          </cell>
          <cell r="G276" t="str">
            <v xml:space="preserve">Lehmann </v>
          </cell>
          <cell r="H276" t="str">
            <v>Ivanka</v>
          </cell>
          <cell r="I276" t="str">
            <v/>
          </cell>
          <cell r="J276" t="str">
            <v/>
          </cell>
          <cell r="K276" t="str">
            <v/>
          </cell>
          <cell r="L276" t="str">
            <v>0179 200 53 55</v>
          </cell>
          <cell r="M276" t="str">
            <v>nein</v>
          </cell>
          <cell r="N276" t="str">
            <v>aktiv</v>
          </cell>
          <cell r="O276" t="str">
            <v>Grün</v>
          </cell>
          <cell r="P276">
            <v>2</v>
          </cell>
        </row>
        <row r="277">
          <cell r="A277" t="str">
            <v>Leifert Werner KD.Nr.465</v>
          </cell>
          <cell r="B277" t="str">
            <v>45879 Gelsenkirchen , Pastoradstr. 4</v>
          </cell>
          <cell r="C277">
            <v>465</v>
          </cell>
          <cell r="D277" t="str">
            <v/>
          </cell>
          <cell r="F277" t="str">
            <v>Herr</v>
          </cell>
          <cell r="G277" t="str">
            <v>Leifert</v>
          </cell>
          <cell r="H277" t="str">
            <v>Werner</v>
          </cell>
          <cell r="I277" t="str">
            <v>Pastoradstr.</v>
          </cell>
          <cell r="J277" t="str">
            <v>4</v>
          </cell>
          <cell r="K277" t="str">
            <v>45879 Gelsenkirchen</v>
          </cell>
          <cell r="M277" t="str">
            <v>ja</v>
          </cell>
          <cell r="N277" t="str">
            <v>aktiv</v>
          </cell>
          <cell r="O277" t="str">
            <v>Grün</v>
          </cell>
          <cell r="P277">
            <v>2</v>
          </cell>
        </row>
        <row r="278">
          <cell r="A278" t="str">
            <v>Leinmann Elvira KD.Nr.328</v>
          </cell>
          <cell r="B278" t="str">
            <v xml:space="preserve"> ,  </v>
          </cell>
          <cell r="C278">
            <v>328</v>
          </cell>
          <cell r="F278" t="str">
            <v>Frau</v>
          </cell>
          <cell r="G278" t="str">
            <v>Leinmann</v>
          </cell>
          <cell r="H278" t="str">
            <v>Elvira</v>
          </cell>
          <cell r="M278" t="str">
            <v>Nein</v>
          </cell>
          <cell r="N278" t="str">
            <v>aktiv</v>
          </cell>
          <cell r="O278" t="str">
            <v>Grün</v>
          </cell>
          <cell r="P278">
            <v>0</v>
          </cell>
        </row>
        <row r="279">
          <cell r="A279" t="str">
            <v>Lewandowski  KD.Nr.329</v>
          </cell>
          <cell r="B279" t="str">
            <v xml:space="preserve"> ,  </v>
          </cell>
          <cell r="C279">
            <v>329</v>
          </cell>
          <cell r="F279" t="str">
            <v>Frau</v>
          </cell>
          <cell r="G279" t="str">
            <v>Lewandowski</v>
          </cell>
          <cell r="L279" t="str">
            <v>0152 09 80 53 36</v>
          </cell>
          <cell r="M279" t="str">
            <v>Nein</v>
          </cell>
          <cell r="N279" t="str">
            <v>aktiv</v>
          </cell>
          <cell r="O279" t="str">
            <v>Grün</v>
          </cell>
          <cell r="P279">
            <v>0</v>
          </cell>
        </row>
        <row r="280">
          <cell r="A280" t="str">
            <v>Lieber Erika KD.Nr.473</v>
          </cell>
          <cell r="B280" t="str">
            <v>45879 Gelsenkirchen , Sparkassenstr.  1a</v>
          </cell>
          <cell r="C280">
            <v>473</v>
          </cell>
          <cell r="D280" t="str">
            <v/>
          </cell>
          <cell r="F280" t="str">
            <v>Frau</v>
          </cell>
          <cell r="G280" t="str">
            <v>Lieber</v>
          </cell>
          <cell r="H280" t="str">
            <v>Erika</v>
          </cell>
          <cell r="I280" t="str">
            <v xml:space="preserve">Sparkassenstr. </v>
          </cell>
          <cell r="J280" t="str">
            <v>1a</v>
          </cell>
          <cell r="K280" t="str">
            <v>45879 Gelsenkirchen</v>
          </cell>
          <cell r="L280" t="str">
            <v>0209 38966120/ 0174 33 05 72 1</v>
          </cell>
          <cell r="M280" t="str">
            <v>ja</v>
          </cell>
          <cell r="N280" t="str">
            <v>aktiv</v>
          </cell>
          <cell r="O280" t="str">
            <v>Grün</v>
          </cell>
          <cell r="P280">
            <v>2</v>
          </cell>
        </row>
        <row r="281">
          <cell r="A281" t="str">
            <v>Lieblang Elke KD.Nr.493</v>
          </cell>
          <cell r="B281" t="str">
            <v xml:space="preserve"> ,  </v>
          </cell>
          <cell r="C281">
            <v>493</v>
          </cell>
          <cell r="D281" t="str">
            <v/>
          </cell>
          <cell r="E281" t="str">
            <v/>
          </cell>
          <cell r="F281" t="str">
            <v>Frau</v>
          </cell>
          <cell r="G281" t="str">
            <v>Lieblang</v>
          </cell>
          <cell r="H281" t="str">
            <v>Elke</v>
          </cell>
          <cell r="I281" t="str">
            <v/>
          </cell>
          <cell r="J281" t="str">
            <v/>
          </cell>
          <cell r="K281" t="str">
            <v/>
          </cell>
          <cell r="L281" t="str">
            <v>0157 79 69 87 86</v>
          </cell>
          <cell r="M281" t="str">
            <v>nein</v>
          </cell>
          <cell r="N281" t="str">
            <v>aktiv</v>
          </cell>
          <cell r="O281" t="str">
            <v>Grün</v>
          </cell>
          <cell r="P281">
            <v>0</v>
          </cell>
        </row>
        <row r="282">
          <cell r="A282" t="str">
            <v>Lilla-Oblong Martina KD.Nr.117</v>
          </cell>
          <cell r="B282" t="str">
            <v>45879 Gelsenkirchen , Von-der-Recke Str. 3</v>
          </cell>
          <cell r="C282">
            <v>117</v>
          </cell>
          <cell r="F282" t="str">
            <v>Frau</v>
          </cell>
          <cell r="G282" t="str">
            <v>Lilla-Oblong</v>
          </cell>
          <cell r="H282" t="str">
            <v>Martina</v>
          </cell>
          <cell r="I282" t="str">
            <v>Von-der-Recke Str.</v>
          </cell>
          <cell r="J282">
            <v>3</v>
          </cell>
          <cell r="K282" t="str">
            <v>45879 Gelsenkirchen</v>
          </cell>
          <cell r="L282" t="str">
            <v>0177 55 62 0 99</v>
          </cell>
          <cell r="M282" t="str">
            <v>Ja</v>
          </cell>
          <cell r="N282" t="str">
            <v>aktiv</v>
          </cell>
          <cell r="O282" t="str">
            <v>Grün</v>
          </cell>
          <cell r="P282">
            <v>0</v>
          </cell>
        </row>
        <row r="283">
          <cell r="A283" t="str">
            <v>Lipinski Ina KD.Nr.118</v>
          </cell>
          <cell r="B283" t="str">
            <v>45879 Gelsenkirchen , Pastoratstr. 6</v>
          </cell>
          <cell r="C283">
            <v>118</v>
          </cell>
          <cell r="F283" t="str">
            <v>Frau</v>
          </cell>
          <cell r="G283" t="str">
            <v>Lipinski</v>
          </cell>
          <cell r="H283" t="str">
            <v>Ina</v>
          </cell>
          <cell r="I283" t="str">
            <v>Pastoratstr.</v>
          </cell>
          <cell r="J283">
            <v>6</v>
          </cell>
          <cell r="K283" t="str">
            <v>45879 Gelsenkirchen</v>
          </cell>
          <cell r="L283" t="str">
            <v>0160 96 22 37 09</v>
          </cell>
          <cell r="M283" t="str">
            <v>Ja</v>
          </cell>
          <cell r="N283" t="str">
            <v>aktiv</v>
          </cell>
          <cell r="O283" t="str">
            <v>Grün</v>
          </cell>
          <cell r="P283">
            <v>4</v>
          </cell>
        </row>
        <row r="284">
          <cell r="A284" t="str">
            <v>Löken Bernd KD.Nr.119</v>
          </cell>
          <cell r="B284" t="str">
            <v>44866 Bochum , Parkstr. 91</v>
          </cell>
          <cell r="C284">
            <v>119</v>
          </cell>
          <cell r="F284" t="str">
            <v>Herr</v>
          </cell>
          <cell r="G284" t="str">
            <v>Löken</v>
          </cell>
          <cell r="H284" t="str">
            <v>Bernd</v>
          </cell>
          <cell r="I284" t="str">
            <v>Parkstr.</v>
          </cell>
          <cell r="J284">
            <v>91</v>
          </cell>
          <cell r="K284" t="str">
            <v>44866 Bochum</v>
          </cell>
          <cell r="L284" t="str">
            <v>02327 56 60 99 3</v>
          </cell>
          <cell r="M284" t="str">
            <v>Ja</v>
          </cell>
          <cell r="N284" t="str">
            <v>aktiv</v>
          </cell>
          <cell r="O284" t="str">
            <v>Grün</v>
          </cell>
          <cell r="P284">
            <v>2</v>
          </cell>
        </row>
        <row r="285">
          <cell r="A285" t="str">
            <v>Lorenzet  KD.Nr.517</v>
          </cell>
          <cell r="B285" t="str">
            <v xml:space="preserve"> ,  </v>
          </cell>
          <cell r="C285">
            <v>517</v>
          </cell>
          <cell r="D285" t="str">
            <v/>
          </cell>
          <cell r="E285" t="str">
            <v/>
          </cell>
          <cell r="F285" t="str">
            <v>Frau</v>
          </cell>
          <cell r="G285" t="str">
            <v>Lorenzet</v>
          </cell>
          <cell r="H285" t="str">
            <v/>
          </cell>
          <cell r="I285" t="str">
            <v/>
          </cell>
          <cell r="J285" t="str">
            <v/>
          </cell>
          <cell r="K285" t="str">
            <v/>
          </cell>
          <cell r="L285" t="str">
            <v>015122409542</v>
          </cell>
          <cell r="M285" t="str">
            <v>nein</v>
          </cell>
          <cell r="N285" t="str">
            <v>aktiv</v>
          </cell>
          <cell r="O285" t="str">
            <v>Grün</v>
          </cell>
          <cell r="P285">
            <v>1</v>
          </cell>
        </row>
        <row r="286">
          <cell r="A286" t="str">
            <v>Lukowski Heike KD.Nr.225</v>
          </cell>
          <cell r="B286" t="str">
            <v>45888 Gelsenkirchen , Dorotheestr. 22</v>
          </cell>
          <cell r="C286">
            <v>225</v>
          </cell>
          <cell r="F286" t="str">
            <v>Frau</v>
          </cell>
          <cell r="G286" t="str">
            <v>Lukowski</v>
          </cell>
          <cell r="H286" t="str">
            <v>Heike</v>
          </cell>
          <cell r="I286" t="str">
            <v>Dorotheestr.</v>
          </cell>
          <cell r="J286">
            <v>22</v>
          </cell>
          <cell r="K286" t="str">
            <v>45888 Gelsenkirchen</v>
          </cell>
          <cell r="L286" t="str">
            <v>0157 38 35 72 23</v>
          </cell>
          <cell r="M286" t="str">
            <v>Ja</v>
          </cell>
          <cell r="N286" t="str">
            <v>aktiv</v>
          </cell>
          <cell r="O286" t="str">
            <v>Grün</v>
          </cell>
          <cell r="P286">
            <v>0</v>
          </cell>
        </row>
        <row r="287">
          <cell r="A287" t="str">
            <v>Luks  KD.Nr.330</v>
          </cell>
          <cell r="B287" t="str">
            <v xml:space="preserve"> ,  </v>
          </cell>
          <cell r="C287">
            <v>330</v>
          </cell>
          <cell r="F287" t="str">
            <v>Frau</v>
          </cell>
          <cell r="G287" t="str">
            <v>Luks</v>
          </cell>
          <cell r="L287" t="str">
            <v>0209 13 09 79</v>
          </cell>
          <cell r="M287" t="str">
            <v>Nein</v>
          </cell>
          <cell r="N287" t="str">
            <v>aktiv</v>
          </cell>
          <cell r="O287" t="str">
            <v>Grün</v>
          </cell>
          <cell r="P287">
            <v>0</v>
          </cell>
        </row>
        <row r="288">
          <cell r="A288" t="str">
            <v>Luzay Ralf KD.Nr.120</v>
          </cell>
          <cell r="B288" t="str">
            <v>45883 Gelsenkirchen , Holbeinstr. 16</v>
          </cell>
          <cell r="C288">
            <v>120</v>
          </cell>
          <cell r="F288" t="str">
            <v>Herr</v>
          </cell>
          <cell r="G288" t="str">
            <v>Luzay</v>
          </cell>
          <cell r="H288" t="str">
            <v>Ralf</v>
          </cell>
          <cell r="I288" t="str">
            <v>Holbeinstr.</v>
          </cell>
          <cell r="J288">
            <v>16</v>
          </cell>
          <cell r="K288" t="str">
            <v>45883 Gelsenkirchen</v>
          </cell>
          <cell r="L288" t="str">
            <v>0173 34 12 76 4</v>
          </cell>
          <cell r="M288" t="str">
            <v>Ja</v>
          </cell>
          <cell r="N288" t="str">
            <v>aktiv</v>
          </cell>
          <cell r="O288" t="str">
            <v>Grün</v>
          </cell>
          <cell r="P288">
            <v>1</v>
          </cell>
        </row>
        <row r="289">
          <cell r="A289" t="str">
            <v>M´dihat Nancy KD.Nr.121</v>
          </cell>
          <cell r="B289" t="str">
            <v>44809 Bochum , Riemkerstr. 73a</v>
          </cell>
          <cell r="C289">
            <v>121</v>
          </cell>
          <cell r="F289" t="str">
            <v>Frau</v>
          </cell>
          <cell r="G289" t="str">
            <v>M´dihat</v>
          </cell>
          <cell r="H289" t="str">
            <v>Nancy</v>
          </cell>
          <cell r="I289" t="str">
            <v>Riemkerstr.</v>
          </cell>
          <cell r="J289" t="str">
            <v>73a</v>
          </cell>
          <cell r="K289" t="str">
            <v>44809 Bochum</v>
          </cell>
          <cell r="L289" t="str">
            <v>0178 91 87 43 6</v>
          </cell>
          <cell r="M289" t="str">
            <v>Ja</v>
          </cell>
          <cell r="N289" t="str">
            <v>aktiv</v>
          </cell>
          <cell r="O289" t="str">
            <v>Grün</v>
          </cell>
          <cell r="P289">
            <v>2</v>
          </cell>
        </row>
        <row r="290">
          <cell r="A290" t="str">
            <v>M´dihat Levan KD.Nr.122</v>
          </cell>
          <cell r="B290" t="str">
            <v>44809 Bochum , Riemkerstr. 73a</v>
          </cell>
          <cell r="C290">
            <v>122</v>
          </cell>
          <cell r="F290" t="str">
            <v>Herr</v>
          </cell>
          <cell r="G290" t="str">
            <v>M´dihat</v>
          </cell>
          <cell r="H290" t="str">
            <v>Levan</v>
          </cell>
          <cell r="I290" t="str">
            <v>Riemkerstr.</v>
          </cell>
          <cell r="J290" t="str">
            <v>73a</v>
          </cell>
          <cell r="K290" t="str">
            <v>44809 Bochum</v>
          </cell>
          <cell r="L290" t="str">
            <v>0157 50 72 08 29</v>
          </cell>
          <cell r="M290" t="str">
            <v>Ja</v>
          </cell>
          <cell r="N290" t="str">
            <v>aktiv</v>
          </cell>
          <cell r="O290" t="str">
            <v>Grün</v>
          </cell>
          <cell r="P290">
            <v>0</v>
          </cell>
        </row>
        <row r="291">
          <cell r="A291" t="str">
            <v>Malanciuc Natalie KD.Nr.237</v>
          </cell>
          <cell r="B291" t="str">
            <v>45888 Gelsenkirchen , Königsbergerstr. 47</v>
          </cell>
          <cell r="C291">
            <v>237</v>
          </cell>
          <cell r="F291" t="str">
            <v>Frau</v>
          </cell>
          <cell r="G291" t="str">
            <v>Malanciuc</v>
          </cell>
          <cell r="H291" t="str">
            <v>Natalie</v>
          </cell>
          <cell r="I291" t="str">
            <v>Königsbergerstr.</v>
          </cell>
          <cell r="J291">
            <v>47</v>
          </cell>
          <cell r="K291" t="str">
            <v>45888 Gelsenkirchen</v>
          </cell>
          <cell r="L291" t="str">
            <v>0176 82 42 84 51</v>
          </cell>
          <cell r="M291" t="str">
            <v>Ja</v>
          </cell>
          <cell r="N291" t="str">
            <v>aktiv</v>
          </cell>
          <cell r="O291" t="str">
            <v>Grün</v>
          </cell>
          <cell r="P291">
            <v>0</v>
          </cell>
        </row>
        <row r="292">
          <cell r="A292" t="str">
            <v>Mancuso  KD.Nr.331</v>
          </cell>
          <cell r="B292" t="str">
            <v xml:space="preserve"> ,  </v>
          </cell>
          <cell r="C292">
            <v>331</v>
          </cell>
          <cell r="F292" t="str">
            <v>Frau</v>
          </cell>
          <cell r="G292" t="str">
            <v>Mancuso</v>
          </cell>
          <cell r="L292" t="str">
            <v>0176 80 18 17 77</v>
          </cell>
          <cell r="M292" t="str">
            <v>Nein</v>
          </cell>
          <cell r="N292" t="str">
            <v>aktiv</v>
          </cell>
          <cell r="O292" t="str">
            <v>Grün</v>
          </cell>
          <cell r="P292">
            <v>1</v>
          </cell>
        </row>
        <row r="293">
          <cell r="A293" t="str">
            <v>Mann Ingolf KD.Nr.123</v>
          </cell>
          <cell r="B293" t="str">
            <v>45888 Gelsenkirchen , Waltrautstr. 10</v>
          </cell>
          <cell r="C293">
            <v>123</v>
          </cell>
          <cell r="F293" t="str">
            <v>Herr</v>
          </cell>
          <cell r="G293" t="str">
            <v>Mann</v>
          </cell>
          <cell r="H293" t="str">
            <v>Ingolf</v>
          </cell>
          <cell r="I293" t="str">
            <v>Waltrautstr.</v>
          </cell>
          <cell r="J293">
            <v>10</v>
          </cell>
          <cell r="K293" t="str">
            <v>45888 Gelsenkirchen</v>
          </cell>
          <cell r="L293" t="str">
            <v>0209 21 43 32</v>
          </cell>
          <cell r="M293" t="str">
            <v>Ja</v>
          </cell>
          <cell r="N293" t="str">
            <v>aktiv</v>
          </cell>
          <cell r="O293" t="str">
            <v>Grün</v>
          </cell>
          <cell r="P293">
            <v>0</v>
          </cell>
        </row>
        <row r="294">
          <cell r="A294" t="str">
            <v>Martin Frank KD.Nr.124</v>
          </cell>
          <cell r="B294" t="str">
            <v>45879 Gelsenkirchen , Wittekindstr. 43</v>
          </cell>
          <cell r="C294">
            <v>124</v>
          </cell>
          <cell r="F294" t="str">
            <v>Herr</v>
          </cell>
          <cell r="G294" t="str">
            <v>Martin</v>
          </cell>
          <cell r="H294" t="str">
            <v>Frank</v>
          </cell>
          <cell r="I294" t="str">
            <v>Wittekindstr.</v>
          </cell>
          <cell r="J294">
            <v>43</v>
          </cell>
          <cell r="K294" t="str">
            <v>45879 Gelsenkirchen</v>
          </cell>
          <cell r="L294" t="str">
            <v>0209 21 43 33</v>
          </cell>
          <cell r="M294" t="str">
            <v>Ja</v>
          </cell>
          <cell r="N294" t="str">
            <v>aktiv</v>
          </cell>
          <cell r="O294" t="str">
            <v>Grün</v>
          </cell>
          <cell r="P294">
            <v>1</v>
          </cell>
        </row>
        <row r="295">
          <cell r="A295" t="str">
            <v>Martin, Christiane KD.Nr.332</v>
          </cell>
          <cell r="B295" t="str">
            <v xml:space="preserve"> ,  </v>
          </cell>
          <cell r="C295">
            <v>332</v>
          </cell>
          <cell r="F295" t="str">
            <v>Frau</v>
          </cell>
          <cell r="G295" t="str">
            <v>Martin,</v>
          </cell>
          <cell r="H295" t="str">
            <v>Christiane</v>
          </cell>
          <cell r="L295" t="str">
            <v>0176 63 02 16 80</v>
          </cell>
          <cell r="M295" t="str">
            <v>Nein</v>
          </cell>
          <cell r="N295" t="str">
            <v>aktiv</v>
          </cell>
          <cell r="O295" t="str">
            <v>Grün</v>
          </cell>
          <cell r="P295">
            <v>2</v>
          </cell>
        </row>
        <row r="296">
          <cell r="A296" t="str">
            <v>Matern Angelika KD.Nr.125</v>
          </cell>
          <cell r="B296" t="str">
            <v>45886 Gelsenkirchen , Regensburgerstr.  14</v>
          </cell>
          <cell r="C296">
            <v>125</v>
          </cell>
          <cell r="F296" t="str">
            <v>Frau</v>
          </cell>
          <cell r="G296" t="str">
            <v>Matern</v>
          </cell>
          <cell r="H296" t="str">
            <v>Angelika</v>
          </cell>
          <cell r="I296" t="str">
            <v xml:space="preserve">Regensburgerstr. </v>
          </cell>
          <cell r="J296">
            <v>14</v>
          </cell>
          <cell r="K296" t="str">
            <v>45886 Gelsenkirchen</v>
          </cell>
          <cell r="L296" t="str">
            <v>0209 20 37 64</v>
          </cell>
          <cell r="M296" t="str">
            <v>Ja</v>
          </cell>
          <cell r="N296" t="str">
            <v>aktiv</v>
          </cell>
          <cell r="O296" t="str">
            <v>Grün</v>
          </cell>
          <cell r="P296">
            <v>6</v>
          </cell>
        </row>
        <row r="297">
          <cell r="A297" t="str">
            <v>Matern Heinz KD.Nr.126</v>
          </cell>
          <cell r="B297" t="str">
            <v>45886 Gelsenkirchen , Regensburgerstr.  14</v>
          </cell>
          <cell r="C297">
            <v>126</v>
          </cell>
          <cell r="F297" t="str">
            <v>Herr</v>
          </cell>
          <cell r="G297" t="str">
            <v>Matern</v>
          </cell>
          <cell r="H297" t="str">
            <v>Heinz</v>
          </cell>
          <cell r="I297" t="str">
            <v xml:space="preserve">Regensburgerstr. </v>
          </cell>
          <cell r="J297">
            <v>14</v>
          </cell>
          <cell r="K297" t="str">
            <v>45886 Gelsenkirchen</v>
          </cell>
          <cell r="L297" t="str">
            <v>0209 20 37 64</v>
          </cell>
          <cell r="M297" t="str">
            <v>Ja</v>
          </cell>
          <cell r="N297" t="str">
            <v>aktiv</v>
          </cell>
          <cell r="O297" t="str">
            <v>Grün</v>
          </cell>
          <cell r="P297">
            <v>3</v>
          </cell>
        </row>
        <row r="298">
          <cell r="A298" t="str">
            <v>Matuschak d Aiello Emanuela Issmar KD.Nr.127</v>
          </cell>
          <cell r="B298" t="str">
            <v>45888 Gelsenkirchen , Augustastr. 61</v>
          </cell>
          <cell r="C298">
            <v>127</v>
          </cell>
          <cell r="F298" t="str">
            <v>Herr</v>
          </cell>
          <cell r="G298" t="str">
            <v>Matuschak d Aiello Emanuela</v>
          </cell>
          <cell r="H298" t="str">
            <v>Issmar</v>
          </cell>
          <cell r="I298" t="str">
            <v>Augustastr.</v>
          </cell>
          <cell r="J298">
            <v>61</v>
          </cell>
          <cell r="K298" t="str">
            <v>45888 Gelsenkirchen</v>
          </cell>
          <cell r="L298" t="str">
            <v>0209 21 43 34</v>
          </cell>
          <cell r="M298" t="str">
            <v>Ja</v>
          </cell>
          <cell r="N298" t="str">
            <v>aktiv</v>
          </cell>
          <cell r="O298" t="str">
            <v>Grün</v>
          </cell>
          <cell r="P298">
            <v>3</v>
          </cell>
        </row>
        <row r="299">
          <cell r="A299" t="str">
            <v>Meissner  KD.Nr.333</v>
          </cell>
          <cell r="B299" t="str">
            <v xml:space="preserve"> ,  </v>
          </cell>
          <cell r="C299">
            <v>333</v>
          </cell>
          <cell r="F299" t="str">
            <v>Frau</v>
          </cell>
          <cell r="G299" t="str">
            <v>Meissner</v>
          </cell>
          <cell r="M299" t="str">
            <v>Nein</v>
          </cell>
          <cell r="N299" t="str">
            <v>aktiv</v>
          </cell>
          <cell r="O299" t="str">
            <v>Grün</v>
          </cell>
          <cell r="P299">
            <v>0</v>
          </cell>
        </row>
        <row r="300">
          <cell r="A300" t="str">
            <v>Menze Jaime Joana KD.Nr.128</v>
          </cell>
          <cell r="B300" t="str">
            <v>45329 Essen , Im Erlenbruch 6</v>
          </cell>
          <cell r="C300">
            <v>128</v>
          </cell>
          <cell r="F300" t="str">
            <v>Frau</v>
          </cell>
          <cell r="G300" t="str">
            <v>Menze</v>
          </cell>
          <cell r="H300" t="str">
            <v>Jaime Joana</v>
          </cell>
          <cell r="I300" t="str">
            <v>Im Erlenbruch</v>
          </cell>
          <cell r="J300">
            <v>6</v>
          </cell>
          <cell r="K300" t="str">
            <v>45329 Essen</v>
          </cell>
          <cell r="L300" t="str">
            <v>0176 40 41 29 95</v>
          </cell>
          <cell r="M300" t="str">
            <v>Ja</v>
          </cell>
          <cell r="N300" t="str">
            <v>aktiv</v>
          </cell>
          <cell r="O300" t="str">
            <v>Grün</v>
          </cell>
          <cell r="P300">
            <v>1</v>
          </cell>
        </row>
        <row r="301">
          <cell r="A301" t="str">
            <v>Menzel Christina KD.Nr.245</v>
          </cell>
          <cell r="B301" t="str">
            <v>45883 Gelsenkirchen , Verbindungsstr. 6</v>
          </cell>
          <cell r="C301">
            <v>245</v>
          </cell>
          <cell r="F301" t="str">
            <v>Frau</v>
          </cell>
          <cell r="G301" t="str">
            <v>Menzel</v>
          </cell>
          <cell r="H301" t="str">
            <v>Christina</v>
          </cell>
          <cell r="I301" t="str">
            <v>Verbindungsstr.</v>
          </cell>
          <cell r="J301">
            <v>6</v>
          </cell>
          <cell r="K301" t="str">
            <v>45883 Gelsenkirchen</v>
          </cell>
          <cell r="L301" t="str">
            <v>0152 31 86 09 31</v>
          </cell>
          <cell r="M301" t="str">
            <v>Ja</v>
          </cell>
          <cell r="N301" t="str">
            <v>aktiv</v>
          </cell>
          <cell r="O301" t="str">
            <v>Grün</v>
          </cell>
          <cell r="P301">
            <v>3</v>
          </cell>
        </row>
        <row r="302">
          <cell r="A302" t="str">
            <v>Meolli  KD.Nr.334</v>
          </cell>
          <cell r="B302" t="str">
            <v xml:space="preserve"> ,  </v>
          </cell>
          <cell r="C302">
            <v>334</v>
          </cell>
          <cell r="F302" t="str">
            <v>Frau</v>
          </cell>
          <cell r="G302" t="str">
            <v>Meolli</v>
          </cell>
          <cell r="L302" t="str">
            <v>0178 37 77 139</v>
          </cell>
          <cell r="M302" t="str">
            <v>Nein</v>
          </cell>
          <cell r="N302" t="str">
            <v>aktiv</v>
          </cell>
          <cell r="O302" t="str">
            <v>Grün</v>
          </cell>
          <cell r="P302">
            <v>0</v>
          </cell>
        </row>
        <row r="303">
          <cell r="A303" t="str">
            <v>Merchel Marianne KD.Nr.239</v>
          </cell>
          <cell r="B303" t="str">
            <v>45886 Gelsenkirchen , Im Lindacker 15</v>
          </cell>
          <cell r="C303">
            <v>239</v>
          </cell>
          <cell r="F303" t="str">
            <v>Frau</v>
          </cell>
          <cell r="G303" t="str">
            <v>Merchel</v>
          </cell>
          <cell r="H303" t="str">
            <v>Marianne</v>
          </cell>
          <cell r="I303" t="str">
            <v>Im Lindacker</v>
          </cell>
          <cell r="J303">
            <v>15</v>
          </cell>
          <cell r="K303" t="str">
            <v>45886 Gelsenkirchen</v>
          </cell>
          <cell r="L303" t="str">
            <v>0177 52 58 69 8</v>
          </cell>
          <cell r="M303" t="str">
            <v>Ja</v>
          </cell>
          <cell r="N303" t="str">
            <v>aktiv</v>
          </cell>
          <cell r="O303" t="str">
            <v>Grün</v>
          </cell>
          <cell r="P303">
            <v>3</v>
          </cell>
        </row>
        <row r="304">
          <cell r="A304" t="str">
            <v>Merke  KD.Nr.335</v>
          </cell>
          <cell r="B304" t="str">
            <v xml:space="preserve"> ,  </v>
          </cell>
          <cell r="C304">
            <v>335</v>
          </cell>
          <cell r="F304" t="str">
            <v>Frau</v>
          </cell>
          <cell r="G304" t="str">
            <v>Merke</v>
          </cell>
          <cell r="L304" t="str">
            <v>0172 56 65 90 0</v>
          </cell>
          <cell r="M304" t="str">
            <v>Nein</v>
          </cell>
          <cell r="N304" t="str">
            <v>aktiv</v>
          </cell>
          <cell r="O304" t="str">
            <v>Grün</v>
          </cell>
          <cell r="P304">
            <v>0</v>
          </cell>
        </row>
        <row r="305">
          <cell r="A305" t="str">
            <v>Merten  KD.Nr.336</v>
          </cell>
          <cell r="B305" t="str">
            <v xml:space="preserve"> ,  </v>
          </cell>
          <cell r="C305">
            <v>336</v>
          </cell>
          <cell r="F305" t="str">
            <v>Frau</v>
          </cell>
          <cell r="G305" t="str">
            <v>Merten</v>
          </cell>
          <cell r="L305" t="str">
            <v>0172 21 76 89 3</v>
          </cell>
          <cell r="M305" t="str">
            <v>Nein</v>
          </cell>
          <cell r="N305" t="str">
            <v>aktiv</v>
          </cell>
          <cell r="O305" t="str">
            <v>Grün</v>
          </cell>
          <cell r="P305">
            <v>0</v>
          </cell>
        </row>
        <row r="306">
          <cell r="A306" t="str">
            <v>Metzler Annette KD.Nr.129</v>
          </cell>
          <cell r="B306" t="str">
            <v>45886 Gelsenkirchen , Parkstr. 19</v>
          </cell>
          <cell r="C306">
            <v>129</v>
          </cell>
          <cell r="F306" t="str">
            <v>Frau</v>
          </cell>
          <cell r="G306" t="str">
            <v>Metzler</v>
          </cell>
          <cell r="H306" t="str">
            <v>Annette</v>
          </cell>
          <cell r="I306" t="str">
            <v>Parkstr.</v>
          </cell>
          <cell r="J306">
            <v>19</v>
          </cell>
          <cell r="K306" t="str">
            <v>45886 Gelsenkirchen</v>
          </cell>
          <cell r="L306" t="str">
            <v>0209 21 43 35</v>
          </cell>
          <cell r="M306" t="str">
            <v>Ja</v>
          </cell>
          <cell r="N306" t="str">
            <v>aktiv</v>
          </cell>
          <cell r="O306" t="str">
            <v>Grün</v>
          </cell>
          <cell r="P306">
            <v>7</v>
          </cell>
        </row>
        <row r="307">
          <cell r="A307" t="str">
            <v>Meyer Vanessa KD.Nr.451</v>
          </cell>
          <cell r="B307" t="str">
            <v>45883 Gelsenkirchen , Fröbelstr. 15</v>
          </cell>
          <cell r="C307">
            <v>451</v>
          </cell>
          <cell r="F307" t="str">
            <v>Frau</v>
          </cell>
          <cell r="G307" t="str">
            <v>Meyer</v>
          </cell>
          <cell r="H307" t="str">
            <v>Vanessa</v>
          </cell>
          <cell r="I307" t="str">
            <v>Fröbelstr.</v>
          </cell>
          <cell r="J307">
            <v>15</v>
          </cell>
          <cell r="K307" t="str">
            <v>45883 Gelsenkirchen</v>
          </cell>
          <cell r="L307" t="str">
            <v>0159 01 20 44 98</v>
          </cell>
          <cell r="M307" t="str">
            <v>ja</v>
          </cell>
          <cell r="N307" t="str">
            <v>aktiv</v>
          </cell>
          <cell r="O307" t="str">
            <v>Grün</v>
          </cell>
          <cell r="P307">
            <v>2</v>
          </cell>
        </row>
        <row r="308">
          <cell r="A308" t="str">
            <v>Michalski Heinz KD.Nr.130</v>
          </cell>
          <cell r="B308" t="str">
            <v>45879 Gelsenkirchen , Husemannstr. 51</v>
          </cell>
          <cell r="C308">
            <v>130</v>
          </cell>
          <cell r="F308" t="str">
            <v>Herr</v>
          </cell>
          <cell r="G308" t="str">
            <v>Michalski</v>
          </cell>
          <cell r="H308" t="str">
            <v>Heinz</v>
          </cell>
          <cell r="I308" t="str">
            <v>Husemannstr.</v>
          </cell>
          <cell r="J308">
            <v>51</v>
          </cell>
          <cell r="K308" t="str">
            <v>45879 Gelsenkirchen</v>
          </cell>
          <cell r="L308" t="str">
            <v>0209 81 24 05</v>
          </cell>
          <cell r="M308" t="str">
            <v>Ja</v>
          </cell>
          <cell r="N308" t="str">
            <v>aktiv</v>
          </cell>
          <cell r="O308" t="str">
            <v>Grün</v>
          </cell>
          <cell r="P308">
            <v>0</v>
          </cell>
        </row>
        <row r="309">
          <cell r="A309" t="str">
            <v>Michalski  KD.Nr.337</v>
          </cell>
          <cell r="B309" t="str">
            <v>45879 Gelsenkirchen , Husemannstr. 51</v>
          </cell>
          <cell r="C309">
            <v>337</v>
          </cell>
          <cell r="F309" t="str">
            <v>Frau</v>
          </cell>
          <cell r="G309" t="str">
            <v>Michalski</v>
          </cell>
          <cell r="I309" t="str">
            <v>Husemannstr.</v>
          </cell>
          <cell r="J309">
            <v>51</v>
          </cell>
          <cell r="K309" t="str">
            <v>45879 Gelsenkirchen</v>
          </cell>
          <cell r="L309" t="str">
            <v>0209 81 24 05</v>
          </cell>
          <cell r="M309" t="str">
            <v>Ja</v>
          </cell>
          <cell r="N309" t="str">
            <v>aktiv</v>
          </cell>
          <cell r="O309" t="str">
            <v>Grün</v>
          </cell>
          <cell r="P309">
            <v>2</v>
          </cell>
        </row>
        <row r="310">
          <cell r="A310" t="str">
            <v>Milsczynski Kerstin KD.Nr.430</v>
          </cell>
          <cell r="B310" t="str">
            <v>45886 Gelsenkirchen , Heidelberger Str 20</v>
          </cell>
          <cell r="C310">
            <v>430</v>
          </cell>
          <cell r="F310" t="str">
            <v>Frau</v>
          </cell>
          <cell r="G310" t="str">
            <v>Milsczynski</v>
          </cell>
          <cell r="H310" t="str">
            <v>Kerstin</v>
          </cell>
          <cell r="I310" t="str">
            <v>Heidelberger Str</v>
          </cell>
          <cell r="J310">
            <v>20</v>
          </cell>
          <cell r="K310" t="str">
            <v>45886 Gelsenkirchen</v>
          </cell>
          <cell r="L310" t="str">
            <v>0209 27 46 14(m)017641846685</v>
          </cell>
          <cell r="M310" t="str">
            <v>ja</v>
          </cell>
          <cell r="N310" t="str">
            <v>aktiv</v>
          </cell>
          <cell r="O310" t="str">
            <v>Grün</v>
          </cell>
          <cell r="P310">
            <v>2</v>
          </cell>
        </row>
        <row r="311">
          <cell r="A311" t="str">
            <v>Mirdei  KD.Nr.338</v>
          </cell>
          <cell r="B311" t="str">
            <v xml:space="preserve"> ,  </v>
          </cell>
          <cell r="C311">
            <v>338</v>
          </cell>
          <cell r="F311" t="str">
            <v>Herr</v>
          </cell>
          <cell r="G311" t="str">
            <v>Mirdei</v>
          </cell>
          <cell r="M311" t="str">
            <v>Nein</v>
          </cell>
          <cell r="N311" t="str">
            <v>aktiv</v>
          </cell>
          <cell r="O311" t="str">
            <v>Grün</v>
          </cell>
          <cell r="P311">
            <v>1</v>
          </cell>
        </row>
        <row r="312">
          <cell r="A312" t="str">
            <v>Mirdei  KD.Nr.339</v>
          </cell>
          <cell r="B312" t="str">
            <v xml:space="preserve"> ,  </v>
          </cell>
          <cell r="C312">
            <v>339</v>
          </cell>
          <cell r="F312" t="str">
            <v>Frau</v>
          </cell>
          <cell r="G312" t="str">
            <v>Mirdei</v>
          </cell>
          <cell r="L312" t="str">
            <v>0152 21 41 93 35 2</v>
          </cell>
          <cell r="M312" t="str">
            <v>Nein</v>
          </cell>
          <cell r="N312" t="str">
            <v>aktiv</v>
          </cell>
          <cell r="O312" t="str">
            <v>Grün</v>
          </cell>
          <cell r="P312">
            <v>0</v>
          </cell>
        </row>
        <row r="313">
          <cell r="A313" t="str">
            <v>Möller Jan KD.Nr.478</v>
          </cell>
          <cell r="B313" t="str">
            <v xml:space="preserve"> ,  </v>
          </cell>
          <cell r="C313">
            <v>478</v>
          </cell>
          <cell r="D313" t="str">
            <v/>
          </cell>
          <cell r="F313" t="str">
            <v>Herr</v>
          </cell>
          <cell r="G313" t="str">
            <v>Möller</v>
          </cell>
          <cell r="H313" t="str">
            <v>Jan</v>
          </cell>
          <cell r="I313" t="str">
            <v/>
          </cell>
          <cell r="J313" t="str">
            <v/>
          </cell>
          <cell r="K313" t="str">
            <v/>
          </cell>
          <cell r="L313" t="str">
            <v>0157 54 29 14 93</v>
          </cell>
          <cell r="M313" t="str">
            <v>nein</v>
          </cell>
          <cell r="N313" t="str">
            <v>aktiv</v>
          </cell>
          <cell r="O313" t="str">
            <v>Grün</v>
          </cell>
          <cell r="P313">
            <v>0</v>
          </cell>
        </row>
        <row r="314">
          <cell r="A314" t="str">
            <v>Müller  KD.Nr.340</v>
          </cell>
          <cell r="B314" t="str">
            <v xml:space="preserve"> ,  </v>
          </cell>
          <cell r="C314">
            <v>340</v>
          </cell>
          <cell r="F314" t="str">
            <v>Frau</v>
          </cell>
          <cell r="G314" t="str">
            <v>Müller</v>
          </cell>
          <cell r="L314" t="str">
            <v>0179 10 54 49 5</v>
          </cell>
          <cell r="M314" t="str">
            <v>Nein</v>
          </cell>
          <cell r="N314" t="str">
            <v>aktiv</v>
          </cell>
          <cell r="O314" t="str">
            <v>Grün</v>
          </cell>
          <cell r="P314">
            <v>1</v>
          </cell>
        </row>
        <row r="315">
          <cell r="A315" t="str">
            <v>Müseler Ute KD.Nr.131</v>
          </cell>
          <cell r="B315" t="str">
            <v>45884 Gelsenkirchen , Rotthauserstr. 157</v>
          </cell>
          <cell r="C315">
            <v>131</v>
          </cell>
          <cell r="F315" t="str">
            <v>Frau</v>
          </cell>
          <cell r="G315" t="str">
            <v>Müseler</v>
          </cell>
          <cell r="H315" t="str">
            <v>Ute</v>
          </cell>
          <cell r="I315" t="str">
            <v>Rotthauserstr.</v>
          </cell>
          <cell r="J315">
            <v>157</v>
          </cell>
          <cell r="K315" t="str">
            <v>45884 Gelsenkirchen</v>
          </cell>
          <cell r="L315" t="str">
            <v>0209 21 43 55</v>
          </cell>
          <cell r="M315" t="str">
            <v>Ja</v>
          </cell>
          <cell r="N315" t="str">
            <v>aktiv</v>
          </cell>
          <cell r="O315" t="str">
            <v>Grün</v>
          </cell>
          <cell r="P315">
            <v>0</v>
          </cell>
        </row>
        <row r="316">
          <cell r="A316" t="str">
            <v>Music Mirsada KD.Nr.468</v>
          </cell>
          <cell r="B316" t="str">
            <v>45894 gelsenkirchen , Schulte Str. 53</v>
          </cell>
          <cell r="C316">
            <v>468</v>
          </cell>
          <cell r="D316" t="str">
            <v/>
          </cell>
          <cell r="F316" t="str">
            <v>Frau</v>
          </cell>
          <cell r="G316" t="str">
            <v>Music</v>
          </cell>
          <cell r="H316" t="str">
            <v>Mirsada</v>
          </cell>
          <cell r="I316" t="str">
            <v>Schulte Str.</v>
          </cell>
          <cell r="J316">
            <v>53</v>
          </cell>
          <cell r="K316" t="str">
            <v>45894 gelsenkirchen</v>
          </cell>
          <cell r="L316" t="str">
            <v>0163 28 88 86 5</v>
          </cell>
          <cell r="M316" t="str">
            <v>ja</v>
          </cell>
          <cell r="N316" t="str">
            <v>aktiv</v>
          </cell>
          <cell r="O316" t="str">
            <v>Grün</v>
          </cell>
          <cell r="P316">
            <v>8</v>
          </cell>
        </row>
        <row r="317">
          <cell r="A317" t="str">
            <v>Musielak  KD.Nr.341</v>
          </cell>
          <cell r="B317" t="str">
            <v xml:space="preserve"> ,  </v>
          </cell>
          <cell r="C317">
            <v>341</v>
          </cell>
          <cell r="F317" t="str">
            <v>Herr</v>
          </cell>
          <cell r="G317" t="str">
            <v>Musielak</v>
          </cell>
          <cell r="L317" t="str">
            <v>0172 43 14 74 3</v>
          </cell>
          <cell r="M317" t="str">
            <v>Nein</v>
          </cell>
          <cell r="N317" t="str">
            <v>aktiv</v>
          </cell>
          <cell r="O317" t="str">
            <v>Grün</v>
          </cell>
          <cell r="P317">
            <v>0</v>
          </cell>
        </row>
        <row r="318">
          <cell r="A318" t="str">
            <v>Mustafa amada KD.Nr.240</v>
          </cell>
          <cell r="B318" t="str">
            <v>45879 Gelsenkirchen , Robert-Koch Str.  31</v>
          </cell>
          <cell r="C318">
            <v>240</v>
          </cell>
          <cell r="F318" t="str">
            <v>Frau</v>
          </cell>
          <cell r="G318" t="str">
            <v>Mustafa</v>
          </cell>
          <cell r="H318" t="str">
            <v>amada</v>
          </cell>
          <cell r="I318" t="str">
            <v xml:space="preserve">Robert-Koch Str. </v>
          </cell>
          <cell r="J318">
            <v>31</v>
          </cell>
          <cell r="K318" t="str">
            <v>45879 Gelsenkirchen</v>
          </cell>
          <cell r="L318" t="str">
            <v>0152 55 87 34 03</v>
          </cell>
          <cell r="M318" t="str">
            <v>Ja</v>
          </cell>
          <cell r="N318" t="str">
            <v>aktiv</v>
          </cell>
          <cell r="O318" t="str">
            <v>Grün</v>
          </cell>
          <cell r="P318">
            <v>0</v>
          </cell>
        </row>
        <row r="319">
          <cell r="A319" t="str">
            <v>Nadia  KD.Nr.342</v>
          </cell>
          <cell r="B319" t="str">
            <v xml:space="preserve"> ,  </v>
          </cell>
          <cell r="C319">
            <v>342</v>
          </cell>
          <cell r="F319" t="str">
            <v>Frau</v>
          </cell>
          <cell r="G319" t="str">
            <v>Nadia</v>
          </cell>
          <cell r="L319" t="str">
            <v>0177 14 03 64 32</v>
          </cell>
          <cell r="M319" t="str">
            <v>Nein</v>
          </cell>
          <cell r="N319" t="str">
            <v>aktiv</v>
          </cell>
          <cell r="O319" t="str">
            <v>Grün</v>
          </cell>
          <cell r="P319">
            <v>1</v>
          </cell>
        </row>
        <row r="320">
          <cell r="A320" t="str">
            <v>Nadin  Lazaweski KD.Nr.343</v>
          </cell>
          <cell r="B320" t="str">
            <v xml:space="preserve"> ,  </v>
          </cell>
          <cell r="C320">
            <v>343</v>
          </cell>
          <cell r="F320" t="str">
            <v>Frau</v>
          </cell>
          <cell r="G320" t="str">
            <v xml:space="preserve">Nadin </v>
          </cell>
          <cell r="H320" t="str">
            <v>Lazaweski</v>
          </cell>
          <cell r="M320" t="str">
            <v>Nein</v>
          </cell>
          <cell r="N320" t="str">
            <v>aktiv</v>
          </cell>
          <cell r="O320" t="str">
            <v>Grün</v>
          </cell>
          <cell r="P320">
            <v>1</v>
          </cell>
        </row>
        <row r="321">
          <cell r="A321" t="str">
            <v>Navrat  KD.Nr.344</v>
          </cell>
          <cell r="B321" t="str">
            <v xml:space="preserve"> ,  </v>
          </cell>
          <cell r="C321">
            <v>344</v>
          </cell>
          <cell r="F321" t="str">
            <v>Frau</v>
          </cell>
          <cell r="G321" t="str">
            <v>Navrat</v>
          </cell>
          <cell r="M321" t="str">
            <v>Nein</v>
          </cell>
          <cell r="N321" t="str">
            <v>aktiv</v>
          </cell>
          <cell r="O321" t="str">
            <v>Grün</v>
          </cell>
          <cell r="P321">
            <v>1</v>
          </cell>
        </row>
        <row r="322">
          <cell r="A322" t="str">
            <v>Nawvot Kvystyna KD.Nr.132</v>
          </cell>
          <cell r="B322" t="str">
            <v>45879 Gelsenkirchen , Bochumerstr. 20</v>
          </cell>
          <cell r="C322">
            <v>132</v>
          </cell>
          <cell r="F322" t="str">
            <v>Frau</v>
          </cell>
          <cell r="G322" t="str">
            <v>Nawvot</v>
          </cell>
          <cell r="H322" t="str">
            <v>Kvystyna</v>
          </cell>
          <cell r="I322" t="str">
            <v>Bochumerstr.</v>
          </cell>
          <cell r="J322">
            <v>20</v>
          </cell>
          <cell r="K322" t="str">
            <v>45879 Gelsenkirchen</v>
          </cell>
          <cell r="L322" t="str">
            <v>0209 21 43 36</v>
          </cell>
          <cell r="M322" t="str">
            <v>Ja</v>
          </cell>
          <cell r="N322" t="str">
            <v>aktiv</v>
          </cell>
          <cell r="O322" t="str">
            <v>Grün</v>
          </cell>
          <cell r="P322">
            <v>0</v>
          </cell>
        </row>
        <row r="323">
          <cell r="A323" t="str">
            <v>Nelson Heinz KD.Nr.133</v>
          </cell>
          <cell r="B323" t="str">
            <v>45879 Gelsenkirchen , Wittekindstr. 30</v>
          </cell>
          <cell r="C323">
            <v>133</v>
          </cell>
          <cell r="F323" t="str">
            <v>Herr</v>
          </cell>
          <cell r="G323" t="str">
            <v>Nelson</v>
          </cell>
          <cell r="H323" t="str">
            <v>Heinz</v>
          </cell>
          <cell r="I323" t="str">
            <v>Wittekindstr.</v>
          </cell>
          <cell r="J323">
            <v>30</v>
          </cell>
          <cell r="K323" t="str">
            <v>45879 Gelsenkirchen</v>
          </cell>
          <cell r="L323" t="str">
            <v>0171 200 765 1</v>
          </cell>
          <cell r="M323" t="str">
            <v>Ja</v>
          </cell>
          <cell r="N323" t="str">
            <v>aktiv</v>
          </cell>
          <cell r="O323" t="str">
            <v>Grün</v>
          </cell>
          <cell r="P323">
            <v>3</v>
          </cell>
        </row>
        <row r="324">
          <cell r="A324" t="str">
            <v>Neth Jürgen KD.Nr.512</v>
          </cell>
          <cell r="B324" t="str">
            <v xml:space="preserve"> ,  </v>
          </cell>
          <cell r="C324">
            <v>512</v>
          </cell>
          <cell r="D324" t="str">
            <v/>
          </cell>
          <cell r="E324" t="str">
            <v/>
          </cell>
          <cell r="F324" t="str">
            <v>Herr</v>
          </cell>
          <cell r="G324" t="str">
            <v>Neth</v>
          </cell>
          <cell r="H324" t="str">
            <v>Jürgen</v>
          </cell>
          <cell r="I324" t="str">
            <v/>
          </cell>
          <cell r="J324" t="str">
            <v/>
          </cell>
          <cell r="K324" t="str">
            <v/>
          </cell>
          <cell r="M324" t="str">
            <v>nein</v>
          </cell>
          <cell r="N324" t="str">
            <v>aktiv</v>
          </cell>
          <cell r="O324" t="str">
            <v>Grün</v>
          </cell>
          <cell r="P324">
            <v>0</v>
          </cell>
        </row>
        <row r="325">
          <cell r="A325" t="str">
            <v>Neuber Melanie KD.Nr.345</v>
          </cell>
          <cell r="B325" t="str">
            <v xml:space="preserve"> ,  </v>
          </cell>
          <cell r="C325">
            <v>345</v>
          </cell>
          <cell r="F325" t="str">
            <v>Frau</v>
          </cell>
          <cell r="G325" t="str">
            <v>Neuber</v>
          </cell>
          <cell r="H325" t="str">
            <v>Melanie</v>
          </cell>
          <cell r="L325" t="str">
            <v>0174 88 36 38 5</v>
          </cell>
          <cell r="M325" t="str">
            <v>Nein</v>
          </cell>
          <cell r="N325" t="str">
            <v>aktiv</v>
          </cell>
          <cell r="O325" t="str">
            <v>Grün</v>
          </cell>
          <cell r="P325">
            <v>0</v>
          </cell>
        </row>
        <row r="326">
          <cell r="A326" t="str">
            <v>Neufund  KD.Nr.346</v>
          </cell>
          <cell r="B326" t="str">
            <v xml:space="preserve"> ,  </v>
          </cell>
          <cell r="C326">
            <v>346</v>
          </cell>
          <cell r="F326" t="str">
            <v>Herr</v>
          </cell>
          <cell r="G326" t="str">
            <v>Neufund</v>
          </cell>
          <cell r="L326" t="str">
            <v>0178 4041 90 2</v>
          </cell>
          <cell r="M326" t="str">
            <v>Nein</v>
          </cell>
          <cell r="N326" t="str">
            <v>aktiv</v>
          </cell>
          <cell r="O326" t="str">
            <v>Grün</v>
          </cell>
          <cell r="P326">
            <v>0</v>
          </cell>
        </row>
        <row r="327">
          <cell r="A327" t="str">
            <v>Neukirchen Gisela KD.Nr.134</v>
          </cell>
          <cell r="B327" t="str">
            <v>45883 Gelsenkirchen , Feldmarkstr. 85</v>
          </cell>
          <cell r="C327">
            <v>134</v>
          </cell>
          <cell r="F327" t="str">
            <v>Frau</v>
          </cell>
          <cell r="G327" t="str">
            <v>Neukirchen</v>
          </cell>
          <cell r="H327" t="str">
            <v>Gisela</v>
          </cell>
          <cell r="I327" t="str">
            <v>Feldmarkstr.</v>
          </cell>
          <cell r="J327">
            <v>85</v>
          </cell>
          <cell r="K327" t="str">
            <v>45883 Gelsenkirchen</v>
          </cell>
          <cell r="L327" t="str">
            <v>0209 21 43 37</v>
          </cell>
          <cell r="M327" t="str">
            <v>Ja</v>
          </cell>
          <cell r="N327" t="str">
            <v>aktiv</v>
          </cell>
          <cell r="O327" t="str">
            <v>Grün</v>
          </cell>
          <cell r="P327">
            <v>1</v>
          </cell>
        </row>
        <row r="328">
          <cell r="A328" t="str">
            <v>Nickel Ralf KD.Nr.143</v>
          </cell>
          <cell r="B328" t="str">
            <v>45665 Recklinghausen , Föhrstr. 3</v>
          </cell>
          <cell r="C328">
            <v>143</v>
          </cell>
          <cell r="F328" t="str">
            <v>Herr</v>
          </cell>
          <cell r="G328" t="str">
            <v>Nickel</v>
          </cell>
          <cell r="H328" t="str">
            <v>Ralf</v>
          </cell>
          <cell r="I328" t="str">
            <v>Föhrstr.</v>
          </cell>
          <cell r="J328">
            <v>3</v>
          </cell>
          <cell r="K328" t="str">
            <v>45665 Recklinghausen</v>
          </cell>
          <cell r="L328" t="str">
            <v>01523 13 98 09 5</v>
          </cell>
          <cell r="M328" t="str">
            <v>Ja</v>
          </cell>
          <cell r="N328" t="str">
            <v>aktiv</v>
          </cell>
          <cell r="O328" t="str">
            <v>Grün</v>
          </cell>
          <cell r="P328">
            <v>2</v>
          </cell>
        </row>
        <row r="329">
          <cell r="A329" t="str">
            <v>Niedzwetzig  KD.Nr.347</v>
          </cell>
          <cell r="B329" t="str">
            <v xml:space="preserve"> ,  </v>
          </cell>
          <cell r="C329">
            <v>347</v>
          </cell>
          <cell r="F329" t="str">
            <v>Frau</v>
          </cell>
          <cell r="G329" t="str">
            <v>Niedzwetzig</v>
          </cell>
          <cell r="L329" t="str">
            <v>0176 63 32 01 75</v>
          </cell>
          <cell r="M329" t="str">
            <v>Nein</v>
          </cell>
          <cell r="N329" t="str">
            <v>aktiv</v>
          </cell>
          <cell r="O329" t="str">
            <v>Grün</v>
          </cell>
          <cell r="P329">
            <v>0</v>
          </cell>
        </row>
        <row r="330">
          <cell r="A330" t="str">
            <v>Nierhaus  KD.Nr.348</v>
          </cell>
          <cell r="B330" t="str">
            <v xml:space="preserve"> ,  </v>
          </cell>
          <cell r="C330">
            <v>348</v>
          </cell>
          <cell r="E330" t="str">
            <v>Haus Victoria, Frau Floris</v>
          </cell>
          <cell r="F330" t="str">
            <v>Herr</v>
          </cell>
          <cell r="G330" t="str">
            <v>Nierhaus</v>
          </cell>
          <cell r="L330" t="str">
            <v>0209 92 33 30</v>
          </cell>
          <cell r="M330" t="str">
            <v>Nein</v>
          </cell>
          <cell r="N330" t="str">
            <v>aktiv</v>
          </cell>
          <cell r="O330" t="str">
            <v>Grün</v>
          </cell>
          <cell r="P330">
            <v>1</v>
          </cell>
        </row>
        <row r="331">
          <cell r="A331" t="str">
            <v>Nisan  KD.Nr.349</v>
          </cell>
          <cell r="B331" t="str">
            <v xml:space="preserve"> ,  </v>
          </cell>
          <cell r="C331">
            <v>349</v>
          </cell>
          <cell r="F331" t="str">
            <v>Frau</v>
          </cell>
          <cell r="G331" t="str">
            <v>Nisan</v>
          </cell>
          <cell r="L331" t="str">
            <v>015 73 55 39 10 3</v>
          </cell>
          <cell r="M331" t="str">
            <v>Nein</v>
          </cell>
          <cell r="N331" t="str">
            <v>aktiv</v>
          </cell>
          <cell r="O331" t="str">
            <v>Grün</v>
          </cell>
          <cell r="P331">
            <v>1</v>
          </cell>
        </row>
        <row r="332">
          <cell r="A332" t="str">
            <v>Noe Kornelia KD.Nr.350</v>
          </cell>
          <cell r="B332" t="str">
            <v xml:space="preserve"> ,  </v>
          </cell>
          <cell r="C332">
            <v>350</v>
          </cell>
          <cell r="F332" t="str">
            <v>Frau</v>
          </cell>
          <cell r="G332" t="str">
            <v>Noe</v>
          </cell>
          <cell r="H332" t="str">
            <v>Kornelia</v>
          </cell>
          <cell r="L332" t="str">
            <v>0209 81 71 55</v>
          </cell>
          <cell r="M332" t="str">
            <v>Nein</v>
          </cell>
          <cell r="N332" t="str">
            <v>aktiv</v>
          </cell>
          <cell r="O332" t="str">
            <v>Grün</v>
          </cell>
          <cell r="P332">
            <v>0</v>
          </cell>
        </row>
        <row r="333">
          <cell r="A333" t="str">
            <v>Nowak Brigitte KD.Nr.492</v>
          </cell>
          <cell r="B333" t="str">
            <v>45881 Gelsenkirchen , Overhofstr. 15</v>
          </cell>
          <cell r="C333">
            <v>492</v>
          </cell>
          <cell r="F333" t="str">
            <v>Frau</v>
          </cell>
          <cell r="G333" t="str">
            <v>Nowak</v>
          </cell>
          <cell r="H333" t="str">
            <v>Brigitte</v>
          </cell>
          <cell r="I333" t="str">
            <v>Overhofstr.</v>
          </cell>
          <cell r="J333">
            <v>15</v>
          </cell>
          <cell r="K333" t="str">
            <v>45881 Gelsenkirchen</v>
          </cell>
          <cell r="L333" t="str">
            <v>0209 49 29 30</v>
          </cell>
          <cell r="M333" t="str">
            <v>ja</v>
          </cell>
          <cell r="N333" t="str">
            <v>aktiv</v>
          </cell>
          <cell r="O333" t="str">
            <v>Grün</v>
          </cell>
          <cell r="P333">
            <v>1</v>
          </cell>
        </row>
        <row r="334">
          <cell r="A334" t="str">
            <v>Nurboja Kathonno KD.Nr.135</v>
          </cell>
          <cell r="B334" t="str">
            <v>45879 Gelsenkirchen , Husemnannstr. 14/16</v>
          </cell>
          <cell r="C334">
            <v>135</v>
          </cell>
          <cell r="F334" t="str">
            <v>Frau</v>
          </cell>
          <cell r="G334" t="str">
            <v>Nurboja</v>
          </cell>
          <cell r="H334" t="str">
            <v>Kathonno</v>
          </cell>
          <cell r="I334" t="str">
            <v>Husemnannstr.</v>
          </cell>
          <cell r="J334" t="str">
            <v>14/16</v>
          </cell>
          <cell r="K334" t="str">
            <v>45879 Gelsenkirchen</v>
          </cell>
          <cell r="L334" t="str">
            <v>0163 51 41 64 1</v>
          </cell>
          <cell r="M334" t="str">
            <v>Ja</v>
          </cell>
          <cell r="N334" t="str">
            <v>aktiv</v>
          </cell>
          <cell r="O334" t="str">
            <v>Grün</v>
          </cell>
          <cell r="P334">
            <v>2</v>
          </cell>
        </row>
        <row r="335">
          <cell r="A335" t="str">
            <v>Obermeier  KD.Nr.351</v>
          </cell>
          <cell r="B335" t="str">
            <v xml:space="preserve"> ,  </v>
          </cell>
          <cell r="C335">
            <v>351</v>
          </cell>
          <cell r="F335" t="str">
            <v>Frau</v>
          </cell>
          <cell r="G335" t="str">
            <v>Obermeier</v>
          </cell>
          <cell r="M335" t="str">
            <v>Nein</v>
          </cell>
          <cell r="N335" t="str">
            <v>aktiv</v>
          </cell>
          <cell r="O335" t="str">
            <v>Grün</v>
          </cell>
          <cell r="P335">
            <v>0</v>
          </cell>
        </row>
        <row r="336">
          <cell r="A336" t="str">
            <v>Öcer  KD.Nr.352</v>
          </cell>
          <cell r="B336" t="str">
            <v xml:space="preserve"> ,  </v>
          </cell>
          <cell r="C336">
            <v>352</v>
          </cell>
          <cell r="F336" t="str">
            <v>Frau</v>
          </cell>
          <cell r="G336" t="str">
            <v>Öcer</v>
          </cell>
          <cell r="L336" t="str">
            <v>0160 97 08 05 68</v>
          </cell>
          <cell r="M336" t="str">
            <v>Nein</v>
          </cell>
          <cell r="N336" t="str">
            <v>aktiv</v>
          </cell>
          <cell r="O336" t="str">
            <v>Grün</v>
          </cell>
          <cell r="P336">
            <v>0</v>
          </cell>
        </row>
        <row r="337">
          <cell r="A337" t="str">
            <v>Olinger  KD.Nr.353</v>
          </cell>
          <cell r="B337" t="str">
            <v xml:space="preserve"> ,  </v>
          </cell>
          <cell r="C337">
            <v>353</v>
          </cell>
          <cell r="F337" t="str">
            <v>Frau</v>
          </cell>
          <cell r="G337" t="str">
            <v>Olinger</v>
          </cell>
          <cell r="L337" t="str">
            <v>176 45 72 53 27</v>
          </cell>
          <cell r="M337" t="str">
            <v>Nein</v>
          </cell>
          <cell r="N337" t="str">
            <v>aktiv</v>
          </cell>
          <cell r="O337" t="str">
            <v>Grün</v>
          </cell>
          <cell r="P337">
            <v>2</v>
          </cell>
        </row>
        <row r="338">
          <cell r="A338" t="str">
            <v>Omeirax Hassan KD.Nr.136</v>
          </cell>
          <cell r="B338" t="str">
            <v>45327 Essen , Imbuschweg 57</v>
          </cell>
          <cell r="C338">
            <v>136</v>
          </cell>
          <cell r="F338" t="str">
            <v>Herr</v>
          </cell>
          <cell r="G338" t="str">
            <v>Omeirax</v>
          </cell>
          <cell r="H338" t="str">
            <v>Hassan</v>
          </cell>
          <cell r="I338" t="str">
            <v>Imbuschweg</v>
          </cell>
          <cell r="J338">
            <v>57</v>
          </cell>
          <cell r="K338" t="str">
            <v>45327 Essen</v>
          </cell>
          <cell r="L338" t="str">
            <v>0163 59 82 11 9</v>
          </cell>
          <cell r="M338" t="str">
            <v>Ja</v>
          </cell>
          <cell r="N338" t="str">
            <v>aktiv</v>
          </cell>
          <cell r="O338" t="str">
            <v>Grün</v>
          </cell>
          <cell r="P338">
            <v>0</v>
          </cell>
        </row>
        <row r="339">
          <cell r="A339" t="str">
            <v>Oppermann Elsbeth KD.Nr.137</v>
          </cell>
          <cell r="B339" t="str">
            <v>45879 Gelsenkirchen , Overwegstr. 28</v>
          </cell>
          <cell r="C339">
            <v>137</v>
          </cell>
          <cell r="F339" t="str">
            <v>Frau</v>
          </cell>
          <cell r="G339" t="str">
            <v>Oppermann</v>
          </cell>
          <cell r="H339" t="str">
            <v>Elsbeth</v>
          </cell>
          <cell r="I339" t="str">
            <v>Overwegstr.</v>
          </cell>
          <cell r="J339">
            <v>28</v>
          </cell>
          <cell r="K339" t="str">
            <v>45879 Gelsenkirchen</v>
          </cell>
          <cell r="L339" t="str">
            <v>0209 28 63 5</v>
          </cell>
          <cell r="M339" t="str">
            <v>Ja</v>
          </cell>
          <cell r="N339" t="str">
            <v>aktiv</v>
          </cell>
          <cell r="O339" t="str">
            <v>Grün</v>
          </cell>
          <cell r="P339">
            <v>2</v>
          </cell>
        </row>
        <row r="340">
          <cell r="A340" t="str">
            <v>Oppermann Christiane KD.Nr.354</v>
          </cell>
          <cell r="B340" t="str">
            <v>45879 Gelsenkirchen , Overwegstr. 28</v>
          </cell>
          <cell r="C340">
            <v>354</v>
          </cell>
          <cell r="F340" t="str">
            <v>Herr</v>
          </cell>
          <cell r="G340" t="str">
            <v>Oppermann</v>
          </cell>
          <cell r="H340" t="str">
            <v>Christiane</v>
          </cell>
          <cell r="I340" t="str">
            <v>Overwegstr.</v>
          </cell>
          <cell r="J340">
            <v>28</v>
          </cell>
          <cell r="K340" t="str">
            <v>45879 Gelsenkirchen</v>
          </cell>
          <cell r="L340" t="str">
            <v xml:space="preserve"> 0209 2 86 35</v>
          </cell>
          <cell r="M340" t="str">
            <v>ja</v>
          </cell>
          <cell r="N340" t="str">
            <v>aktiv</v>
          </cell>
          <cell r="O340" t="str">
            <v>Grün</v>
          </cell>
          <cell r="P340">
            <v>4</v>
          </cell>
        </row>
        <row r="341">
          <cell r="A341" t="str">
            <v>Ordon Paul KD.Nr.138</v>
          </cell>
          <cell r="B341" t="str">
            <v>45886 Gelsenkirchen , Rheinelbestr. 33</v>
          </cell>
          <cell r="C341">
            <v>138</v>
          </cell>
          <cell r="F341" t="str">
            <v>Herr</v>
          </cell>
          <cell r="G341" t="str">
            <v>Ordon</v>
          </cell>
          <cell r="H341" t="str">
            <v>Paul</v>
          </cell>
          <cell r="I341" t="str">
            <v>Rheinelbestr.</v>
          </cell>
          <cell r="J341">
            <v>33</v>
          </cell>
          <cell r="K341" t="str">
            <v>45886 Gelsenkirchen</v>
          </cell>
          <cell r="L341" t="str">
            <v>0209 20 60 34</v>
          </cell>
          <cell r="M341" t="str">
            <v>Ja</v>
          </cell>
          <cell r="N341" t="str">
            <v>aktiv</v>
          </cell>
          <cell r="O341" t="str">
            <v>Grün</v>
          </cell>
          <cell r="P341">
            <v>1</v>
          </cell>
        </row>
        <row r="342">
          <cell r="A342" t="str">
            <v>Orschkes  KD.Nr.355</v>
          </cell>
          <cell r="B342" t="str">
            <v xml:space="preserve"> ,  </v>
          </cell>
          <cell r="C342">
            <v>355</v>
          </cell>
          <cell r="F342" t="str">
            <v>Frau</v>
          </cell>
          <cell r="G342" t="str">
            <v>Orschkes</v>
          </cell>
          <cell r="L342" t="str">
            <v>0209 21 21 16</v>
          </cell>
          <cell r="M342" t="str">
            <v>Nein</v>
          </cell>
          <cell r="N342" t="str">
            <v>aktiv</v>
          </cell>
          <cell r="O342" t="str">
            <v>Grün</v>
          </cell>
          <cell r="P342">
            <v>1</v>
          </cell>
        </row>
        <row r="343">
          <cell r="A343" t="str">
            <v>Osmani Ismet KD.Nr.429</v>
          </cell>
          <cell r="B343" t="str">
            <v>45879 , Georgstr. 14</v>
          </cell>
          <cell r="C343">
            <v>429</v>
          </cell>
          <cell r="F343" t="str">
            <v>Herr</v>
          </cell>
          <cell r="G343" t="str">
            <v>Osmani</v>
          </cell>
          <cell r="H343" t="str">
            <v>Ismet</v>
          </cell>
          <cell r="I343" t="str">
            <v>Georgstr.</v>
          </cell>
          <cell r="J343">
            <v>14</v>
          </cell>
          <cell r="K343">
            <v>45879</v>
          </cell>
          <cell r="L343" t="str">
            <v>0176 80 37 39 71</v>
          </cell>
          <cell r="M343" t="str">
            <v>ja</v>
          </cell>
          <cell r="N343" t="str">
            <v>aktiv</v>
          </cell>
          <cell r="O343" t="str">
            <v>Grün</v>
          </cell>
          <cell r="P343">
            <v>0</v>
          </cell>
        </row>
        <row r="344">
          <cell r="A344" t="str">
            <v>Özturk Ali KD.Nr.491</v>
          </cell>
          <cell r="B344" t="str">
            <v>45894 Gelsenkirchen , Aldenhofstr. 4</v>
          </cell>
          <cell r="C344">
            <v>491</v>
          </cell>
          <cell r="F344" t="str">
            <v>Herr</v>
          </cell>
          <cell r="G344" t="str">
            <v>Özturk</v>
          </cell>
          <cell r="H344" t="str">
            <v>Ali</v>
          </cell>
          <cell r="I344" t="str">
            <v>Aldenhofstr.</v>
          </cell>
          <cell r="J344">
            <v>4</v>
          </cell>
          <cell r="K344" t="str">
            <v>45894 Gelsenkirchen</v>
          </cell>
          <cell r="L344" t="str">
            <v>0176 84 55 26 55</v>
          </cell>
          <cell r="M344" t="str">
            <v>ja</v>
          </cell>
          <cell r="N344" t="str">
            <v>aktiv</v>
          </cell>
          <cell r="O344" t="str">
            <v>Grün</v>
          </cell>
          <cell r="P344">
            <v>1</v>
          </cell>
        </row>
        <row r="345">
          <cell r="A345" t="str">
            <v>Pamuk Suzan KD.Nr.139</v>
          </cell>
          <cell r="B345" t="str">
            <v>45888 Gelsenkirchen , Elfenstr. 7</v>
          </cell>
          <cell r="C345">
            <v>139</v>
          </cell>
          <cell r="F345" t="str">
            <v xml:space="preserve">Frau </v>
          </cell>
          <cell r="G345" t="str">
            <v>Pamuk</v>
          </cell>
          <cell r="H345" t="str">
            <v>Suzan</v>
          </cell>
          <cell r="I345" t="str">
            <v>Elfenstr.</v>
          </cell>
          <cell r="J345">
            <v>7</v>
          </cell>
          <cell r="K345" t="str">
            <v>45888 Gelsenkirchen</v>
          </cell>
          <cell r="L345" t="str">
            <v>0176 20 43 79 34</v>
          </cell>
          <cell r="M345" t="str">
            <v>Ja</v>
          </cell>
          <cell r="N345" t="str">
            <v>aktiv</v>
          </cell>
          <cell r="O345" t="str">
            <v>Grün</v>
          </cell>
          <cell r="P345">
            <v>1</v>
          </cell>
        </row>
        <row r="346">
          <cell r="A346" t="str">
            <v>Paweltzig Vera KD.Nr.140</v>
          </cell>
          <cell r="B346" t="str">
            <v>45879 Gelsenkirchen , Robert-Koehstr. 27</v>
          </cell>
          <cell r="C346">
            <v>140</v>
          </cell>
          <cell r="F346" t="str">
            <v>Frau</v>
          </cell>
          <cell r="G346" t="str">
            <v>Paweltzig</v>
          </cell>
          <cell r="H346" t="str">
            <v>Vera</v>
          </cell>
          <cell r="I346" t="str">
            <v>Robert-Koehstr.</v>
          </cell>
          <cell r="J346">
            <v>27</v>
          </cell>
          <cell r="K346" t="str">
            <v>45879 Gelsenkirchen</v>
          </cell>
          <cell r="L346" t="str">
            <v>0209 83 80 3</v>
          </cell>
          <cell r="M346" t="str">
            <v>Ja</v>
          </cell>
          <cell r="N346" t="str">
            <v>aktiv</v>
          </cell>
          <cell r="O346" t="str">
            <v>Grün</v>
          </cell>
          <cell r="P346">
            <v>9</v>
          </cell>
        </row>
        <row r="347">
          <cell r="A347" t="str">
            <v>Pedack  KD.Nr.507</v>
          </cell>
          <cell r="B347" t="str">
            <v xml:space="preserve"> ,  </v>
          </cell>
          <cell r="C347">
            <v>507</v>
          </cell>
          <cell r="D347" t="str">
            <v/>
          </cell>
          <cell r="E347" t="str">
            <v/>
          </cell>
          <cell r="F347" t="str">
            <v>Frau</v>
          </cell>
          <cell r="G347" t="str">
            <v>Pedack</v>
          </cell>
          <cell r="H347" t="str">
            <v/>
          </cell>
          <cell r="I347" t="str">
            <v/>
          </cell>
          <cell r="J347" t="str">
            <v/>
          </cell>
          <cell r="K347" t="str">
            <v/>
          </cell>
          <cell r="M347" t="str">
            <v>nein</v>
          </cell>
          <cell r="N347" t="str">
            <v>aktiv</v>
          </cell>
          <cell r="O347" t="str">
            <v>Grün</v>
          </cell>
          <cell r="P347">
            <v>1</v>
          </cell>
        </row>
        <row r="348">
          <cell r="A348" t="str">
            <v>Peine Dorothea KD.Nr.141</v>
          </cell>
          <cell r="B348" t="str">
            <v>45879 Gelsenkirchen , Kirchstr. 30</v>
          </cell>
          <cell r="C348">
            <v>141</v>
          </cell>
          <cell r="F348" t="str">
            <v>Frau</v>
          </cell>
          <cell r="G348" t="str">
            <v>Peine</v>
          </cell>
          <cell r="H348" t="str">
            <v>Dorothea</v>
          </cell>
          <cell r="I348" t="str">
            <v>Kirchstr.</v>
          </cell>
          <cell r="J348">
            <v>30</v>
          </cell>
          <cell r="K348" t="str">
            <v>45879 Gelsenkirchen</v>
          </cell>
          <cell r="L348" t="str">
            <v>0209 84 38 9</v>
          </cell>
          <cell r="M348" t="str">
            <v>Ja</v>
          </cell>
          <cell r="N348" t="str">
            <v>aktiv</v>
          </cell>
          <cell r="O348" t="str">
            <v>Grün</v>
          </cell>
          <cell r="P348">
            <v>8</v>
          </cell>
        </row>
        <row r="349">
          <cell r="A349" t="str">
            <v>Peres,  KD.Nr.356</v>
          </cell>
          <cell r="B349" t="str">
            <v xml:space="preserve"> ,  </v>
          </cell>
          <cell r="C349">
            <v>356</v>
          </cell>
          <cell r="F349" t="str">
            <v>Frau</v>
          </cell>
          <cell r="G349" t="str">
            <v>Peres,</v>
          </cell>
          <cell r="M349" t="str">
            <v>Nein</v>
          </cell>
          <cell r="N349" t="str">
            <v>aktiv</v>
          </cell>
          <cell r="O349" t="str">
            <v>Grün</v>
          </cell>
          <cell r="P349">
            <v>1</v>
          </cell>
        </row>
        <row r="350">
          <cell r="A350" t="str">
            <v>Peter  KD.Nr.357</v>
          </cell>
          <cell r="B350" t="str">
            <v xml:space="preserve"> ,  </v>
          </cell>
          <cell r="C350">
            <v>357</v>
          </cell>
          <cell r="F350" t="str">
            <v>Frau</v>
          </cell>
          <cell r="G350" t="str">
            <v>Peter</v>
          </cell>
          <cell r="L350" t="str">
            <v xml:space="preserve"> 0163 12 80 60 0</v>
          </cell>
          <cell r="M350" t="str">
            <v>Nein</v>
          </cell>
          <cell r="N350" t="str">
            <v>aktiv</v>
          </cell>
          <cell r="O350" t="str">
            <v>Grün</v>
          </cell>
          <cell r="P350">
            <v>0</v>
          </cell>
        </row>
        <row r="351">
          <cell r="A351" t="str">
            <v>Peters Marion KD.Nr.527</v>
          </cell>
          <cell r="B351" t="str">
            <v xml:space="preserve"> ,  </v>
          </cell>
          <cell r="C351">
            <v>527</v>
          </cell>
          <cell r="D351" t="str">
            <v/>
          </cell>
          <cell r="E351" t="str">
            <v/>
          </cell>
          <cell r="F351" t="str">
            <v>Frau</v>
          </cell>
          <cell r="G351" t="str">
            <v>Peters</v>
          </cell>
          <cell r="H351" t="str">
            <v>Marion</v>
          </cell>
          <cell r="I351" t="str">
            <v/>
          </cell>
          <cell r="J351" t="str">
            <v/>
          </cell>
          <cell r="K351" t="str">
            <v/>
          </cell>
          <cell r="M351" t="str">
            <v>nein</v>
          </cell>
          <cell r="N351" t="str">
            <v>aktiv</v>
          </cell>
          <cell r="O351" t="str">
            <v>Grün</v>
          </cell>
          <cell r="P351">
            <v>0</v>
          </cell>
        </row>
        <row r="352">
          <cell r="A352" t="str">
            <v>Pfannkuch Petra KD.Nr.514</v>
          </cell>
          <cell r="B352" t="str">
            <v xml:space="preserve"> ,  </v>
          </cell>
          <cell r="C352">
            <v>514</v>
          </cell>
          <cell r="D352" t="str">
            <v/>
          </cell>
          <cell r="E352" t="str">
            <v/>
          </cell>
          <cell r="F352" t="str">
            <v>Frau</v>
          </cell>
          <cell r="G352" t="str">
            <v>Pfannkuch</v>
          </cell>
          <cell r="H352" t="str">
            <v>Petra</v>
          </cell>
          <cell r="I352" t="str">
            <v/>
          </cell>
          <cell r="J352" t="str">
            <v/>
          </cell>
          <cell r="K352" t="str">
            <v/>
          </cell>
          <cell r="M352" t="str">
            <v>nein</v>
          </cell>
          <cell r="N352" t="str">
            <v>aktiv</v>
          </cell>
          <cell r="O352" t="str">
            <v>Grün</v>
          </cell>
          <cell r="P352">
            <v>0</v>
          </cell>
        </row>
        <row r="353">
          <cell r="A353" t="str">
            <v>Pfeifer Veronika KD.Nr.142</v>
          </cell>
          <cell r="B353" t="str">
            <v>45879 Gelsenkirchen , Overwegstr.  26</v>
          </cell>
          <cell r="C353">
            <v>142</v>
          </cell>
          <cell r="F353" t="str">
            <v>Frau</v>
          </cell>
          <cell r="G353" t="str">
            <v>Pfeifer</v>
          </cell>
          <cell r="H353" t="str">
            <v>Veronika</v>
          </cell>
          <cell r="I353" t="str">
            <v xml:space="preserve">Overwegstr. </v>
          </cell>
          <cell r="J353">
            <v>26</v>
          </cell>
          <cell r="K353" t="str">
            <v>45879 Gelsenkirchen</v>
          </cell>
          <cell r="L353" t="str">
            <v>0209 95 70 74 83</v>
          </cell>
          <cell r="M353" t="str">
            <v>Ja</v>
          </cell>
          <cell r="N353" t="str">
            <v>aktiv</v>
          </cell>
          <cell r="O353" t="str">
            <v>Grün</v>
          </cell>
          <cell r="P353">
            <v>1</v>
          </cell>
        </row>
        <row r="354">
          <cell r="A354" t="str">
            <v>Pinhu  KD.Nr.504</v>
          </cell>
          <cell r="B354" t="str">
            <v xml:space="preserve"> ,  </v>
          </cell>
          <cell r="C354">
            <v>504</v>
          </cell>
          <cell r="F354" t="str">
            <v>Herr</v>
          </cell>
          <cell r="G354" t="str">
            <v>Pinhu</v>
          </cell>
          <cell r="M354" t="str">
            <v>nein</v>
          </cell>
          <cell r="N354" t="str">
            <v>gesperrt</v>
          </cell>
          <cell r="O354" t="str">
            <v>Grün</v>
          </cell>
          <cell r="P354">
            <v>0</v>
          </cell>
        </row>
        <row r="355">
          <cell r="A355" t="str">
            <v>Raluca Soare KD.Nr.144</v>
          </cell>
          <cell r="B355" t="str">
            <v>45899 Gelsenkirchen , Schloßstr. 20</v>
          </cell>
          <cell r="C355">
            <v>144</v>
          </cell>
          <cell r="F355" t="str">
            <v>Frau</v>
          </cell>
          <cell r="G355" t="str">
            <v>Raluca</v>
          </cell>
          <cell r="H355" t="str">
            <v>Soare</v>
          </cell>
          <cell r="I355" t="str">
            <v>Schloßstr.</v>
          </cell>
          <cell r="J355">
            <v>20</v>
          </cell>
          <cell r="K355" t="str">
            <v>45899 Gelsenkirchen</v>
          </cell>
          <cell r="L355" t="str">
            <v>0163 26 81 90 9</v>
          </cell>
          <cell r="M355" t="str">
            <v>Ja</v>
          </cell>
          <cell r="N355" t="str">
            <v>aktiv</v>
          </cell>
          <cell r="O355" t="str">
            <v>Grün</v>
          </cell>
          <cell r="P355">
            <v>0</v>
          </cell>
        </row>
        <row r="356">
          <cell r="A356" t="str">
            <v>Rasic  KD.Nr.358</v>
          </cell>
          <cell r="B356" t="str">
            <v xml:space="preserve"> ,  </v>
          </cell>
          <cell r="C356">
            <v>358</v>
          </cell>
          <cell r="F356" t="str">
            <v>Frau</v>
          </cell>
          <cell r="G356" t="str">
            <v>Rasic</v>
          </cell>
          <cell r="L356" t="str">
            <v>0159 01 18 17 64</v>
          </cell>
          <cell r="M356" t="str">
            <v>Nein</v>
          </cell>
          <cell r="N356" t="str">
            <v>aktiv</v>
          </cell>
          <cell r="O356" t="str">
            <v>Grün</v>
          </cell>
          <cell r="P356">
            <v>0</v>
          </cell>
        </row>
        <row r="357">
          <cell r="A357" t="str">
            <v>Reff Ursula KD.Nr.458</v>
          </cell>
          <cell r="B357" t="str">
            <v>45879 Gelsenkirchen , Klosterstr. 13</v>
          </cell>
          <cell r="C357">
            <v>458</v>
          </cell>
          <cell r="F357" t="str">
            <v>Frau</v>
          </cell>
          <cell r="G357" t="str">
            <v>Reff</v>
          </cell>
          <cell r="H357" t="str">
            <v>Ursula</v>
          </cell>
          <cell r="I357" t="str">
            <v>Klosterstr.</v>
          </cell>
          <cell r="J357">
            <v>13</v>
          </cell>
          <cell r="K357" t="str">
            <v>45879 Gelsenkirchen</v>
          </cell>
          <cell r="L357" t="str">
            <v>0209 25 500</v>
          </cell>
          <cell r="M357" t="str">
            <v>ja</v>
          </cell>
          <cell r="N357" t="str">
            <v>aktiv</v>
          </cell>
          <cell r="O357" t="str">
            <v>Grün</v>
          </cell>
          <cell r="P357">
            <v>2</v>
          </cell>
        </row>
        <row r="358">
          <cell r="A358" t="str">
            <v>Reimer Silvia KD.Nr.224</v>
          </cell>
          <cell r="B358" t="str">
            <v>45879 Gelsenkirchen , Rotthauserstr. 35</v>
          </cell>
          <cell r="C358">
            <v>224</v>
          </cell>
          <cell r="F358" t="str">
            <v>Frau</v>
          </cell>
          <cell r="G358" t="str">
            <v>Reimer</v>
          </cell>
          <cell r="H358" t="str">
            <v>Silvia</v>
          </cell>
          <cell r="I358" t="str">
            <v>Rotthauserstr.</v>
          </cell>
          <cell r="J358">
            <v>35</v>
          </cell>
          <cell r="K358" t="str">
            <v>45879 Gelsenkirchen</v>
          </cell>
          <cell r="L358" t="str">
            <v>0157 72 08 40 03</v>
          </cell>
          <cell r="M358" t="str">
            <v>Ja</v>
          </cell>
          <cell r="N358" t="str">
            <v>aktiv</v>
          </cell>
          <cell r="O358" t="str">
            <v>Grün</v>
          </cell>
          <cell r="P358">
            <v>2</v>
          </cell>
        </row>
        <row r="359">
          <cell r="A359" t="str">
            <v>Reinhard Angelika KD.Nr.359</v>
          </cell>
          <cell r="B359" t="str">
            <v>45886 Gelsenkirchen , Eickenscheidstr. 17</v>
          </cell>
          <cell r="C359">
            <v>359</v>
          </cell>
          <cell r="F359" t="str">
            <v>Frau</v>
          </cell>
          <cell r="G359" t="str">
            <v>Reinhard</v>
          </cell>
          <cell r="H359" t="str">
            <v>Angelika</v>
          </cell>
          <cell r="I359" t="str">
            <v>Eickenscheidstr.</v>
          </cell>
          <cell r="J359">
            <v>17</v>
          </cell>
          <cell r="K359" t="str">
            <v>45886 Gelsenkirchen</v>
          </cell>
          <cell r="L359" t="str">
            <v>157 33 96 93 47</v>
          </cell>
          <cell r="M359" t="str">
            <v>ja</v>
          </cell>
          <cell r="N359" t="str">
            <v>aktiv</v>
          </cell>
          <cell r="O359" t="str">
            <v>Grün</v>
          </cell>
          <cell r="P359">
            <v>2</v>
          </cell>
        </row>
        <row r="360">
          <cell r="A360" t="str">
            <v>Reintjes  KD.Nr.360</v>
          </cell>
          <cell r="B360" t="str">
            <v xml:space="preserve"> ,  </v>
          </cell>
          <cell r="C360">
            <v>360</v>
          </cell>
          <cell r="F360" t="str">
            <v>Frau</v>
          </cell>
          <cell r="G360" t="str">
            <v>Reintjes</v>
          </cell>
          <cell r="L360" t="str">
            <v>015773993501</v>
          </cell>
          <cell r="M360" t="str">
            <v>Nein</v>
          </cell>
          <cell r="N360" t="str">
            <v>aktiv</v>
          </cell>
          <cell r="O360" t="str">
            <v>Grün</v>
          </cell>
          <cell r="P360">
            <v>0</v>
          </cell>
        </row>
        <row r="361">
          <cell r="A361" t="str">
            <v>Reiß Loretta KD.Nr.145</v>
          </cell>
          <cell r="B361" t="str">
            <v>45888 Gelsenkirchen , Ringstr. 45</v>
          </cell>
          <cell r="C361">
            <v>145</v>
          </cell>
          <cell r="F361" t="str">
            <v>Frau</v>
          </cell>
          <cell r="G361" t="str">
            <v>Reiß</v>
          </cell>
          <cell r="H361" t="str">
            <v>Loretta</v>
          </cell>
          <cell r="I361" t="str">
            <v>Ringstr.</v>
          </cell>
          <cell r="J361">
            <v>45</v>
          </cell>
          <cell r="K361" t="str">
            <v>45888 Gelsenkirchen</v>
          </cell>
          <cell r="L361" t="str">
            <v>0177 58 26 96 6</v>
          </cell>
          <cell r="M361" t="str">
            <v>Ja</v>
          </cell>
          <cell r="N361" t="str">
            <v>aktiv</v>
          </cell>
          <cell r="O361" t="str">
            <v>Grün</v>
          </cell>
          <cell r="P361">
            <v>1</v>
          </cell>
        </row>
        <row r="362">
          <cell r="A362" t="str">
            <v>Renneberg Malli KD.Nr.146</v>
          </cell>
          <cell r="B362" t="str">
            <v>45879 Gelsenkirchen , Robert-Koch-Str.  23</v>
          </cell>
          <cell r="C362">
            <v>146</v>
          </cell>
          <cell r="F362" t="str">
            <v>Frau</v>
          </cell>
          <cell r="G362" t="str">
            <v>Renneberg</v>
          </cell>
          <cell r="H362" t="str">
            <v>Malli</v>
          </cell>
          <cell r="I362" t="str">
            <v xml:space="preserve">Robert-Koch-Str. </v>
          </cell>
          <cell r="J362">
            <v>23</v>
          </cell>
          <cell r="K362" t="str">
            <v>45879 Gelsenkirchen</v>
          </cell>
          <cell r="L362" t="str">
            <v>0209 49 11 00</v>
          </cell>
          <cell r="M362" t="str">
            <v>Ja</v>
          </cell>
          <cell r="N362" t="str">
            <v>aktiv</v>
          </cell>
          <cell r="O362" t="str">
            <v>Grün</v>
          </cell>
          <cell r="P362">
            <v>2</v>
          </cell>
        </row>
        <row r="363">
          <cell r="A363" t="str">
            <v>Resinek Angela KD.Nr.147</v>
          </cell>
          <cell r="B363" t="str">
            <v>45886 Gelsenkirchen , Flötz-Sonnenschein 14</v>
          </cell>
          <cell r="C363">
            <v>147</v>
          </cell>
          <cell r="F363" t="str">
            <v>Frau</v>
          </cell>
          <cell r="G363" t="str">
            <v>Resinek</v>
          </cell>
          <cell r="H363" t="str">
            <v>Angela</v>
          </cell>
          <cell r="I363" t="str">
            <v>Flötz-Sonnenschein</v>
          </cell>
          <cell r="J363">
            <v>14</v>
          </cell>
          <cell r="K363" t="str">
            <v>45886 Gelsenkirchen</v>
          </cell>
          <cell r="L363" t="str">
            <v>0157 53 23 74 63</v>
          </cell>
          <cell r="M363" t="str">
            <v>Ja</v>
          </cell>
          <cell r="N363" t="str">
            <v>aktiv</v>
          </cell>
          <cell r="O363" t="str">
            <v>Grün</v>
          </cell>
          <cell r="P363">
            <v>1</v>
          </cell>
        </row>
        <row r="364">
          <cell r="A364" t="str">
            <v>Reubert  KD.Nr.361</v>
          </cell>
          <cell r="B364" t="str">
            <v xml:space="preserve"> ,  </v>
          </cell>
          <cell r="C364">
            <v>361</v>
          </cell>
          <cell r="F364" t="str">
            <v>Frau</v>
          </cell>
          <cell r="G364" t="str">
            <v>Reubert</v>
          </cell>
          <cell r="L364" t="str">
            <v xml:space="preserve"> 0209 14 40 62</v>
          </cell>
          <cell r="M364" t="str">
            <v>Nein</v>
          </cell>
          <cell r="N364" t="str">
            <v>aktiv</v>
          </cell>
          <cell r="O364" t="str">
            <v>Grün</v>
          </cell>
          <cell r="P364">
            <v>1</v>
          </cell>
        </row>
        <row r="365">
          <cell r="A365" t="str">
            <v>Riba  KD.Nr.510</v>
          </cell>
          <cell r="B365" t="str">
            <v xml:space="preserve"> ,  </v>
          </cell>
          <cell r="C365">
            <v>510</v>
          </cell>
          <cell r="D365" t="str">
            <v/>
          </cell>
          <cell r="E365" t="str">
            <v/>
          </cell>
          <cell r="F365" t="str">
            <v>Frau</v>
          </cell>
          <cell r="G365" t="str">
            <v>Riba</v>
          </cell>
          <cell r="H365" t="str">
            <v/>
          </cell>
          <cell r="I365" t="str">
            <v/>
          </cell>
          <cell r="J365" t="str">
            <v/>
          </cell>
          <cell r="K365" t="str">
            <v/>
          </cell>
          <cell r="L365" t="str">
            <v>017664041278</v>
          </cell>
          <cell r="M365" t="str">
            <v>nein</v>
          </cell>
          <cell r="N365" t="str">
            <v>aktiv</v>
          </cell>
          <cell r="O365" t="str">
            <v>Grün</v>
          </cell>
          <cell r="P365">
            <v>0</v>
          </cell>
        </row>
        <row r="366">
          <cell r="A366" t="str">
            <v>Rimbach  KD.Nr.362</v>
          </cell>
          <cell r="B366" t="str">
            <v xml:space="preserve"> ,  </v>
          </cell>
          <cell r="C366">
            <v>362</v>
          </cell>
          <cell r="F366" t="str">
            <v>Frau</v>
          </cell>
          <cell r="G366" t="str">
            <v>Rimbach</v>
          </cell>
          <cell r="L366" t="str">
            <v xml:space="preserve"> 0209 94 58 21 9</v>
          </cell>
          <cell r="M366" t="str">
            <v>Nein</v>
          </cell>
          <cell r="N366" t="str">
            <v>aktiv</v>
          </cell>
          <cell r="O366" t="str">
            <v>Grün</v>
          </cell>
          <cell r="P366">
            <v>2</v>
          </cell>
        </row>
        <row r="367">
          <cell r="A367" t="str">
            <v>Rode G. KD.Nr.148</v>
          </cell>
          <cell r="B367" t="str">
            <v>45879 Gelsenkirchen , Robert-Koch Str. 25</v>
          </cell>
          <cell r="C367">
            <v>148</v>
          </cell>
          <cell r="F367" t="str">
            <v>Frau</v>
          </cell>
          <cell r="G367" t="str">
            <v>Rode</v>
          </cell>
          <cell r="H367" t="str">
            <v>G.</v>
          </cell>
          <cell r="I367" t="str">
            <v>Robert-Koch Str.</v>
          </cell>
          <cell r="J367">
            <v>25</v>
          </cell>
          <cell r="K367" t="str">
            <v>45879 Gelsenkirchen</v>
          </cell>
          <cell r="L367" t="str">
            <v>0209 45 12 8</v>
          </cell>
          <cell r="M367" t="str">
            <v>Ja</v>
          </cell>
          <cell r="N367" t="str">
            <v>aktiv</v>
          </cell>
          <cell r="O367" t="str">
            <v>Grün</v>
          </cell>
          <cell r="P367">
            <v>3</v>
          </cell>
        </row>
        <row r="368">
          <cell r="A368" t="str">
            <v>Rodrigez  KD.Nr.363</v>
          </cell>
          <cell r="B368" t="str">
            <v xml:space="preserve"> ,  </v>
          </cell>
          <cell r="C368">
            <v>363</v>
          </cell>
          <cell r="F368" t="str">
            <v>Frau</v>
          </cell>
          <cell r="G368" t="str">
            <v>Rodrigez</v>
          </cell>
          <cell r="L368" t="str">
            <v>0209 1797824;</v>
          </cell>
          <cell r="M368" t="str">
            <v>Nein</v>
          </cell>
          <cell r="N368" t="str">
            <v>aktiv</v>
          </cell>
          <cell r="O368" t="str">
            <v>Grün</v>
          </cell>
          <cell r="P368">
            <v>3</v>
          </cell>
        </row>
        <row r="369">
          <cell r="A369" t="str">
            <v>Röhken-Bier Astrit KD.Nr.149</v>
          </cell>
          <cell r="B369" t="str">
            <v>45881 Gelsenkirchen , In der Heide 33</v>
          </cell>
          <cell r="C369">
            <v>149</v>
          </cell>
          <cell r="F369" t="str">
            <v xml:space="preserve">Frau </v>
          </cell>
          <cell r="G369" t="str">
            <v>Röhken-Bier</v>
          </cell>
          <cell r="H369" t="str">
            <v>Astrit</v>
          </cell>
          <cell r="I369" t="str">
            <v>In der Heide</v>
          </cell>
          <cell r="J369">
            <v>33</v>
          </cell>
          <cell r="K369" t="str">
            <v>45881 Gelsenkirchen</v>
          </cell>
          <cell r="L369" t="str">
            <v>0176 92 43 33 90</v>
          </cell>
          <cell r="M369" t="str">
            <v>Ja</v>
          </cell>
          <cell r="N369" t="str">
            <v>aktiv</v>
          </cell>
          <cell r="O369" t="str">
            <v>Grün</v>
          </cell>
          <cell r="P369">
            <v>4</v>
          </cell>
        </row>
        <row r="370">
          <cell r="A370" t="str">
            <v>Rohling Anika KD.Nr.150</v>
          </cell>
          <cell r="B370" t="str">
            <v>45814 Gelsenkirchen , Marler str. 29a</v>
          </cell>
          <cell r="C370">
            <v>150</v>
          </cell>
          <cell r="F370" t="str">
            <v>Frau</v>
          </cell>
          <cell r="G370" t="str">
            <v>Rohling</v>
          </cell>
          <cell r="H370" t="str">
            <v>Anika</v>
          </cell>
          <cell r="I370" t="str">
            <v>Marler str.</v>
          </cell>
          <cell r="J370" t="str">
            <v>29a</v>
          </cell>
          <cell r="K370" t="str">
            <v>45814 Gelsenkirchen</v>
          </cell>
          <cell r="L370" t="str">
            <v>0176 20 19 21 91</v>
          </cell>
          <cell r="M370" t="str">
            <v>Ja</v>
          </cell>
          <cell r="N370" t="str">
            <v>aktiv</v>
          </cell>
          <cell r="O370" t="str">
            <v>Grün</v>
          </cell>
          <cell r="P370">
            <v>1</v>
          </cell>
        </row>
        <row r="371">
          <cell r="A371" t="str">
            <v>Rölling  KD.Nr.364</v>
          </cell>
          <cell r="B371" t="str">
            <v xml:space="preserve"> ,  </v>
          </cell>
          <cell r="C371">
            <v>364</v>
          </cell>
          <cell r="D371" t="str">
            <v>Medical Care 24</v>
          </cell>
          <cell r="E371" t="str">
            <v>Mitarbeiterin</v>
          </cell>
          <cell r="F371" t="str">
            <v>Frau</v>
          </cell>
          <cell r="G371" t="str">
            <v>Rölling</v>
          </cell>
          <cell r="M371" t="str">
            <v>Nein</v>
          </cell>
          <cell r="N371" t="str">
            <v>aktiv</v>
          </cell>
          <cell r="O371" t="str">
            <v>Grün</v>
          </cell>
          <cell r="P371">
            <v>0</v>
          </cell>
        </row>
        <row r="372">
          <cell r="A372" t="str">
            <v>Rostas  KD.Nr.365</v>
          </cell>
          <cell r="B372" t="str">
            <v xml:space="preserve"> ,  </v>
          </cell>
          <cell r="C372">
            <v>365</v>
          </cell>
          <cell r="F372" t="str">
            <v>Frau</v>
          </cell>
          <cell r="G372" t="str">
            <v>Rostas</v>
          </cell>
          <cell r="L372" t="str">
            <v>0152 11 91 27 73</v>
          </cell>
          <cell r="M372" t="str">
            <v>Nein</v>
          </cell>
          <cell r="N372" t="str">
            <v>aktiv</v>
          </cell>
          <cell r="O372" t="str">
            <v>Grün</v>
          </cell>
          <cell r="P372">
            <v>1</v>
          </cell>
        </row>
        <row r="373">
          <cell r="A373" t="str">
            <v>Rottmayer Ursula KD.Nr.231</v>
          </cell>
          <cell r="B373" t="str">
            <v>45888 Gelsenkirchen , Heysestr. 10</v>
          </cell>
          <cell r="C373">
            <v>231</v>
          </cell>
          <cell r="F373" t="str">
            <v>Frau</v>
          </cell>
          <cell r="G373" t="str">
            <v>Rottmayer</v>
          </cell>
          <cell r="H373" t="str">
            <v>Ursula</v>
          </cell>
          <cell r="I373" t="str">
            <v>Heysestr.</v>
          </cell>
          <cell r="J373">
            <v>10</v>
          </cell>
          <cell r="K373" t="str">
            <v>45888 Gelsenkirchen</v>
          </cell>
          <cell r="L373" t="str">
            <v>0209 27 31 00</v>
          </cell>
          <cell r="M373" t="str">
            <v>ja</v>
          </cell>
          <cell r="N373" t="str">
            <v>aktiv</v>
          </cell>
          <cell r="O373" t="str">
            <v>Grün</v>
          </cell>
          <cell r="P373">
            <v>2</v>
          </cell>
        </row>
        <row r="374">
          <cell r="A374" t="str">
            <v>Rudde Brigitte KD.Nr.226</v>
          </cell>
          <cell r="B374" t="str">
            <v>45888 Gelsenkirchen , Skagerrackstr. 57</v>
          </cell>
          <cell r="C374">
            <v>226</v>
          </cell>
          <cell r="F374" t="str">
            <v>Frau</v>
          </cell>
          <cell r="G374" t="str">
            <v>Rudde</v>
          </cell>
          <cell r="H374" t="str">
            <v>Brigitte</v>
          </cell>
          <cell r="I374" t="str">
            <v>Skagerrackstr.</v>
          </cell>
          <cell r="J374">
            <v>57</v>
          </cell>
          <cell r="K374" t="str">
            <v>45888 Gelsenkirchen</v>
          </cell>
          <cell r="L374" t="str">
            <v>0209 83 16 0</v>
          </cell>
          <cell r="M374" t="str">
            <v>Ja</v>
          </cell>
          <cell r="N374" t="str">
            <v>aktiv</v>
          </cell>
          <cell r="O374" t="str">
            <v>Grün</v>
          </cell>
          <cell r="P374">
            <v>6</v>
          </cell>
        </row>
        <row r="375">
          <cell r="A375" t="str">
            <v>Rusack  KD.Nr.366</v>
          </cell>
          <cell r="B375" t="str">
            <v xml:space="preserve"> ,  </v>
          </cell>
          <cell r="C375">
            <v>366</v>
          </cell>
          <cell r="F375" t="str">
            <v>Frau</v>
          </cell>
          <cell r="G375" t="str">
            <v>Rusack</v>
          </cell>
          <cell r="L375" t="str">
            <v>0209 42 09 07 1</v>
          </cell>
          <cell r="M375" t="str">
            <v>Nein</v>
          </cell>
          <cell r="N375" t="str">
            <v>aktiv</v>
          </cell>
          <cell r="O375" t="str">
            <v>Grün</v>
          </cell>
          <cell r="P375">
            <v>1</v>
          </cell>
        </row>
        <row r="376">
          <cell r="A376" t="str">
            <v>Rütten Margret KD.Nr.151</v>
          </cell>
          <cell r="B376" t="str">
            <v>45881 Gelsenkirchen , Grenzstr. 65</v>
          </cell>
          <cell r="C376">
            <v>151</v>
          </cell>
          <cell r="F376" t="str">
            <v>Frau</v>
          </cell>
          <cell r="G376" t="str">
            <v>Rütten</v>
          </cell>
          <cell r="H376" t="str">
            <v>Margret</v>
          </cell>
          <cell r="I376" t="str">
            <v>Grenzstr.</v>
          </cell>
          <cell r="J376">
            <v>65</v>
          </cell>
          <cell r="K376" t="str">
            <v>45881 Gelsenkirchen</v>
          </cell>
          <cell r="L376" t="str">
            <v>0209 4 11 01</v>
          </cell>
          <cell r="M376" t="str">
            <v>Ja</v>
          </cell>
          <cell r="N376" t="str">
            <v>aktiv</v>
          </cell>
          <cell r="O376" t="str">
            <v>Grün</v>
          </cell>
          <cell r="P376">
            <v>5</v>
          </cell>
        </row>
        <row r="377">
          <cell r="A377" t="str">
            <v>Rüve Stefanie KD.Nr.235</v>
          </cell>
          <cell r="B377" t="str">
            <v>44866 Bochum , Langes Hof 54</v>
          </cell>
          <cell r="C377">
            <v>235</v>
          </cell>
          <cell r="F377" t="str">
            <v>Frau</v>
          </cell>
          <cell r="G377" t="str">
            <v>Rüve</v>
          </cell>
          <cell r="H377" t="str">
            <v>Stefanie</v>
          </cell>
          <cell r="I377" t="str">
            <v>Langes Hof</v>
          </cell>
          <cell r="J377">
            <v>54</v>
          </cell>
          <cell r="K377" t="str">
            <v>44866 Bochum</v>
          </cell>
          <cell r="L377" t="str">
            <v>0172 27 23 35 4</v>
          </cell>
          <cell r="M377" t="str">
            <v>Ja</v>
          </cell>
          <cell r="N377" t="str">
            <v>aktiv</v>
          </cell>
          <cell r="O377" t="str">
            <v>Grün</v>
          </cell>
          <cell r="P377">
            <v>0</v>
          </cell>
        </row>
        <row r="378">
          <cell r="A378" t="str">
            <v>Saager Heike KD.Nr.474</v>
          </cell>
          <cell r="B378" t="str">
            <v>45881 Gelsenkirchen , Dresdener Str 18</v>
          </cell>
          <cell r="C378">
            <v>474</v>
          </cell>
          <cell r="F378" t="str">
            <v>Frau</v>
          </cell>
          <cell r="G378" t="str">
            <v>Saager</v>
          </cell>
          <cell r="H378" t="str">
            <v>Heike</v>
          </cell>
          <cell r="I378" t="str">
            <v>Dresdener Str</v>
          </cell>
          <cell r="J378">
            <v>18</v>
          </cell>
          <cell r="K378" t="str">
            <v>45881 Gelsenkirchen</v>
          </cell>
          <cell r="L378" t="str">
            <v>0177 43 18 99 7</v>
          </cell>
          <cell r="M378" t="str">
            <v>ja</v>
          </cell>
          <cell r="N378" t="str">
            <v>aktiv</v>
          </cell>
          <cell r="O378" t="str">
            <v>Grün</v>
          </cell>
          <cell r="P378">
            <v>2</v>
          </cell>
        </row>
        <row r="379">
          <cell r="A379" t="str">
            <v>Sagenschneider  KD.Nr.367</v>
          </cell>
          <cell r="B379" t="str">
            <v xml:space="preserve"> ,  </v>
          </cell>
          <cell r="C379">
            <v>367</v>
          </cell>
          <cell r="F379" t="str">
            <v>Herr</v>
          </cell>
          <cell r="G379" t="str">
            <v>Sagenschneider</v>
          </cell>
          <cell r="L379" t="str">
            <v>0157 5 0 65 25 15</v>
          </cell>
          <cell r="M379" t="str">
            <v>Nein</v>
          </cell>
          <cell r="N379" t="str">
            <v>aktiv</v>
          </cell>
          <cell r="O379" t="str">
            <v>Grün</v>
          </cell>
          <cell r="P379">
            <v>0</v>
          </cell>
        </row>
        <row r="380">
          <cell r="A380" t="str">
            <v>Saipi Haris KD.Nr.152</v>
          </cell>
          <cell r="B380" t="str">
            <v>45889 Gelsenkirchen , Magdalenenstr. 37</v>
          </cell>
          <cell r="C380">
            <v>152</v>
          </cell>
          <cell r="F380" t="str">
            <v>Herr</v>
          </cell>
          <cell r="G380" t="str">
            <v>Saipi</v>
          </cell>
          <cell r="H380" t="str">
            <v>Haris</v>
          </cell>
          <cell r="I380" t="str">
            <v>Magdalenenstr.</v>
          </cell>
          <cell r="J380">
            <v>37</v>
          </cell>
          <cell r="K380" t="str">
            <v>45889 Gelsenkirchen</v>
          </cell>
          <cell r="L380" t="str">
            <v>0176 72 11 82 81</v>
          </cell>
          <cell r="M380" t="str">
            <v>Ja</v>
          </cell>
          <cell r="N380" t="str">
            <v>aktiv</v>
          </cell>
          <cell r="O380" t="str">
            <v>Grün</v>
          </cell>
          <cell r="P380">
            <v>1</v>
          </cell>
        </row>
        <row r="381">
          <cell r="A381" t="str">
            <v>Saipi Mersinka KD.Nr.153</v>
          </cell>
          <cell r="B381" t="str">
            <v>45889 Gelsenkirchen , Magdalenenstr. 37</v>
          </cell>
          <cell r="C381">
            <v>153</v>
          </cell>
          <cell r="F381" t="str">
            <v>Frau</v>
          </cell>
          <cell r="G381" t="str">
            <v>Saipi</v>
          </cell>
          <cell r="H381" t="str">
            <v>Mersinka</v>
          </cell>
          <cell r="I381" t="str">
            <v>Magdalenenstr.</v>
          </cell>
          <cell r="J381">
            <v>37</v>
          </cell>
          <cell r="K381" t="str">
            <v>45889 Gelsenkirchen</v>
          </cell>
          <cell r="L381" t="str">
            <v>0176 83 19 63 73</v>
          </cell>
          <cell r="M381" t="str">
            <v>Ja</v>
          </cell>
          <cell r="N381" t="str">
            <v>aktiv</v>
          </cell>
          <cell r="O381" t="str">
            <v>Grün</v>
          </cell>
          <cell r="P381">
            <v>0</v>
          </cell>
        </row>
        <row r="382">
          <cell r="A382" t="str">
            <v>Sakrak Sevim KD.Nr.154</v>
          </cell>
          <cell r="B382" t="str">
            <v>45884 Gelsenkirchen , Gottfriedstr. 25</v>
          </cell>
          <cell r="C382">
            <v>154</v>
          </cell>
          <cell r="F382" t="str">
            <v>Frau</v>
          </cell>
          <cell r="G382" t="str">
            <v>Sakrak</v>
          </cell>
          <cell r="H382" t="str">
            <v>Sevim</v>
          </cell>
          <cell r="I382" t="str">
            <v>Gottfriedstr.</v>
          </cell>
          <cell r="J382">
            <v>25</v>
          </cell>
          <cell r="K382" t="str">
            <v>45884 Gelsenkirchen</v>
          </cell>
          <cell r="L382" t="str">
            <v>0209 21 43 38</v>
          </cell>
          <cell r="M382" t="str">
            <v>Ja</v>
          </cell>
          <cell r="N382" t="str">
            <v>aktiv</v>
          </cell>
          <cell r="O382" t="str">
            <v>Grün</v>
          </cell>
          <cell r="P382">
            <v>0</v>
          </cell>
        </row>
        <row r="383">
          <cell r="A383" t="str">
            <v>Salewski Ilona KD.Nr.155</v>
          </cell>
          <cell r="B383" t="str">
            <v>45883 Gelsenkirchen , Am Maibusch 68</v>
          </cell>
          <cell r="C383">
            <v>155</v>
          </cell>
          <cell r="F383" t="str">
            <v>Frau</v>
          </cell>
          <cell r="G383" t="str">
            <v>Salewski</v>
          </cell>
          <cell r="H383" t="str">
            <v>Ilona</v>
          </cell>
          <cell r="I383" t="str">
            <v>Am Maibusch</v>
          </cell>
          <cell r="J383">
            <v>68</v>
          </cell>
          <cell r="K383" t="str">
            <v>45883 Gelsenkirchen</v>
          </cell>
          <cell r="L383" t="str">
            <v>0176 20 94 22 79</v>
          </cell>
          <cell r="M383" t="str">
            <v>Ja</v>
          </cell>
          <cell r="N383" t="str">
            <v>aktiv</v>
          </cell>
          <cell r="O383" t="str">
            <v>Grün</v>
          </cell>
          <cell r="P383">
            <v>6</v>
          </cell>
        </row>
        <row r="384">
          <cell r="A384" t="str">
            <v>Samanta Colic KD.Nr.368</v>
          </cell>
          <cell r="B384" t="str">
            <v xml:space="preserve"> ,  </v>
          </cell>
          <cell r="C384">
            <v>368</v>
          </cell>
          <cell r="F384" t="str">
            <v>Frau</v>
          </cell>
          <cell r="G384" t="str">
            <v>Samanta</v>
          </cell>
          <cell r="H384" t="str">
            <v>Colic</v>
          </cell>
          <cell r="L384" t="str">
            <v>0178 82 93 33 0</v>
          </cell>
          <cell r="M384" t="str">
            <v>Nein</v>
          </cell>
          <cell r="N384" t="str">
            <v>aktiv</v>
          </cell>
          <cell r="O384" t="str">
            <v>Grün</v>
          </cell>
          <cell r="P384">
            <v>1</v>
          </cell>
        </row>
        <row r="385">
          <cell r="A385" t="str">
            <v>Same  KD.Nr.424</v>
          </cell>
          <cell r="B385" t="str">
            <v xml:space="preserve"> ,  </v>
          </cell>
          <cell r="C385">
            <v>424</v>
          </cell>
          <cell r="F385" t="str">
            <v>Frau</v>
          </cell>
          <cell r="G385" t="str">
            <v>Same</v>
          </cell>
          <cell r="H385" t="str">
            <v/>
          </cell>
          <cell r="I385" t="str">
            <v/>
          </cell>
          <cell r="J385" t="str">
            <v/>
          </cell>
          <cell r="K385" t="str">
            <v/>
          </cell>
          <cell r="L385" t="str">
            <v>0178 67 73 15 3</v>
          </cell>
          <cell r="M385" t="str">
            <v>nein</v>
          </cell>
          <cell r="N385" t="str">
            <v>aktiv</v>
          </cell>
          <cell r="O385" t="str">
            <v>Grün</v>
          </cell>
          <cell r="P385">
            <v>1</v>
          </cell>
        </row>
        <row r="386">
          <cell r="A386" t="str">
            <v>Sauerland-Podorf Thomas KD.Nr.462</v>
          </cell>
          <cell r="B386" t="str">
            <v>45891 Gelsenkirchen , Neustr. 2</v>
          </cell>
          <cell r="C386">
            <v>462</v>
          </cell>
          <cell r="F386" t="str">
            <v>Herr</v>
          </cell>
          <cell r="G386" t="str">
            <v>Sauerland-Podorf</v>
          </cell>
          <cell r="H386" t="str">
            <v>Thomas</v>
          </cell>
          <cell r="I386" t="str">
            <v>Neustr.</v>
          </cell>
          <cell r="J386">
            <v>2</v>
          </cell>
          <cell r="K386" t="str">
            <v>45891 Gelsenkirchen</v>
          </cell>
          <cell r="L386" t="str">
            <v>0209 78 97 14</v>
          </cell>
          <cell r="M386" t="str">
            <v>ja</v>
          </cell>
          <cell r="N386" t="str">
            <v>aktiv</v>
          </cell>
          <cell r="O386" t="str">
            <v>Grün</v>
          </cell>
          <cell r="P386">
            <v>1</v>
          </cell>
        </row>
        <row r="387">
          <cell r="A387" t="str">
            <v>Schabacher Liza KD.Nr.156</v>
          </cell>
          <cell r="B387" t="str">
            <v>45879 Gelsenkirchen , Munckelstr. 23</v>
          </cell>
          <cell r="C387">
            <v>156</v>
          </cell>
          <cell r="F387" t="str">
            <v>Frau</v>
          </cell>
          <cell r="G387" t="str">
            <v>Schabacher</v>
          </cell>
          <cell r="H387" t="str">
            <v>Liza</v>
          </cell>
          <cell r="I387" t="str">
            <v>Munckelstr.</v>
          </cell>
          <cell r="J387">
            <v>23</v>
          </cell>
          <cell r="K387" t="str">
            <v>45879 Gelsenkirchen</v>
          </cell>
          <cell r="L387" t="str">
            <v>0163 89 61 33 3</v>
          </cell>
          <cell r="M387" t="str">
            <v>Ja</v>
          </cell>
          <cell r="N387" t="str">
            <v>aktiv</v>
          </cell>
          <cell r="O387" t="str">
            <v>Grün</v>
          </cell>
          <cell r="P387">
            <v>6</v>
          </cell>
        </row>
        <row r="388">
          <cell r="A388" t="str">
            <v>Scharlart Ursula KD.Nr.157</v>
          </cell>
          <cell r="B388" t="str">
            <v>45888 Gelsenkirchen , Oskarstr.  5a</v>
          </cell>
          <cell r="C388">
            <v>157</v>
          </cell>
          <cell r="F388" t="str">
            <v>Frau</v>
          </cell>
          <cell r="G388" t="str">
            <v>Scharlart</v>
          </cell>
          <cell r="H388" t="str">
            <v>Ursula</v>
          </cell>
          <cell r="I388" t="str">
            <v xml:space="preserve">Oskarstr. </v>
          </cell>
          <cell r="J388" t="str">
            <v>5a</v>
          </cell>
          <cell r="K388" t="str">
            <v>45888 Gelsenkirchen</v>
          </cell>
          <cell r="L388" t="str">
            <v>0157 16 38 31 1</v>
          </cell>
          <cell r="M388" t="str">
            <v>Ja</v>
          </cell>
          <cell r="N388" t="str">
            <v>aktiv</v>
          </cell>
          <cell r="O388" t="str">
            <v>Grün</v>
          </cell>
          <cell r="P388">
            <v>0</v>
          </cell>
        </row>
        <row r="389">
          <cell r="A389" t="str">
            <v>Schauberger Martina KD.Nr.158</v>
          </cell>
          <cell r="B389" t="str">
            <v>45891 Gelsenkirchen , Neustr. 14</v>
          </cell>
          <cell r="C389">
            <v>158</v>
          </cell>
          <cell r="F389" t="str">
            <v>Frau</v>
          </cell>
          <cell r="G389" t="str">
            <v>Schauberger</v>
          </cell>
          <cell r="H389" t="str">
            <v>Martina</v>
          </cell>
          <cell r="I389" t="str">
            <v>Neustr.</v>
          </cell>
          <cell r="J389">
            <v>14</v>
          </cell>
          <cell r="K389" t="str">
            <v>45891 Gelsenkirchen</v>
          </cell>
          <cell r="L389" t="str">
            <v>0209 21 43 39</v>
          </cell>
          <cell r="M389" t="str">
            <v>Ja</v>
          </cell>
          <cell r="N389" t="str">
            <v>aktiv</v>
          </cell>
          <cell r="O389" t="str">
            <v>Grün</v>
          </cell>
          <cell r="P389">
            <v>1</v>
          </cell>
        </row>
        <row r="390">
          <cell r="A390" t="str">
            <v>Scheppmann Gerd KD.Nr.159</v>
          </cell>
          <cell r="B390" t="str">
            <v>45881 Gelsenkirchen , Munscheider Str. 62</v>
          </cell>
          <cell r="C390">
            <v>159</v>
          </cell>
          <cell r="F390" t="str">
            <v>Herr</v>
          </cell>
          <cell r="G390" t="str">
            <v>Scheppmann</v>
          </cell>
          <cell r="H390" t="str">
            <v>Gerd</v>
          </cell>
          <cell r="I390" t="str">
            <v>Munscheider Str.</v>
          </cell>
          <cell r="J390">
            <v>62</v>
          </cell>
          <cell r="K390" t="str">
            <v>45881 Gelsenkirchen</v>
          </cell>
          <cell r="L390" t="str">
            <v>0157 35 65 17 32</v>
          </cell>
          <cell r="M390" t="str">
            <v>Ja</v>
          </cell>
          <cell r="N390" t="str">
            <v>aktiv</v>
          </cell>
          <cell r="O390" t="str">
            <v>Grün</v>
          </cell>
          <cell r="P390">
            <v>1</v>
          </cell>
        </row>
        <row r="391">
          <cell r="A391" t="str">
            <v>Schilde Birgit KD.Nr.413</v>
          </cell>
          <cell r="B391" t="str">
            <v>45884 Gelsenkirchen , Mechtenbergstr. 50</v>
          </cell>
          <cell r="C391">
            <v>413</v>
          </cell>
          <cell r="F391" t="str">
            <v>Frau</v>
          </cell>
          <cell r="G391" t="str">
            <v>Schilde</v>
          </cell>
          <cell r="H391" t="str">
            <v>Birgit</v>
          </cell>
          <cell r="I391" t="str">
            <v>Mechtenbergstr.</v>
          </cell>
          <cell r="J391">
            <v>50</v>
          </cell>
          <cell r="K391" t="str">
            <v>45884 Gelsenkirchen</v>
          </cell>
          <cell r="L391" t="str">
            <v>0178 26 33 13 3</v>
          </cell>
          <cell r="M391" t="str">
            <v>ja</v>
          </cell>
          <cell r="N391" t="str">
            <v>aktiv</v>
          </cell>
          <cell r="O391" t="str">
            <v>Grün</v>
          </cell>
          <cell r="P391">
            <v>3</v>
          </cell>
        </row>
        <row r="392">
          <cell r="A392" t="str">
            <v>Schindler  KD.Nr.371</v>
          </cell>
          <cell r="B392" t="str">
            <v xml:space="preserve"> ,  </v>
          </cell>
          <cell r="C392">
            <v>371</v>
          </cell>
          <cell r="F392" t="str">
            <v>Frau</v>
          </cell>
          <cell r="G392" t="str">
            <v>Schindler</v>
          </cell>
          <cell r="L392" t="str">
            <v>0177 99 89 8</v>
          </cell>
          <cell r="M392" t="str">
            <v>Nein</v>
          </cell>
          <cell r="N392" t="str">
            <v>aktiv</v>
          </cell>
          <cell r="O392" t="str">
            <v>Grün</v>
          </cell>
          <cell r="P392">
            <v>0</v>
          </cell>
        </row>
        <row r="393">
          <cell r="A393" t="str">
            <v>Schlechter Beate KD.Nr.498</v>
          </cell>
          <cell r="B393" t="str">
            <v>45329 Essen , Wolbeckstr. 78</v>
          </cell>
          <cell r="C393">
            <v>498</v>
          </cell>
          <cell r="F393" t="str">
            <v>Frau</v>
          </cell>
          <cell r="G393" t="str">
            <v>Schlechter</v>
          </cell>
          <cell r="H393" t="str">
            <v>Beate</v>
          </cell>
          <cell r="I393" t="str">
            <v>Wolbeckstr.</v>
          </cell>
          <cell r="J393">
            <v>78</v>
          </cell>
          <cell r="K393" t="str">
            <v>45329 Essen</v>
          </cell>
          <cell r="L393" t="str">
            <v>0201 45 85 62 58</v>
          </cell>
          <cell r="M393" t="str">
            <v>ja</v>
          </cell>
          <cell r="N393" t="str">
            <v>aktiv</v>
          </cell>
          <cell r="O393" t="str">
            <v>Grün</v>
          </cell>
          <cell r="P393">
            <v>1</v>
          </cell>
        </row>
        <row r="394">
          <cell r="A394" t="str">
            <v>Schlechter Jörg KD.Nr.506</v>
          </cell>
          <cell r="B394" t="str">
            <v>45329 Essen , Wolbeckstr.  78</v>
          </cell>
          <cell r="C394">
            <v>506</v>
          </cell>
          <cell r="F394" t="str">
            <v>Herr</v>
          </cell>
          <cell r="G394" t="str">
            <v>Schlechter</v>
          </cell>
          <cell r="H394" t="str">
            <v>Jörg</v>
          </cell>
          <cell r="I394" t="str">
            <v xml:space="preserve">Wolbeckstr. </v>
          </cell>
          <cell r="J394">
            <v>78</v>
          </cell>
          <cell r="K394" t="str">
            <v>45329 Essen</v>
          </cell>
          <cell r="L394" t="str">
            <v>0201 45 85 62 58</v>
          </cell>
          <cell r="M394" t="str">
            <v>ja</v>
          </cell>
          <cell r="N394" t="str">
            <v>aktiv</v>
          </cell>
          <cell r="O394" t="str">
            <v>Grün</v>
          </cell>
          <cell r="P394">
            <v>1</v>
          </cell>
        </row>
        <row r="395">
          <cell r="A395" t="str">
            <v>Schlicker Dorothea KD.Nr.160</v>
          </cell>
          <cell r="B395" t="str">
            <v>45888 Gelsenkirchen , Schultestr. 43</v>
          </cell>
          <cell r="C395">
            <v>160</v>
          </cell>
          <cell r="F395" t="str">
            <v>Frau</v>
          </cell>
          <cell r="G395" t="str">
            <v>Schlicker</v>
          </cell>
          <cell r="H395" t="str">
            <v>Dorothea</v>
          </cell>
          <cell r="I395" t="str">
            <v>Schultestr.</v>
          </cell>
          <cell r="J395">
            <v>43</v>
          </cell>
          <cell r="K395" t="str">
            <v>45888 Gelsenkirchen</v>
          </cell>
          <cell r="L395" t="str">
            <v>0209 13 32 25</v>
          </cell>
          <cell r="M395" t="str">
            <v>Ja</v>
          </cell>
          <cell r="N395" t="str">
            <v>aktiv</v>
          </cell>
          <cell r="O395" t="str">
            <v>Grün</v>
          </cell>
          <cell r="P395">
            <v>2</v>
          </cell>
        </row>
        <row r="396">
          <cell r="A396" t="str">
            <v>Schlüter Brigitte KD.Nr.414</v>
          </cell>
          <cell r="B396" t="str">
            <v>45772 Marl , Nachtigallenweg 7</v>
          </cell>
          <cell r="C396">
            <v>414</v>
          </cell>
          <cell r="F396" t="str">
            <v>Frau</v>
          </cell>
          <cell r="G396" t="str">
            <v>Schlüter</v>
          </cell>
          <cell r="H396" t="str">
            <v>Brigitte</v>
          </cell>
          <cell r="I396" t="str">
            <v>Nachtigallenweg</v>
          </cell>
          <cell r="J396">
            <v>7</v>
          </cell>
          <cell r="K396" t="str">
            <v>45772 Marl</v>
          </cell>
          <cell r="L396" t="str">
            <v>0178 26 33 13 3;</v>
          </cell>
          <cell r="M396" t="str">
            <v>ja</v>
          </cell>
          <cell r="N396" t="str">
            <v>aktiv</v>
          </cell>
          <cell r="O396" t="str">
            <v>Grün</v>
          </cell>
          <cell r="P396">
            <v>2</v>
          </cell>
        </row>
        <row r="397">
          <cell r="A397" t="str">
            <v>Schmidt Alexandra KD.Nr.161</v>
          </cell>
          <cell r="B397" t="str">
            <v>45883 Gelsenkirchen , Dürerstr. 22</v>
          </cell>
          <cell r="C397">
            <v>161</v>
          </cell>
          <cell r="F397" t="str">
            <v>Frau</v>
          </cell>
          <cell r="G397" t="str">
            <v>Schmidt</v>
          </cell>
          <cell r="H397" t="str">
            <v>Alexandra</v>
          </cell>
          <cell r="I397" t="str">
            <v>Dürerstr.</v>
          </cell>
          <cell r="J397">
            <v>22</v>
          </cell>
          <cell r="K397" t="str">
            <v>45883 Gelsenkirchen</v>
          </cell>
          <cell r="L397" t="str">
            <v>0209 20 10 24</v>
          </cell>
          <cell r="M397" t="str">
            <v>Ja</v>
          </cell>
          <cell r="N397" t="str">
            <v>aktiv</v>
          </cell>
          <cell r="O397" t="str">
            <v>Grün</v>
          </cell>
          <cell r="P397">
            <v>1</v>
          </cell>
        </row>
        <row r="398">
          <cell r="A398" t="str">
            <v>Schmidt  KD.Nr.439</v>
          </cell>
          <cell r="B398" t="str">
            <v xml:space="preserve"> ,  </v>
          </cell>
          <cell r="C398">
            <v>439</v>
          </cell>
          <cell r="F398" t="str">
            <v>Frau</v>
          </cell>
          <cell r="G398" t="str">
            <v>Schmidt</v>
          </cell>
          <cell r="H398" t="str">
            <v/>
          </cell>
          <cell r="I398" t="str">
            <v/>
          </cell>
          <cell r="J398" t="str">
            <v/>
          </cell>
          <cell r="K398" t="str">
            <v/>
          </cell>
          <cell r="L398" t="str">
            <v>01704906712</v>
          </cell>
          <cell r="M398" t="str">
            <v>nein</v>
          </cell>
          <cell r="N398" t="str">
            <v>aktiv</v>
          </cell>
          <cell r="O398" t="str">
            <v>Grün</v>
          </cell>
          <cell r="P398">
            <v>1</v>
          </cell>
        </row>
        <row r="399">
          <cell r="A399" t="str">
            <v>Schmidtmeier  KD.Nr.485</v>
          </cell>
          <cell r="B399" t="str">
            <v xml:space="preserve"> ,  </v>
          </cell>
          <cell r="C399">
            <v>485</v>
          </cell>
          <cell r="D399" t="str">
            <v/>
          </cell>
          <cell r="F399" t="str">
            <v>Herr</v>
          </cell>
          <cell r="G399" t="str">
            <v>Schmidtmeier</v>
          </cell>
          <cell r="H399" t="str">
            <v/>
          </cell>
          <cell r="I399" t="str">
            <v/>
          </cell>
          <cell r="J399" t="str">
            <v/>
          </cell>
          <cell r="K399" t="str">
            <v/>
          </cell>
          <cell r="L399" t="str">
            <v>0152 24 42 40 02</v>
          </cell>
          <cell r="M399" t="str">
            <v>nein</v>
          </cell>
          <cell r="N399" t="str">
            <v>aktiv</v>
          </cell>
          <cell r="O399" t="str">
            <v>Grün</v>
          </cell>
          <cell r="P399">
            <v>1</v>
          </cell>
        </row>
        <row r="400">
          <cell r="A400" t="str">
            <v>Schmieders Lieselotte KD.Nr.467</v>
          </cell>
          <cell r="B400" t="str">
            <v>45884 Gelsenkirchen , Straßburger-Weg 13</v>
          </cell>
          <cell r="C400">
            <v>467</v>
          </cell>
          <cell r="F400" t="str">
            <v>Frau</v>
          </cell>
          <cell r="G400" t="str">
            <v>Schmieders</v>
          </cell>
          <cell r="H400" t="str">
            <v>Lieselotte</v>
          </cell>
          <cell r="I400" t="str">
            <v>Straßburger-Weg</v>
          </cell>
          <cell r="J400">
            <v>13</v>
          </cell>
          <cell r="K400" t="str">
            <v>45884 Gelsenkirchen</v>
          </cell>
          <cell r="L400" t="str">
            <v>0209 13 56 63</v>
          </cell>
          <cell r="M400" t="str">
            <v>ja</v>
          </cell>
          <cell r="N400" t="str">
            <v>aktiv</v>
          </cell>
          <cell r="O400" t="str">
            <v>Grün</v>
          </cell>
          <cell r="P400">
            <v>1</v>
          </cell>
        </row>
        <row r="401">
          <cell r="A401" t="str">
            <v>Schmitz Wolfgang KD.Nr.162</v>
          </cell>
          <cell r="B401" t="str">
            <v>45879 Gelsenkirchen , Von-der-Recke Str. 13</v>
          </cell>
          <cell r="C401">
            <v>162</v>
          </cell>
          <cell r="F401" t="str">
            <v>Herr</v>
          </cell>
          <cell r="G401" t="str">
            <v>Schmitz</v>
          </cell>
          <cell r="H401" t="str">
            <v>Wolfgang</v>
          </cell>
          <cell r="I401" t="str">
            <v>Von-der-Recke Str.</v>
          </cell>
          <cell r="J401">
            <v>13</v>
          </cell>
          <cell r="K401" t="str">
            <v>45879 Gelsenkirchen</v>
          </cell>
          <cell r="L401" t="str">
            <v>0209 21 43 40</v>
          </cell>
          <cell r="M401" t="str">
            <v>Ja</v>
          </cell>
          <cell r="N401" t="str">
            <v>aktiv</v>
          </cell>
          <cell r="O401" t="str">
            <v>Grün</v>
          </cell>
          <cell r="P401">
            <v>4</v>
          </cell>
        </row>
        <row r="402">
          <cell r="A402" t="str">
            <v>Schmitz Liselotte KD.Nr.232</v>
          </cell>
          <cell r="B402" t="str">
            <v>45879 Gelsenkirchen , Pastoratstr. 4</v>
          </cell>
          <cell r="C402">
            <v>232</v>
          </cell>
          <cell r="F402" t="str">
            <v>Frau</v>
          </cell>
          <cell r="G402" t="str">
            <v>Schmitz</v>
          </cell>
          <cell r="H402" t="str">
            <v>Liselotte</v>
          </cell>
          <cell r="I402" t="str">
            <v>Pastoratstr.</v>
          </cell>
          <cell r="J402">
            <v>4</v>
          </cell>
          <cell r="K402" t="str">
            <v>45879 Gelsenkirchen</v>
          </cell>
          <cell r="L402" t="str">
            <v>0209 20 30 79</v>
          </cell>
          <cell r="M402" t="str">
            <v>Ja</v>
          </cell>
          <cell r="N402" t="str">
            <v>aktiv</v>
          </cell>
          <cell r="O402" t="str">
            <v>Grün</v>
          </cell>
          <cell r="P402">
            <v>5</v>
          </cell>
        </row>
        <row r="403">
          <cell r="A403" t="str">
            <v>Schmitz van Kell Juliane KD.Nr.163</v>
          </cell>
          <cell r="B403" t="str">
            <v>45879 Gelsenkirchen , Von-der-Recke Str. 13</v>
          </cell>
          <cell r="C403">
            <v>163</v>
          </cell>
          <cell r="F403" t="str">
            <v>Frau</v>
          </cell>
          <cell r="G403" t="str">
            <v>Schmitz van Kell</v>
          </cell>
          <cell r="H403" t="str">
            <v>Juliane</v>
          </cell>
          <cell r="I403" t="str">
            <v>Von-der-Recke Str.</v>
          </cell>
          <cell r="J403">
            <v>13</v>
          </cell>
          <cell r="K403" t="str">
            <v>45879 Gelsenkirchen</v>
          </cell>
          <cell r="L403" t="str">
            <v>0209 21 43 41</v>
          </cell>
          <cell r="M403" t="str">
            <v>Ja</v>
          </cell>
          <cell r="N403" t="str">
            <v>aktiv</v>
          </cell>
          <cell r="O403" t="str">
            <v>Grün</v>
          </cell>
          <cell r="P403">
            <v>0</v>
          </cell>
        </row>
        <row r="404">
          <cell r="A404" t="str">
            <v>Schneider  KD.Nr.441</v>
          </cell>
          <cell r="B404" t="str">
            <v xml:space="preserve"> ,  </v>
          </cell>
          <cell r="C404">
            <v>441</v>
          </cell>
          <cell r="F404" t="str">
            <v>Frau</v>
          </cell>
          <cell r="G404" t="str">
            <v>Schneider</v>
          </cell>
          <cell r="H404" t="str">
            <v/>
          </cell>
          <cell r="I404" t="str">
            <v/>
          </cell>
          <cell r="J404" t="str">
            <v/>
          </cell>
          <cell r="K404" t="str">
            <v/>
          </cell>
          <cell r="M404" t="str">
            <v>nein</v>
          </cell>
          <cell r="N404" t="str">
            <v>aktiv</v>
          </cell>
          <cell r="O404" t="str">
            <v>Grün</v>
          </cell>
          <cell r="P404">
            <v>2</v>
          </cell>
        </row>
        <row r="405">
          <cell r="A405" t="str">
            <v>Scholland Annette KD.Nr.164</v>
          </cell>
          <cell r="B405" t="str">
            <v>45888 Gelsenkirchen , Zimmerstr. 1</v>
          </cell>
          <cell r="C405">
            <v>164</v>
          </cell>
          <cell r="F405" t="str">
            <v>Frau</v>
          </cell>
          <cell r="G405" t="str">
            <v>Scholland</v>
          </cell>
          <cell r="H405" t="str">
            <v>Annette</v>
          </cell>
          <cell r="I405" t="str">
            <v>Zimmerstr.</v>
          </cell>
          <cell r="J405">
            <v>1</v>
          </cell>
          <cell r="K405" t="str">
            <v>45888 Gelsenkirchen</v>
          </cell>
          <cell r="L405" t="str">
            <v>0209 8 55 28</v>
          </cell>
          <cell r="M405" t="str">
            <v>Ja</v>
          </cell>
          <cell r="N405" t="str">
            <v>aktiv</v>
          </cell>
          <cell r="O405" t="str">
            <v>Grün</v>
          </cell>
          <cell r="P405">
            <v>1</v>
          </cell>
        </row>
        <row r="406">
          <cell r="A406" t="str">
            <v>Schöps Jörg KD.Nr.165</v>
          </cell>
          <cell r="B406" t="str">
            <v>45886 Gelsenkirchen , Rheinelbestr. 33</v>
          </cell>
          <cell r="C406">
            <v>165</v>
          </cell>
          <cell r="F406" t="str">
            <v>Herr</v>
          </cell>
          <cell r="G406" t="str">
            <v>Schöps</v>
          </cell>
          <cell r="H406" t="str">
            <v>Jörg</v>
          </cell>
          <cell r="I406" t="str">
            <v>Rheinelbestr.</v>
          </cell>
          <cell r="J406">
            <v>33</v>
          </cell>
          <cell r="K406" t="str">
            <v>45886 Gelsenkirchen</v>
          </cell>
          <cell r="L406" t="str">
            <v>0163 50 36 91 6</v>
          </cell>
          <cell r="M406" t="str">
            <v>Ja</v>
          </cell>
          <cell r="N406" t="str">
            <v>aktiv</v>
          </cell>
          <cell r="O406" t="str">
            <v>Grün</v>
          </cell>
          <cell r="P406">
            <v>1</v>
          </cell>
        </row>
        <row r="407">
          <cell r="A407" t="str">
            <v>Schröder Rainer KD.Nr.166</v>
          </cell>
          <cell r="B407" t="str">
            <v>45889 Gelsenkirchen , Sellmannsbachstr. 20</v>
          </cell>
          <cell r="C407">
            <v>166</v>
          </cell>
          <cell r="F407" t="str">
            <v>Herr</v>
          </cell>
          <cell r="G407" t="str">
            <v>Schröder</v>
          </cell>
          <cell r="H407" t="str">
            <v>Rainer</v>
          </cell>
          <cell r="I407" t="str">
            <v>Sellmannsbachstr.</v>
          </cell>
          <cell r="J407">
            <v>20</v>
          </cell>
          <cell r="K407" t="str">
            <v>45889 Gelsenkirchen</v>
          </cell>
          <cell r="L407" t="str">
            <v>0152 23 35 50 01 8</v>
          </cell>
          <cell r="M407" t="str">
            <v>Ja</v>
          </cell>
          <cell r="N407" t="str">
            <v>aktiv</v>
          </cell>
          <cell r="O407" t="str">
            <v>Grün</v>
          </cell>
          <cell r="P407">
            <v>0</v>
          </cell>
        </row>
        <row r="408">
          <cell r="A408" t="str">
            <v>Schrznowski Claudia KD.Nr.477</v>
          </cell>
          <cell r="B408" t="str">
            <v xml:space="preserve"> ,  </v>
          </cell>
          <cell r="C408">
            <v>477</v>
          </cell>
          <cell r="F408" t="str">
            <v>Frau</v>
          </cell>
          <cell r="G408" t="str">
            <v>Schrznowski</v>
          </cell>
          <cell r="H408" t="str">
            <v>Claudia</v>
          </cell>
          <cell r="L408" t="str">
            <v>0209 98 48 89 33</v>
          </cell>
          <cell r="M408" t="str">
            <v>nein</v>
          </cell>
          <cell r="N408" t="str">
            <v>aktiv</v>
          </cell>
          <cell r="O408" t="str">
            <v>Grün</v>
          </cell>
          <cell r="P408">
            <v>0</v>
          </cell>
        </row>
        <row r="409">
          <cell r="A409" t="str">
            <v>Schubert  KD.Nr.372</v>
          </cell>
          <cell r="B409" t="str">
            <v xml:space="preserve"> ,  </v>
          </cell>
          <cell r="C409">
            <v>372</v>
          </cell>
          <cell r="F409" t="str">
            <v>Frau</v>
          </cell>
          <cell r="G409" t="str">
            <v>Schubert</v>
          </cell>
          <cell r="L409" t="str">
            <v>0209 97 69 60 7</v>
          </cell>
          <cell r="M409" t="str">
            <v>Nein</v>
          </cell>
          <cell r="N409" t="str">
            <v>aktiv</v>
          </cell>
          <cell r="O409" t="str">
            <v>Grün</v>
          </cell>
          <cell r="P409">
            <v>1</v>
          </cell>
        </row>
        <row r="410">
          <cell r="A410" t="str">
            <v>Schulz Alois KD.Nr.167</v>
          </cell>
          <cell r="B410" t="str">
            <v>45881 Gelsenkirchen , Kurt-Schumacher Str. 1</v>
          </cell>
          <cell r="C410">
            <v>167</v>
          </cell>
          <cell r="F410" t="str">
            <v xml:space="preserve">Herr </v>
          </cell>
          <cell r="G410" t="str">
            <v>Schulz</v>
          </cell>
          <cell r="H410" t="str">
            <v>Alois</v>
          </cell>
          <cell r="I410" t="str">
            <v>Kurt-Schumacher Str.</v>
          </cell>
          <cell r="J410">
            <v>1</v>
          </cell>
          <cell r="K410" t="str">
            <v>45881 Gelsenkirchen</v>
          </cell>
          <cell r="L410" t="str">
            <v>0209 21 43 42</v>
          </cell>
          <cell r="M410" t="str">
            <v>Ja</v>
          </cell>
          <cell r="N410" t="str">
            <v>aktiv</v>
          </cell>
          <cell r="O410" t="str">
            <v>Grün</v>
          </cell>
          <cell r="P410">
            <v>0</v>
          </cell>
        </row>
        <row r="411">
          <cell r="A411" t="str">
            <v>Schulz Christel KD.Nr.168</v>
          </cell>
          <cell r="B411" t="str">
            <v>45881 Gelsenkirchen , Kurt-Schumacher Str. 1</v>
          </cell>
          <cell r="C411">
            <v>168</v>
          </cell>
          <cell r="F411" t="str">
            <v>Frau</v>
          </cell>
          <cell r="G411" t="str">
            <v>Schulz</v>
          </cell>
          <cell r="H411" t="str">
            <v>Christel</v>
          </cell>
          <cell r="I411" t="str">
            <v>Kurt-Schumacher Str.</v>
          </cell>
          <cell r="J411">
            <v>1</v>
          </cell>
          <cell r="K411" t="str">
            <v>45881 Gelsenkirchen</v>
          </cell>
          <cell r="L411" t="str">
            <v>0209 21 43 43</v>
          </cell>
          <cell r="M411" t="str">
            <v>Ja</v>
          </cell>
          <cell r="N411" t="str">
            <v>aktiv</v>
          </cell>
          <cell r="O411" t="str">
            <v>Grün</v>
          </cell>
          <cell r="P411">
            <v>3</v>
          </cell>
        </row>
        <row r="412">
          <cell r="A412" t="str">
            <v>Schulz Dora KD.Nr.521</v>
          </cell>
          <cell r="B412" t="str">
            <v>45883 Gelsenkirchen , Hansastr. 4</v>
          </cell>
          <cell r="C412">
            <v>521</v>
          </cell>
          <cell r="D412" t="str">
            <v/>
          </cell>
          <cell r="E412" t="str">
            <v/>
          </cell>
          <cell r="F412" t="str">
            <v>Frau</v>
          </cell>
          <cell r="G412" t="str">
            <v>Schulz</v>
          </cell>
          <cell r="H412" t="str">
            <v>Dora</v>
          </cell>
          <cell r="I412" t="str">
            <v>Hansastr.</v>
          </cell>
          <cell r="J412">
            <v>4</v>
          </cell>
          <cell r="K412" t="str">
            <v>45883 Gelsenkirchen</v>
          </cell>
          <cell r="L412" t="str">
            <v>0157 73409680</v>
          </cell>
          <cell r="M412" t="str">
            <v>ja</v>
          </cell>
          <cell r="N412" t="str">
            <v>aktiv</v>
          </cell>
          <cell r="O412" t="str">
            <v>Grün</v>
          </cell>
          <cell r="P412">
            <v>1</v>
          </cell>
        </row>
        <row r="413">
          <cell r="A413" t="str">
            <v>Schuschke Petra KD.Nr.169</v>
          </cell>
          <cell r="B413" t="str">
            <v>45879 Gelsenkirchen , Augustastr. 57</v>
          </cell>
          <cell r="C413">
            <v>169</v>
          </cell>
          <cell r="F413" t="str">
            <v>Frau</v>
          </cell>
          <cell r="G413" t="str">
            <v>Schuschke</v>
          </cell>
          <cell r="H413" t="str">
            <v>Petra</v>
          </cell>
          <cell r="I413" t="str">
            <v>Augustastr.</v>
          </cell>
          <cell r="J413">
            <v>57</v>
          </cell>
          <cell r="K413" t="str">
            <v>45879 Gelsenkirchen</v>
          </cell>
          <cell r="L413" t="str">
            <v>0157 81 53 48 86</v>
          </cell>
          <cell r="M413" t="str">
            <v>Ja</v>
          </cell>
          <cell r="N413" t="str">
            <v>aktiv</v>
          </cell>
          <cell r="O413" t="str">
            <v>Grün</v>
          </cell>
          <cell r="P413">
            <v>5</v>
          </cell>
        </row>
        <row r="414">
          <cell r="A414" t="str">
            <v>Schütte  KD.Nr.518</v>
          </cell>
          <cell r="B414" t="str">
            <v xml:space="preserve"> ,  </v>
          </cell>
          <cell r="C414">
            <v>518</v>
          </cell>
          <cell r="D414" t="str">
            <v/>
          </cell>
          <cell r="E414" t="str">
            <v/>
          </cell>
          <cell r="F414" t="str">
            <v>Frau</v>
          </cell>
          <cell r="G414" t="str">
            <v>Schütte</v>
          </cell>
          <cell r="H414" t="str">
            <v/>
          </cell>
          <cell r="I414" t="str">
            <v/>
          </cell>
          <cell r="J414" t="str">
            <v/>
          </cell>
          <cell r="K414" t="str">
            <v/>
          </cell>
          <cell r="L414" t="str">
            <v>0157 74 19 44 70</v>
          </cell>
          <cell r="M414" t="str">
            <v>nein</v>
          </cell>
          <cell r="N414" t="str">
            <v>aktiv</v>
          </cell>
          <cell r="O414" t="str">
            <v>Grün</v>
          </cell>
          <cell r="P414">
            <v>1</v>
          </cell>
        </row>
        <row r="415">
          <cell r="A415" t="str">
            <v>Schwarz Volker KD.Nr.501</v>
          </cell>
          <cell r="B415" t="str">
            <v>45881 Gelsenkirchen , Freiligratstr. 92</v>
          </cell>
          <cell r="C415">
            <v>501</v>
          </cell>
          <cell r="F415" t="str">
            <v>Herr</v>
          </cell>
          <cell r="G415" t="str">
            <v>Schwarz</v>
          </cell>
          <cell r="H415" t="str">
            <v>Volker</v>
          </cell>
          <cell r="I415" t="str">
            <v>Freiligratstr.</v>
          </cell>
          <cell r="J415">
            <v>92</v>
          </cell>
          <cell r="K415" t="str">
            <v>45881 Gelsenkirchen</v>
          </cell>
          <cell r="L415" t="str">
            <v>0209 87 88 04</v>
          </cell>
          <cell r="M415" t="str">
            <v>ja</v>
          </cell>
          <cell r="N415" t="str">
            <v>aktiv</v>
          </cell>
          <cell r="O415" t="str">
            <v>Grün</v>
          </cell>
          <cell r="P415">
            <v>0</v>
          </cell>
        </row>
        <row r="416">
          <cell r="A416" t="str">
            <v>Schwarze Cornelia KD.Nr.170</v>
          </cell>
          <cell r="B416" t="str">
            <v>45879 Gelsenkirchen , Lohfeldstr. 5</v>
          </cell>
          <cell r="C416">
            <v>170</v>
          </cell>
          <cell r="F416" t="str">
            <v>Frau</v>
          </cell>
          <cell r="G416" t="str">
            <v>Schwarze</v>
          </cell>
          <cell r="H416" t="str">
            <v>Cornelia</v>
          </cell>
          <cell r="I416" t="str">
            <v>Lohfeldstr.</v>
          </cell>
          <cell r="J416">
            <v>5</v>
          </cell>
          <cell r="K416" t="str">
            <v>45879 Gelsenkirchen</v>
          </cell>
          <cell r="L416" t="str">
            <v>0209 21 43 44</v>
          </cell>
          <cell r="M416" t="str">
            <v>Ja</v>
          </cell>
          <cell r="N416" t="str">
            <v>aktiv</v>
          </cell>
          <cell r="O416" t="str">
            <v>Grün</v>
          </cell>
          <cell r="P416">
            <v>2</v>
          </cell>
        </row>
        <row r="417">
          <cell r="A417" t="str">
            <v>Schwittei Marlene KD.Nr.171</v>
          </cell>
          <cell r="B417" t="str">
            <v>45881 Gelsenkirchen , Königstr. 52</v>
          </cell>
          <cell r="C417">
            <v>171</v>
          </cell>
          <cell r="F417" t="str">
            <v>Frau</v>
          </cell>
          <cell r="G417" t="str">
            <v>Schwittei</v>
          </cell>
          <cell r="H417" t="str">
            <v>Marlene</v>
          </cell>
          <cell r="I417" t="str">
            <v>Königstr.</v>
          </cell>
          <cell r="J417">
            <v>52</v>
          </cell>
          <cell r="K417" t="str">
            <v>45881 Gelsenkirchen</v>
          </cell>
          <cell r="L417" t="str">
            <v xml:space="preserve"> 0159 06 54 66 67</v>
          </cell>
          <cell r="M417" t="str">
            <v>Ja</v>
          </cell>
          <cell r="N417" t="str">
            <v>aktiv</v>
          </cell>
          <cell r="O417" t="str">
            <v>Grün</v>
          </cell>
          <cell r="P417">
            <v>1</v>
          </cell>
        </row>
        <row r="418">
          <cell r="A418" t="str">
            <v>Seba  KD.Nr.373</v>
          </cell>
          <cell r="B418" t="str">
            <v xml:space="preserve"> ,  </v>
          </cell>
          <cell r="C418">
            <v>373</v>
          </cell>
          <cell r="F418" t="str">
            <v>Frau</v>
          </cell>
          <cell r="G418" t="str">
            <v>Seba</v>
          </cell>
          <cell r="L418" t="str">
            <v>0157 36 66 29 42</v>
          </cell>
          <cell r="M418" t="str">
            <v>Nein</v>
          </cell>
          <cell r="N418" t="str">
            <v>aktiv</v>
          </cell>
          <cell r="O418" t="str">
            <v>Grün</v>
          </cell>
          <cell r="P418">
            <v>0</v>
          </cell>
        </row>
        <row r="419">
          <cell r="A419" t="str">
            <v>Seemann Karin KD.Nr.172</v>
          </cell>
          <cell r="B419" t="str">
            <v>45881 Gelsenkirchen , Grenzstr. 183</v>
          </cell>
          <cell r="C419">
            <v>172</v>
          </cell>
          <cell r="F419" t="str">
            <v xml:space="preserve">Frau </v>
          </cell>
          <cell r="G419" t="str">
            <v>Seemann</v>
          </cell>
          <cell r="H419" t="str">
            <v>Karin</v>
          </cell>
          <cell r="I419" t="str">
            <v>Grenzstr.</v>
          </cell>
          <cell r="J419">
            <v>183</v>
          </cell>
          <cell r="K419" t="str">
            <v>45881 Gelsenkirchen</v>
          </cell>
          <cell r="L419" t="str">
            <v>0157 38 25 93 29</v>
          </cell>
          <cell r="M419" t="str">
            <v>Ja</v>
          </cell>
          <cell r="N419" t="str">
            <v>aktiv</v>
          </cell>
          <cell r="O419" t="str">
            <v>Grün</v>
          </cell>
          <cell r="P419">
            <v>1</v>
          </cell>
        </row>
        <row r="420">
          <cell r="A420" t="str">
            <v>Seidel  KD.Nr.374</v>
          </cell>
          <cell r="B420" t="str">
            <v xml:space="preserve"> ,  </v>
          </cell>
          <cell r="C420">
            <v>374</v>
          </cell>
          <cell r="F420" t="str">
            <v>Frau</v>
          </cell>
          <cell r="G420" t="str">
            <v>Seidel</v>
          </cell>
          <cell r="L420" t="str">
            <v>0178 69 62 326</v>
          </cell>
          <cell r="M420" t="str">
            <v>Nein</v>
          </cell>
          <cell r="N420" t="str">
            <v>aktiv</v>
          </cell>
          <cell r="O420" t="str">
            <v>Grün</v>
          </cell>
          <cell r="P420">
            <v>0</v>
          </cell>
        </row>
        <row r="421">
          <cell r="A421" t="str">
            <v>Seifert Sabine KD.Nr.173</v>
          </cell>
          <cell r="B421" t="str">
            <v>45889 Gelsenkirchen , Ringstr. 6</v>
          </cell>
          <cell r="C421">
            <v>173</v>
          </cell>
          <cell r="F421" t="str">
            <v>Frau</v>
          </cell>
          <cell r="G421" t="str">
            <v>Seifert</v>
          </cell>
          <cell r="H421" t="str">
            <v>Sabine</v>
          </cell>
          <cell r="I421" t="str">
            <v>Ringstr.</v>
          </cell>
          <cell r="J421">
            <v>6</v>
          </cell>
          <cell r="K421" t="str">
            <v>45889 Gelsenkirchen</v>
          </cell>
          <cell r="L421" t="str">
            <v>0209 21 43 53</v>
          </cell>
          <cell r="M421" t="str">
            <v>Ja</v>
          </cell>
          <cell r="N421" t="str">
            <v>aktiv</v>
          </cell>
          <cell r="O421" t="str">
            <v>Grün</v>
          </cell>
          <cell r="P421">
            <v>0</v>
          </cell>
        </row>
        <row r="422">
          <cell r="A422" t="str">
            <v>Sener Döndü KD.Nr.174</v>
          </cell>
          <cell r="B422" t="str">
            <v>45879 Gelsenkirchen , Wittekindstr. 13</v>
          </cell>
          <cell r="C422">
            <v>174</v>
          </cell>
          <cell r="F422" t="str">
            <v>Frau</v>
          </cell>
          <cell r="G422" t="str">
            <v>Sener</v>
          </cell>
          <cell r="H422" t="str">
            <v>Döndü</v>
          </cell>
          <cell r="I422" t="str">
            <v>Wittekindstr.</v>
          </cell>
          <cell r="J422">
            <v>13</v>
          </cell>
          <cell r="K422" t="str">
            <v>45879 Gelsenkirchen</v>
          </cell>
          <cell r="L422" t="str">
            <v>0176 92 59 09 2</v>
          </cell>
          <cell r="M422" t="str">
            <v>Ja</v>
          </cell>
          <cell r="N422" t="str">
            <v>aktiv</v>
          </cell>
          <cell r="O422" t="str">
            <v>Grün</v>
          </cell>
          <cell r="P422">
            <v>1</v>
          </cell>
        </row>
        <row r="423">
          <cell r="A423" t="str">
            <v>Sermin;  KD.Nr.375</v>
          </cell>
          <cell r="B423" t="str">
            <v xml:space="preserve"> ,  </v>
          </cell>
          <cell r="C423">
            <v>375</v>
          </cell>
          <cell r="F423" t="str">
            <v>Frau</v>
          </cell>
          <cell r="G423" t="str">
            <v>Sermin;</v>
          </cell>
          <cell r="M423" t="str">
            <v>Nein</v>
          </cell>
          <cell r="N423" t="str">
            <v>aktiv</v>
          </cell>
          <cell r="O423" t="str">
            <v>Grün</v>
          </cell>
          <cell r="P423">
            <v>0</v>
          </cell>
        </row>
        <row r="424">
          <cell r="A424" t="str">
            <v>Seuring  KD.Nr.376</v>
          </cell>
          <cell r="B424" t="str">
            <v xml:space="preserve"> ,  </v>
          </cell>
          <cell r="C424">
            <v>376</v>
          </cell>
          <cell r="F424" t="str">
            <v>Frau</v>
          </cell>
          <cell r="G424" t="str">
            <v>Seuring</v>
          </cell>
          <cell r="L424" t="str">
            <v>09 3 66 60 26 8</v>
          </cell>
          <cell r="M424" t="str">
            <v>Nein</v>
          </cell>
          <cell r="N424" t="str">
            <v>aktiv</v>
          </cell>
          <cell r="O424" t="str">
            <v>Grün</v>
          </cell>
          <cell r="P424">
            <v>0</v>
          </cell>
        </row>
        <row r="425">
          <cell r="A425" t="str">
            <v>Shahin, Hadische KD.Nr.377</v>
          </cell>
          <cell r="B425" t="str">
            <v xml:space="preserve"> ,  </v>
          </cell>
          <cell r="C425">
            <v>377</v>
          </cell>
          <cell r="F425" t="str">
            <v>Frau</v>
          </cell>
          <cell r="G425" t="str">
            <v>Shahin,</v>
          </cell>
          <cell r="H425" t="str">
            <v>Hadische</v>
          </cell>
          <cell r="L425" t="str">
            <v>0178 37 79 43 4</v>
          </cell>
          <cell r="M425" t="str">
            <v>Nein</v>
          </cell>
          <cell r="N425" t="str">
            <v>aktiv</v>
          </cell>
          <cell r="O425" t="str">
            <v>Grün</v>
          </cell>
          <cell r="P425">
            <v>0</v>
          </cell>
        </row>
        <row r="426">
          <cell r="A426" t="str">
            <v>Sheridan  KD.Nr.516</v>
          </cell>
          <cell r="B426" t="str">
            <v xml:space="preserve"> ,  </v>
          </cell>
          <cell r="C426">
            <v>516</v>
          </cell>
          <cell r="D426" t="str">
            <v/>
          </cell>
          <cell r="E426" t="str">
            <v/>
          </cell>
          <cell r="F426" t="str">
            <v>Frau</v>
          </cell>
          <cell r="G426" t="str">
            <v>Sheridan</v>
          </cell>
          <cell r="H426" t="str">
            <v/>
          </cell>
          <cell r="I426" t="str">
            <v/>
          </cell>
          <cell r="J426" t="str">
            <v/>
          </cell>
          <cell r="K426" t="str">
            <v/>
          </cell>
          <cell r="L426" t="str">
            <v>0152 014 62 69 4</v>
          </cell>
          <cell r="M426" t="str">
            <v>nein</v>
          </cell>
          <cell r="N426" t="str">
            <v>aktiv</v>
          </cell>
          <cell r="O426" t="str">
            <v>Grün</v>
          </cell>
          <cell r="P426">
            <v>0</v>
          </cell>
        </row>
        <row r="427">
          <cell r="A427" t="str">
            <v>Silberbach Yvonne KD.Nr.175</v>
          </cell>
          <cell r="B427" t="str">
            <v>45879 Gelsenkirchen , Rotthauser Str. 25</v>
          </cell>
          <cell r="C427">
            <v>175</v>
          </cell>
          <cell r="F427" t="str">
            <v>Frau</v>
          </cell>
          <cell r="G427" t="str">
            <v>Silberbach</v>
          </cell>
          <cell r="H427" t="str">
            <v>Yvonne</v>
          </cell>
          <cell r="I427" t="str">
            <v>Rotthauser Str.</v>
          </cell>
          <cell r="J427">
            <v>25</v>
          </cell>
          <cell r="K427" t="str">
            <v>45879 Gelsenkirchen</v>
          </cell>
          <cell r="L427" t="str">
            <v>0177 33 96 98 9</v>
          </cell>
          <cell r="M427" t="str">
            <v>Ja</v>
          </cell>
          <cell r="N427" t="str">
            <v>aktiv</v>
          </cell>
          <cell r="O427" t="str">
            <v>Grün</v>
          </cell>
          <cell r="P427">
            <v>0</v>
          </cell>
        </row>
        <row r="428">
          <cell r="A428" t="str">
            <v>Sipal  KD.Nr.378</v>
          </cell>
          <cell r="B428" t="str">
            <v xml:space="preserve"> ,  </v>
          </cell>
          <cell r="C428">
            <v>378</v>
          </cell>
          <cell r="F428" t="str">
            <v>Frau</v>
          </cell>
          <cell r="G428" t="str">
            <v>Sipal</v>
          </cell>
          <cell r="L428" t="str">
            <v>0152 09 14 13 79</v>
          </cell>
          <cell r="M428" t="str">
            <v>Nein</v>
          </cell>
          <cell r="N428" t="str">
            <v>aktiv</v>
          </cell>
          <cell r="O428" t="str">
            <v>Grün</v>
          </cell>
          <cell r="P428">
            <v>0</v>
          </cell>
        </row>
        <row r="429">
          <cell r="A429" t="str">
            <v>Skoor  KD.Nr.379</v>
          </cell>
          <cell r="B429" t="str">
            <v xml:space="preserve"> ,  </v>
          </cell>
          <cell r="C429">
            <v>379</v>
          </cell>
          <cell r="F429" t="str">
            <v>Frau</v>
          </cell>
          <cell r="G429" t="str">
            <v>Skoor</v>
          </cell>
          <cell r="L429" t="str">
            <v>0209 27 55 03 41</v>
          </cell>
          <cell r="M429" t="str">
            <v>Nein</v>
          </cell>
          <cell r="N429" t="str">
            <v>aktiv</v>
          </cell>
          <cell r="O429" t="str">
            <v>Grün</v>
          </cell>
          <cell r="P429">
            <v>0</v>
          </cell>
        </row>
        <row r="430">
          <cell r="A430" t="str">
            <v>Soad  KD.Nr.380</v>
          </cell>
          <cell r="B430" t="str">
            <v xml:space="preserve"> ,  </v>
          </cell>
          <cell r="C430">
            <v>380</v>
          </cell>
          <cell r="F430" t="str">
            <v>Frau</v>
          </cell>
          <cell r="G430" t="str">
            <v>Soad</v>
          </cell>
          <cell r="L430" t="str">
            <v>0176 89 09 60 62</v>
          </cell>
          <cell r="M430" t="str">
            <v>Nein</v>
          </cell>
          <cell r="N430" t="str">
            <v>aktiv</v>
          </cell>
          <cell r="O430" t="str">
            <v>Grün</v>
          </cell>
          <cell r="P430">
            <v>1</v>
          </cell>
        </row>
        <row r="431">
          <cell r="A431" t="str">
            <v>Soner Yildiz KD.Nr.217</v>
          </cell>
          <cell r="B431" t="str">
            <v>45879 Gelsenkirchen , Klosterstr. 19</v>
          </cell>
          <cell r="C431">
            <v>217</v>
          </cell>
          <cell r="D431" t="str">
            <v>Medical intensive Care 24 GmbH</v>
          </cell>
          <cell r="E431" t="str">
            <v>Geschäftsführer</v>
          </cell>
          <cell r="F431" t="str">
            <v>Herr</v>
          </cell>
          <cell r="G431" t="str">
            <v>Soner</v>
          </cell>
          <cell r="H431" t="str">
            <v>Yildiz</v>
          </cell>
          <cell r="I431" t="str">
            <v>Klosterstr.</v>
          </cell>
          <cell r="J431">
            <v>19</v>
          </cell>
          <cell r="K431" t="str">
            <v>45879 Gelsenkirchen</v>
          </cell>
          <cell r="L431" t="str">
            <v>0157 70 17 54 77</v>
          </cell>
          <cell r="M431" t="str">
            <v>Ja</v>
          </cell>
          <cell r="N431" t="str">
            <v>aktiv</v>
          </cell>
          <cell r="O431" t="str">
            <v>Grün</v>
          </cell>
          <cell r="P431">
            <v>4</v>
          </cell>
        </row>
        <row r="432">
          <cell r="A432" t="str">
            <v>Sonntag Benjamin KD.Nr.233</v>
          </cell>
          <cell r="B432" t="str">
            <v>45883 Gelsenkirchen , Aldenhofstr. 12</v>
          </cell>
          <cell r="C432">
            <v>233</v>
          </cell>
          <cell r="F432" t="str">
            <v>Herr</v>
          </cell>
          <cell r="G432" t="str">
            <v>Sonntag</v>
          </cell>
          <cell r="H432" t="str">
            <v>Benjamin</v>
          </cell>
          <cell r="I432" t="str">
            <v>Aldenhofstr.</v>
          </cell>
          <cell r="J432">
            <v>12</v>
          </cell>
          <cell r="K432" t="str">
            <v>45883 Gelsenkirchen</v>
          </cell>
          <cell r="L432" t="str">
            <v>0176 32 93 04 52</v>
          </cell>
          <cell r="M432" t="str">
            <v>Ja</v>
          </cell>
          <cell r="N432" t="str">
            <v>aktiv</v>
          </cell>
          <cell r="O432" t="str">
            <v>Grün</v>
          </cell>
          <cell r="P432">
            <v>0</v>
          </cell>
        </row>
        <row r="433">
          <cell r="A433" t="str">
            <v>Soran  KD.Nr.381</v>
          </cell>
          <cell r="B433" t="str">
            <v xml:space="preserve"> ,  </v>
          </cell>
          <cell r="C433">
            <v>381</v>
          </cell>
          <cell r="F433" t="str">
            <v>Frau</v>
          </cell>
          <cell r="G433" t="str">
            <v>Soran</v>
          </cell>
          <cell r="L433" t="str">
            <v>0163 51 50 08 8</v>
          </cell>
          <cell r="M433" t="str">
            <v>Nein</v>
          </cell>
          <cell r="N433" t="str">
            <v>aktiv</v>
          </cell>
          <cell r="O433" t="str">
            <v>Grün</v>
          </cell>
          <cell r="P433">
            <v>0</v>
          </cell>
        </row>
        <row r="434">
          <cell r="A434" t="str">
            <v>Spain Kerstin KD.Nr.176</v>
          </cell>
          <cell r="B434" t="str">
            <v>45879 Gelsenkirchen , Von-der-Recke Str. 17</v>
          </cell>
          <cell r="C434">
            <v>176</v>
          </cell>
          <cell r="F434" t="str">
            <v>Frau</v>
          </cell>
          <cell r="G434" t="str">
            <v>Spain</v>
          </cell>
          <cell r="H434" t="str">
            <v>Kerstin</v>
          </cell>
          <cell r="I434" t="str">
            <v>Von-der-Recke Str.</v>
          </cell>
          <cell r="J434">
            <v>17</v>
          </cell>
          <cell r="K434" t="str">
            <v>45879 Gelsenkirchen</v>
          </cell>
          <cell r="L434" t="str">
            <v>0209 21 43 45</v>
          </cell>
          <cell r="M434" t="str">
            <v>Ja</v>
          </cell>
          <cell r="N434" t="str">
            <v>aktiv</v>
          </cell>
          <cell r="O434" t="str">
            <v>Grün</v>
          </cell>
          <cell r="P434">
            <v>8</v>
          </cell>
        </row>
        <row r="435">
          <cell r="A435" t="str">
            <v>Spengler Daniela KD.Nr.177</v>
          </cell>
          <cell r="B435" t="str">
            <v>45889 Gelsenkirchen , Reichenbergerstr 14</v>
          </cell>
          <cell r="C435">
            <v>177</v>
          </cell>
          <cell r="F435" t="str">
            <v>Frau</v>
          </cell>
          <cell r="G435" t="str">
            <v>Spengler</v>
          </cell>
          <cell r="H435" t="str">
            <v>Daniela</v>
          </cell>
          <cell r="I435" t="str">
            <v>Reichenbergerstr</v>
          </cell>
          <cell r="J435">
            <v>14</v>
          </cell>
          <cell r="K435" t="str">
            <v>45889 Gelsenkirchen</v>
          </cell>
          <cell r="L435" t="str">
            <v>0209 21 43 46</v>
          </cell>
          <cell r="M435" t="str">
            <v>Ja</v>
          </cell>
          <cell r="N435" t="str">
            <v>aktiv</v>
          </cell>
          <cell r="O435" t="str">
            <v>Grün</v>
          </cell>
          <cell r="P435">
            <v>2</v>
          </cell>
        </row>
        <row r="436">
          <cell r="A436" t="str">
            <v>Stein Heinrich KD.Nr.178</v>
          </cell>
          <cell r="B436" t="str">
            <v>45886 Gelsenkirchen , Bergmannstr. 65</v>
          </cell>
          <cell r="C436">
            <v>178</v>
          </cell>
          <cell r="D436" t="str">
            <v/>
          </cell>
          <cell r="E436" t="str">
            <v/>
          </cell>
          <cell r="F436" t="str">
            <v>Herr</v>
          </cell>
          <cell r="G436" t="str">
            <v>Stein</v>
          </cell>
          <cell r="H436" t="str">
            <v>Heinrich</v>
          </cell>
          <cell r="I436" t="str">
            <v>Bergmannstr.</v>
          </cell>
          <cell r="J436">
            <v>65</v>
          </cell>
          <cell r="K436" t="str">
            <v>45886 Gelsenkirchen</v>
          </cell>
          <cell r="L436" t="str">
            <v>0174 68 30 11 1</v>
          </cell>
          <cell r="M436" t="str">
            <v>Ja</v>
          </cell>
          <cell r="N436" t="str">
            <v>aktiv</v>
          </cell>
          <cell r="O436" t="str">
            <v>Grün</v>
          </cell>
          <cell r="P436">
            <v>8</v>
          </cell>
        </row>
        <row r="437">
          <cell r="A437" t="str">
            <v>Steineke  KD.Nr.525</v>
          </cell>
          <cell r="B437" t="str">
            <v xml:space="preserve"> ,  </v>
          </cell>
          <cell r="C437">
            <v>525</v>
          </cell>
          <cell r="D437" t="str">
            <v/>
          </cell>
          <cell r="E437" t="str">
            <v/>
          </cell>
          <cell r="F437" t="str">
            <v>Frau</v>
          </cell>
          <cell r="G437" t="str">
            <v>Steineke</v>
          </cell>
          <cell r="H437" t="str">
            <v/>
          </cell>
          <cell r="I437" t="str">
            <v/>
          </cell>
          <cell r="J437" t="str">
            <v/>
          </cell>
          <cell r="K437" t="str">
            <v/>
          </cell>
          <cell r="L437" t="str">
            <v>0176 31 59 48 43</v>
          </cell>
          <cell r="M437" t="str">
            <v>ja</v>
          </cell>
          <cell r="N437" t="str">
            <v>aktiv</v>
          </cell>
          <cell r="O437" t="str">
            <v>Grün</v>
          </cell>
          <cell r="P437">
            <v>1</v>
          </cell>
        </row>
        <row r="438">
          <cell r="A438" t="str">
            <v>Steinke Christel KD.Nr.179</v>
          </cell>
          <cell r="B438" t="str">
            <v>45881 Gelsenkirchen , Kurt-schumacher Str. 138</v>
          </cell>
          <cell r="C438">
            <v>179</v>
          </cell>
          <cell r="D438" t="str">
            <v/>
          </cell>
          <cell r="E438" t="str">
            <v/>
          </cell>
          <cell r="F438" t="str">
            <v>Frau</v>
          </cell>
          <cell r="G438" t="str">
            <v>Steinke</v>
          </cell>
          <cell r="H438" t="str">
            <v>Christel</v>
          </cell>
          <cell r="I438" t="str">
            <v>Kurt-schumacher Str.</v>
          </cell>
          <cell r="J438">
            <v>138</v>
          </cell>
          <cell r="K438" t="str">
            <v>45881 Gelsenkirchen</v>
          </cell>
          <cell r="L438" t="str">
            <v>0209 81 54 15</v>
          </cell>
          <cell r="M438" t="str">
            <v>Ja</v>
          </cell>
          <cell r="N438" t="str">
            <v>aktiv</v>
          </cell>
          <cell r="O438" t="str">
            <v>Grün</v>
          </cell>
          <cell r="P438">
            <v>3</v>
          </cell>
        </row>
        <row r="439">
          <cell r="A439" t="str">
            <v>Stiffel Helga KD.Nr.180</v>
          </cell>
          <cell r="B439" t="str">
            <v>45879 Gelsenkirchen , Ahstr. 16</v>
          </cell>
          <cell r="C439">
            <v>180</v>
          </cell>
          <cell r="D439" t="str">
            <v/>
          </cell>
          <cell r="E439" t="str">
            <v/>
          </cell>
          <cell r="F439" t="str">
            <v>Frau</v>
          </cell>
          <cell r="G439" t="str">
            <v>Stiffel</v>
          </cell>
          <cell r="H439" t="str">
            <v>Helga</v>
          </cell>
          <cell r="I439" t="str">
            <v>Ahstr.</v>
          </cell>
          <cell r="J439">
            <v>16</v>
          </cell>
          <cell r="K439" t="str">
            <v>45879 Gelsenkirchen</v>
          </cell>
          <cell r="L439" t="str">
            <v>0209 21 43 47</v>
          </cell>
          <cell r="M439" t="str">
            <v>Ja</v>
          </cell>
          <cell r="N439" t="str">
            <v>aktiv</v>
          </cell>
          <cell r="O439" t="str">
            <v>Grün</v>
          </cell>
          <cell r="P439">
            <v>4</v>
          </cell>
        </row>
        <row r="440">
          <cell r="A440" t="str">
            <v>Stöltin Maria KD.Nr.481</v>
          </cell>
          <cell r="B440" t="str">
            <v>45879 Gelsenkirchen , Ebertstr. 24</v>
          </cell>
          <cell r="C440">
            <v>481</v>
          </cell>
          <cell r="D440" t="str">
            <v/>
          </cell>
          <cell r="F440" t="str">
            <v>Frau</v>
          </cell>
          <cell r="G440" t="str">
            <v>Stöltin</v>
          </cell>
          <cell r="H440" t="str">
            <v>Maria</v>
          </cell>
          <cell r="I440" t="str">
            <v>Ebertstr.</v>
          </cell>
          <cell r="J440">
            <v>24</v>
          </cell>
          <cell r="K440" t="str">
            <v>45879 Gelsenkirchen</v>
          </cell>
          <cell r="L440" t="str">
            <v>0209 22 565</v>
          </cell>
          <cell r="M440" t="str">
            <v>ja</v>
          </cell>
          <cell r="N440" t="str">
            <v>aktiv</v>
          </cell>
          <cell r="O440" t="str">
            <v>Grün</v>
          </cell>
          <cell r="P440">
            <v>1</v>
          </cell>
        </row>
        <row r="441">
          <cell r="A441" t="str">
            <v>Strasdat  KD.Nr.445</v>
          </cell>
          <cell r="B441" t="str">
            <v xml:space="preserve"> ,  </v>
          </cell>
          <cell r="C441">
            <v>445</v>
          </cell>
          <cell r="F441" t="str">
            <v>Frau</v>
          </cell>
          <cell r="G441" t="str">
            <v>Strasdat</v>
          </cell>
          <cell r="H441" t="str">
            <v/>
          </cell>
          <cell r="I441" t="str">
            <v/>
          </cell>
          <cell r="J441" t="str">
            <v/>
          </cell>
          <cell r="K441" t="str">
            <v/>
          </cell>
          <cell r="L441" t="str">
            <v>0157 87 98 73 90</v>
          </cell>
          <cell r="M441" t="str">
            <v>nein</v>
          </cell>
          <cell r="N441" t="str">
            <v>aktiv</v>
          </cell>
          <cell r="O441" t="str">
            <v>Grün</v>
          </cell>
          <cell r="P441">
            <v>1</v>
          </cell>
        </row>
        <row r="442">
          <cell r="A442" t="str">
            <v>Strecker Hiltrud KD.Nr.181</v>
          </cell>
          <cell r="B442" t="str">
            <v>45888 Gelsenkirchen , Alter Pluto Weg 6</v>
          </cell>
          <cell r="C442">
            <v>181</v>
          </cell>
          <cell r="D442" t="str">
            <v/>
          </cell>
          <cell r="E442" t="str">
            <v/>
          </cell>
          <cell r="F442" t="str">
            <v>Frau</v>
          </cell>
          <cell r="G442" t="str">
            <v>Strecker</v>
          </cell>
          <cell r="H442" t="str">
            <v>Hiltrud</v>
          </cell>
          <cell r="I442" t="str">
            <v>Alter Pluto Weg</v>
          </cell>
          <cell r="J442">
            <v>6</v>
          </cell>
          <cell r="K442" t="str">
            <v>45888 Gelsenkirchen</v>
          </cell>
          <cell r="L442" t="str">
            <v>0209 81 32 41</v>
          </cell>
          <cell r="M442" t="str">
            <v>Ja</v>
          </cell>
          <cell r="N442" t="str">
            <v>aktiv</v>
          </cell>
          <cell r="O442" t="str">
            <v>Grün</v>
          </cell>
          <cell r="P442">
            <v>3</v>
          </cell>
        </row>
        <row r="443">
          <cell r="A443" t="str">
            <v>Süngu Nürgül KD.Nr.448</v>
          </cell>
          <cell r="B443" t="str">
            <v>45879 Gelsenkirchen , Bahnhofstr. 33</v>
          </cell>
          <cell r="C443">
            <v>448</v>
          </cell>
          <cell r="F443" t="str">
            <v>Frau</v>
          </cell>
          <cell r="G443" t="str">
            <v>Süngu</v>
          </cell>
          <cell r="H443" t="str">
            <v>Nürgül</v>
          </cell>
          <cell r="I443" t="str">
            <v>Bahnhofstr.</v>
          </cell>
          <cell r="J443" t="str">
            <v>33</v>
          </cell>
          <cell r="K443" t="str">
            <v>45879 Gelsenkirchen</v>
          </cell>
          <cell r="L443" t="str">
            <v>0177 84 82 23 5</v>
          </cell>
          <cell r="M443" t="str">
            <v>ja</v>
          </cell>
          <cell r="N443" t="str">
            <v>aktiv</v>
          </cell>
          <cell r="O443" t="str">
            <v>Grün</v>
          </cell>
          <cell r="P443">
            <v>1</v>
          </cell>
        </row>
        <row r="444">
          <cell r="A444" t="str">
            <v>Süzen Gülsum KD.Nr.182</v>
          </cell>
          <cell r="B444" t="str">
            <v>45888 Gelsenkirchen , Magartenhof 25</v>
          </cell>
          <cell r="C444">
            <v>182</v>
          </cell>
          <cell r="D444" t="str">
            <v/>
          </cell>
          <cell r="E444" t="str">
            <v/>
          </cell>
          <cell r="F444" t="str">
            <v>Frau</v>
          </cell>
          <cell r="G444" t="str">
            <v>Süzen</v>
          </cell>
          <cell r="H444" t="str">
            <v>Gülsum</v>
          </cell>
          <cell r="I444" t="str">
            <v>Magartenhof</v>
          </cell>
          <cell r="J444">
            <v>25</v>
          </cell>
          <cell r="K444" t="str">
            <v>45888 Gelsenkirchen</v>
          </cell>
          <cell r="L444" t="str">
            <v>0177 71 18 88 9</v>
          </cell>
          <cell r="M444" t="str">
            <v>Ja</v>
          </cell>
          <cell r="N444" t="str">
            <v>aktiv</v>
          </cell>
          <cell r="O444" t="str">
            <v>Grün</v>
          </cell>
          <cell r="P444">
            <v>0</v>
          </cell>
        </row>
        <row r="445">
          <cell r="A445" t="str">
            <v>Szameit  KD.Nr.383</v>
          </cell>
          <cell r="B445" t="str">
            <v xml:space="preserve"> ,  </v>
          </cell>
          <cell r="C445">
            <v>383</v>
          </cell>
          <cell r="E445" t="str">
            <v/>
          </cell>
          <cell r="F445" t="str">
            <v>Frau</v>
          </cell>
          <cell r="G445" t="str">
            <v>Szameit</v>
          </cell>
          <cell r="L445" t="str">
            <v>0170 84 84 64</v>
          </cell>
          <cell r="M445" t="str">
            <v>Nein</v>
          </cell>
          <cell r="N445" t="str">
            <v>aktiv</v>
          </cell>
          <cell r="O445" t="str">
            <v>Grün</v>
          </cell>
          <cell r="P445">
            <v>0</v>
          </cell>
        </row>
        <row r="446">
          <cell r="A446" t="str">
            <v>Tallian  Benedikt KD.Nr.384</v>
          </cell>
          <cell r="B446" t="str">
            <v xml:space="preserve"> ,  </v>
          </cell>
          <cell r="C446">
            <v>384</v>
          </cell>
          <cell r="E446" t="str">
            <v/>
          </cell>
          <cell r="F446" t="str">
            <v>Herr</v>
          </cell>
          <cell r="G446" t="str">
            <v xml:space="preserve">Tallian </v>
          </cell>
          <cell r="H446" t="str">
            <v>Benedikt</v>
          </cell>
          <cell r="M446" t="str">
            <v>Nein</v>
          </cell>
          <cell r="N446" t="str">
            <v>aktiv</v>
          </cell>
          <cell r="O446" t="str">
            <v>Grün</v>
          </cell>
          <cell r="P446">
            <v>0</v>
          </cell>
        </row>
        <row r="447">
          <cell r="A447" t="str">
            <v>Tannscheid  KD.Nr.385</v>
          </cell>
          <cell r="B447" t="str">
            <v xml:space="preserve"> ,  </v>
          </cell>
          <cell r="C447">
            <v>385</v>
          </cell>
          <cell r="E447" t="str">
            <v/>
          </cell>
          <cell r="F447" t="str">
            <v>Frau</v>
          </cell>
          <cell r="G447" t="str">
            <v>Tannscheid</v>
          </cell>
          <cell r="M447" t="str">
            <v>Nein</v>
          </cell>
          <cell r="N447" t="str">
            <v>aktiv</v>
          </cell>
          <cell r="O447" t="str">
            <v>Grün</v>
          </cell>
          <cell r="P447">
            <v>0</v>
          </cell>
        </row>
        <row r="448">
          <cell r="A448" t="str">
            <v>Tappe  KD.Nr.386</v>
          </cell>
          <cell r="B448" t="str">
            <v xml:space="preserve"> ,  </v>
          </cell>
          <cell r="C448">
            <v>386</v>
          </cell>
          <cell r="E448" t="str">
            <v/>
          </cell>
          <cell r="F448" t="str">
            <v>Frau</v>
          </cell>
          <cell r="G448" t="str">
            <v>Tappe</v>
          </cell>
          <cell r="L448" t="str">
            <v>0179 25 34 0 14</v>
          </cell>
          <cell r="M448" t="str">
            <v>Nein</v>
          </cell>
          <cell r="N448" t="str">
            <v>aktiv</v>
          </cell>
          <cell r="O448" t="str">
            <v>Grün</v>
          </cell>
          <cell r="P448">
            <v>2</v>
          </cell>
        </row>
        <row r="449">
          <cell r="A449" t="str">
            <v>Teschendorf Katharina KD.Nr.183</v>
          </cell>
          <cell r="B449" t="str">
            <v>45886 Gelsenkirchen , Lazarettstr. 15</v>
          </cell>
          <cell r="C449">
            <v>183</v>
          </cell>
          <cell r="E449" t="str">
            <v/>
          </cell>
          <cell r="F449" t="str">
            <v>Frau</v>
          </cell>
          <cell r="G449" t="str">
            <v>Teschendorf</v>
          </cell>
          <cell r="H449" t="str">
            <v>Katharina</v>
          </cell>
          <cell r="I449" t="str">
            <v>Lazarettstr.</v>
          </cell>
          <cell r="J449">
            <v>15</v>
          </cell>
          <cell r="K449" t="str">
            <v>45886 Gelsenkirchen</v>
          </cell>
          <cell r="L449" t="str">
            <v>0176 56 11 88 97</v>
          </cell>
          <cell r="M449" t="str">
            <v>Ja</v>
          </cell>
          <cell r="N449" t="str">
            <v>aktiv</v>
          </cell>
          <cell r="O449" t="str">
            <v>Grün</v>
          </cell>
          <cell r="P449">
            <v>3</v>
          </cell>
        </row>
        <row r="450">
          <cell r="A450" t="str">
            <v>Thezing Ilona KD.Nr.184</v>
          </cell>
          <cell r="B450" t="str">
            <v>45881 Gelsenkirchen , Paulinenstr. 16a</v>
          </cell>
          <cell r="C450">
            <v>184</v>
          </cell>
          <cell r="E450" t="str">
            <v/>
          </cell>
          <cell r="F450" t="str">
            <v>Frau</v>
          </cell>
          <cell r="G450" t="str">
            <v>Thezing</v>
          </cell>
          <cell r="H450" t="str">
            <v>Ilona</v>
          </cell>
          <cell r="I450" t="str">
            <v>Paulinenstr.</v>
          </cell>
          <cell r="J450" t="str">
            <v>16a</v>
          </cell>
          <cell r="K450" t="str">
            <v>45881 Gelsenkirchen</v>
          </cell>
          <cell r="L450" t="str">
            <v>0209 87 77 31</v>
          </cell>
          <cell r="M450" t="str">
            <v>Ja</v>
          </cell>
          <cell r="N450" t="str">
            <v>aktiv</v>
          </cell>
          <cell r="O450" t="str">
            <v>Grün</v>
          </cell>
          <cell r="P450">
            <v>1</v>
          </cell>
        </row>
        <row r="451">
          <cell r="A451" t="str">
            <v>Tierkitz  KD.Nr.387</v>
          </cell>
          <cell r="B451" t="str">
            <v xml:space="preserve"> ,  </v>
          </cell>
          <cell r="C451">
            <v>387</v>
          </cell>
          <cell r="E451" t="str">
            <v/>
          </cell>
          <cell r="F451" t="str">
            <v>Frau</v>
          </cell>
          <cell r="G451" t="str">
            <v>Tierkitz</v>
          </cell>
          <cell r="L451" t="str">
            <v>0176 24 09 94 05</v>
          </cell>
          <cell r="M451" t="str">
            <v>Nein</v>
          </cell>
          <cell r="N451" t="str">
            <v>aktiv</v>
          </cell>
          <cell r="O451" t="str">
            <v>Grün</v>
          </cell>
          <cell r="P451">
            <v>0</v>
          </cell>
        </row>
        <row r="452">
          <cell r="A452" t="str">
            <v>Timpel  KD.Nr.388</v>
          </cell>
          <cell r="B452" t="str">
            <v xml:space="preserve"> ,  </v>
          </cell>
          <cell r="C452">
            <v>388</v>
          </cell>
          <cell r="E452" t="str">
            <v/>
          </cell>
          <cell r="F452" t="str">
            <v>Frau</v>
          </cell>
          <cell r="G452" t="str">
            <v>Timpel</v>
          </cell>
          <cell r="L452" t="str">
            <v>015759716015</v>
          </cell>
          <cell r="M452" t="str">
            <v>Nein</v>
          </cell>
          <cell r="N452" t="str">
            <v>aktiv</v>
          </cell>
          <cell r="O452" t="str">
            <v>Grün</v>
          </cell>
          <cell r="P452">
            <v>0</v>
          </cell>
        </row>
        <row r="453">
          <cell r="A453" t="str">
            <v>Tokmann  Mehmet KD.Nr.389</v>
          </cell>
          <cell r="B453" t="str">
            <v xml:space="preserve"> ,  </v>
          </cell>
          <cell r="C453">
            <v>389</v>
          </cell>
          <cell r="E453" t="str">
            <v/>
          </cell>
          <cell r="F453" t="str">
            <v>Herr</v>
          </cell>
          <cell r="G453" t="str">
            <v xml:space="preserve">Tokmann </v>
          </cell>
          <cell r="H453" t="str">
            <v>Mehmet</v>
          </cell>
          <cell r="L453" t="str">
            <v>0152 24 35 40 7</v>
          </cell>
          <cell r="M453" t="str">
            <v>Nein</v>
          </cell>
          <cell r="N453" t="str">
            <v>aktiv</v>
          </cell>
          <cell r="O453" t="str">
            <v>Grün</v>
          </cell>
          <cell r="P453">
            <v>0</v>
          </cell>
        </row>
        <row r="454">
          <cell r="A454" t="str">
            <v>Tol Naime KD.Nr.218</v>
          </cell>
          <cell r="B454" t="str">
            <v>45879 Gelsenkirchen , Gabelsbergerstr. 5</v>
          </cell>
          <cell r="C454">
            <v>218</v>
          </cell>
          <cell r="E454" t="str">
            <v/>
          </cell>
          <cell r="F454" t="str">
            <v>Frau</v>
          </cell>
          <cell r="G454" t="str">
            <v>Tol</v>
          </cell>
          <cell r="H454" t="str">
            <v>Naime</v>
          </cell>
          <cell r="I454" t="str">
            <v>Gabelsbergerstr.</v>
          </cell>
          <cell r="J454">
            <v>5</v>
          </cell>
          <cell r="K454" t="str">
            <v>45879 Gelsenkirchen</v>
          </cell>
          <cell r="L454" t="str">
            <v>0176 62 37 61 86</v>
          </cell>
          <cell r="M454" t="str">
            <v>Ja</v>
          </cell>
          <cell r="N454" t="str">
            <v>aktiv</v>
          </cell>
          <cell r="O454" t="str">
            <v>Grün</v>
          </cell>
          <cell r="P454">
            <v>5</v>
          </cell>
        </row>
        <row r="455">
          <cell r="A455" t="str">
            <v>Tolksdorf Michael KD.Nr.185</v>
          </cell>
          <cell r="B455" t="str">
            <v>45891 Gelsenkirchen , Frankampstr. 178</v>
          </cell>
          <cell r="C455">
            <v>185</v>
          </cell>
          <cell r="E455" t="str">
            <v/>
          </cell>
          <cell r="F455" t="str">
            <v>Herr</v>
          </cell>
          <cell r="G455" t="str">
            <v>Tolksdorf</v>
          </cell>
          <cell r="H455" t="str">
            <v>Michael</v>
          </cell>
          <cell r="I455" t="str">
            <v>Frankampstr.</v>
          </cell>
          <cell r="J455">
            <v>178</v>
          </cell>
          <cell r="K455" t="str">
            <v>45891 Gelsenkirchen</v>
          </cell>
          <cell r="L455" t="str">
            <v>0179 13 78 55 4</v>
          </cell>
          <cell r="M455" t="str">
            <v>Ja</v>
          </cell>
          <cell r="N455" t="str">
            <v>aktiv</v>
          </cell>
          <cell r="O455" t="str">
            <v>Grün</v>
          </cell>
          <cell r="P455">
            <v>2</v>
          </cell>
        </row>
        <row r="456">
          <cell r="A456" t="str">
            <v>Toll  KD.Nr.416</v>
          </cell>
          <cell r="B456" t="str">
            <v xml:space="preserve"> ,  </v>
          </cell>
          <cell r="C456">
            <v>416</v>
          </cell>
          <cell r="E456" t="str">
            <v/>
          </cell>
          <cell r="F456" t="str">
            <v>Herr</v>
          </cell>
          <cell r="G456" t="str">
            <v>Toll</v>
          </cell>
          <cell r="L456" t="str">
            <v>0209 49 76 01</v>
          </cell>
          <cell r="M456" t="str">
            <v>Nein</v>
          </cell>
          <cell r="N456" t="str">
            <v>aktiv</v>
          </cell>
          <cell r="O456" t="str">
            <v>Grün</v>
          </cell>
          <cell r="P456">
            <v>0</v>
          </cell>
        </row>
        <row r="457">
          <cell r="A457" t="str">
            <v>Tomaschewski  KD.Nr.390</v>
          </cell>
          <cell r="B457" t="str">
            <v xml:space="preserve"> ,  </v>
          </cell>
          <cell r="C457">
            <v>390</v>
          </cell>
          <cell r="E457" t="str">
            <v/>
          </cell>
          <cell r="F457" t="str">
            <v>Frau</v>
          </cell>
          <cell r="G457" t="str">
            <v>Tomaschewski</v>
          </cell>
          <cell r="L457" t="str">
            <v>0105 59 15 32 84</v>
          </cell>
          <cell r="M457" t="str">
            <v>Nein</v>
          </cell>
          <cell r="N457" t="str">
            <v>aktiv</v>
          </cell>
          <cell r="O457" t="str">
            <v>Grün</v>
          </cell>
          <cell r="P457">
            <v>1</v>
          </cell>
        </row>
        <row r="458">
          <cell r="A458" t="str">
            <v>Tomaszewski Doris KD.Nr.238</v>
          </cell>
          <cell r="B458" t="str">
            <v>45881 Gelsenkirchen , Liboriustr. 125</v>
          </cell>
          <cell r="C458">
            <v>238</v>
          </cell>
          <cell r="E458" t="str">
            <v/>
          </cell>
          <cell r="F458" t="str">
            <v>Frau</v>
          </cell>
          <cell r="G458" t="str">
            <v>Tomaszewski</v>
          </cell>
          <cell r="H458" t="str">
            <v>Doris</v>
          </cell>
          <cell r="I458" t="str">
            <v>Liboriustr.</v>
          </cell>
          <cell r="J458">
            <v>125</v>
          </cell>
          <cell r="K458" t="str">
            <v>45881 Gelsenkirchen</v>
          </cell>
          <cell r="L458" t="str">
            <v>0151 59 15 32 85</v>
          </cell>
          <cell r="M458" t="str">
            <v>Ja</v>
          </cell>
          <cell r="N458" t="str">
            <v>aktiv</v>
          </cell>
          <cell r="O458" t="str">
            <v>Grün</v>
          </cell>
          <cell r="P458">
            <v>1</v>
          </cell>
        </row>
        <row r="459">
          <cell r="A459" t="str">
            <v>Topgülten  KD.Nr.391</v>
          </cell>
          <cell r="B459" t="str">
            <v xml:space="preserve"> ,  </v>
          </cell>
          <cell r="C459">
            <v>391</v>
          </cell>
          <cell r="E459" t="str">
            <v/>
          </cell>
          <cell r="F459" t="str">
            <v>Frau</v>
          </cell>
          <cell r="G459" t="str">
            <v>Topgülten</v>
          </cell>
          <cell r="L459" t="str">
            <v>0178 67 60 430</v>
          </cell>
          <cell r="M459" t="str">
            <v>Nein</v>
          </cell>
          <cell r="N459" t="str">
            <v>aktiv</v>
          </cell>
          <cell r="O459" t="str">
            <v>Grün</v>
          </cell>
          <cell r="P459">
            <v>0</v>
          </cell>
        </row>
        <row r="460">
          <cell r="A460" t="str">
            <v>Toron Melvude KD.Nr.509</v>
          </cell>
          <cell r="B460" t="str">
            <v>45883  Gelsenkirchen , Feldmarkstr. 154</v>
          </cell>
          <cell r="C460">
            <v>509</v>
          </cell>
          <cell r="D460" t="str">
            <v/>
          </cell>
          <cell r="E460" t="str">
            <v/>
          </cell>
          <cell r="F460" t="str">
            <v>Frau</v>
          </cell>
          <cell r="G460" t="str">
            <v>Toron</v>
          </cell>
          <cell r="H460" t="str">
            <v>Melvude</v>
          </cell>
          <cell r="I460" t="str">
            <v>Feldmarkstr.</v>
          </cell>
          <cell r="J460">
            <v>154</v>
          </cell>
          <cell r="K460" t="str">
            <v>45883  Gelsenkirchen</v>
          </cell>
          <cell r="L460" t="str">
            <v>0157 72 37 15 28</v>
          </cell>
          <cell r="M460" t="str">
            <v>ja</v>
          </cell>
          <cell r="N460" t="str">
            <v>aktiv</v>
          </cell>
          <cell r="O460" t="str">
            <v>Grün</v>
          </cell>
          <cell r="P460">
            <v>1</v>
          </cell>
        </row>
        <row r="461">
          <cell r="A461" t="str">
            <v>Trenz Werner KD.Nr.392</v>
          </cell>
          <cell r="B461" t="str">
            <v>45881 Gelsenkirchen , Grenzstr. 87</v>
          </cell>
          <cell r="C461">
            <v>392</v>
          </cell>
          <cell r="F461" t="str">
            <v>Herr</v>
          </cell>
          <cell r="G461" t="str">
            <v>Trenz</v>
          </cell>
          <cell r="H461" t="str">
            <v>Werner</v>
          </cell>
          <cell r="I461" t="str">
            <v>Grenzstr.</v>
          </cell>
          <cell r="J461">
            <v>87</v>
          </cell>
          <cell r="K461" t="str">
            <v>45881 Gelsenkirchen</v>
          </cell>
          <cell r="L461" t="str">
            <v>0209 87 25 25</v>
          </cell>
          <cell r="M461" t="str">
            <v>ja</v>
          </cell>
          <cell r="N461" t="str">
            <v>aktiv</v>
          </cell>
          <cell r="O461" t="str">
            <v>Grün</v>
          </cell>
          <cell r="P461">
            <v>2</v>
          </cell>
        </row>
        <row r="462">
          <cell r="A462" t="str">
            <v>Tröger  KD.Nr.426</v>
          </cell>
          <cell r="B462" t="str">
            <v xml:space="preserve"> ,  </v>
          </cell>
          <cell r="C462">
            <v>426</v>
          </cell>
          <cell r="E462" t="str">
            <v/>
          </cell>
          <cell r="F462" t="str">
            <v>Frau</v>
          </cell>
          <cell r="G462" t="str">
            <v>Tröger</v>
          </cell>
          <cell r="H462" t="str">
            <v/>
          </cell>
          <cell r="I462" t="str">
            <v/>
          </cell>
          <cell r="J462" t="str">
            <v/>
          </cell>
          <cell r="K462" t="str">
            <v/>
          </cell>
          <cell r="M462" t="str">
            <v>nein</v>
          </cell>
          <cell r="N462" t="str">
            <v>aktiv</v>
          </cell>
          <cell r="O462" t="str">
            <v>Grün</v>
          </cell>
          <cell r="P462">
            <v>2</v>
          </cell>
        </row>
        <row r="463">
          <cell r="A463" t="str">
            <v>Tschörte  KD.Nr.393</v>
          </cell>
          <cell r="B463" t="str">
            <v xml:space="preserve"> ,  </v>
          </cell>
          <cell r="C463">
            <v>393</v>
          </cell>
          <cell r="E463" t="str">
            <v/>
          </cell>
          <cell r="F463" t="str">
            <v>Frau</v>
          </cell>
          <cell r="G463" t="str">
            <v>Tschörte</v>
          </cell>
          <cell r="L463" t="str">
            <v>0176 42 97 65 57</v>
          </cell>
          <cell r="M463" t="str">
            <v>Nein</v>
          </cell>
          <cell r="N463" t="str">
            <v>aktiv</v>
          </cell>
          <cell r="O463" t="str">
            <v>Grün</v>
          </cell>
          <cell r="P463">
            <v>0</v>
          </cell>
        </row>
        <row r="464">
          <cell r="A464" t="str">
            <v>Turabi;  KD.Nr.394</v>
          </cell>
          <cell r="B464" t="str">
            <v xml:space="preserve"> ,  </v>
          </cell>
          <cell r="C464">
            <v>394</v>
          </cell>
          <cell r="E464" t="str">
            <v/>
          </cell>
          <cell r="F464" t="str">
            <v>Herr</v>
          </cell>
          <cell r="G464" t="str">
            <v>Turabi;</v>
          </cell>
          <cell r="M464" t="str">
            <v>Nein</v>
          </cell>
          <cell r="N464" t="str">
            <v>aktiv</v>
          </cell>
          <cell r="O464" t="str">
            <v>Grün</v>
          </cell>
          <cell r="P464">
            <v>0</v>
          </cell>
        </row>
        <row r="465">
          <cell r="A465" t="str">
            <v>Turpcu Gülsen KD.Nr.186</v>
          </cell>
          <cell r="B465" t="str">
            <v>45896 Gelsenkirchen , Leinstr. 75</v>
          </cell>
          <cell r="C465">
            <v>186</v>
          </cell>
          <cell r="E465" t="str">
            <v/>
          </cell>
          <cell r="F465" t="str">
            <v>Frau</v>
          </cell>
          <cell r="G465" t="str">
            <v>Turpcu</v>
          </cell>
          <cell r="H465" t="str">
            <v>Gülsen</v>
          </cell>
          <cell r="I465" t="str">
            <v>Leinstr.</v>
          </cell>
          <cell r="J465">
            <v>75</v>
          </cell>
          <cell r="K465" t="str">
            <v>45896 Gelsenkirchen</v>
          </cell>
          <cell r="L465" t="str">
            <v>0163 67 57 11 0</v>
          </cell>
          <cell r="M465" t="str">
            <v>Ja</v>
          </cell>
          <cell r="N465" t="str">
            <v>aktiv</v>
          </cell>
          <cell r="O465" t="str">
            <v>Grün</v>
          </cell>
          <cell r="P465">
            <v>0</v>
          </cell>
        </row>
        <row r="466">
          <cell r="A466" t="str">
            <v>Tzaga Stavrovla KD.Nr.236</v>
          </cell>
          <cell r="B466" t="str">
            <v>45889 Gelsenkirchen , Flötz Sonnenscheion 17</v>
          </cell>
          <cell r="C466">
            <v>236</v>
          </cell>
          <cell r="E466" t="str">
            <v/>
          </cell>
          <cell r="F466" t="str">
            <v>Frau</v>
          </cell>
          <cell r="G466" t="str">
            <v>Tzaga</v>
          </cell>
          <cell r="H466" t="str">
            <v>Stavrovla</v>
          </cell>
          <cell r="I466" t="str">
            <v>Flötz Sonnenscheion</v>
          </cell>
          <cell r="J466">
            <v>17</v>
          </cell>
          <cell r="K466" t="str">
            <v>45889 Gelsenkirchen</v>
          </cell>
          <cell r="L466" t="str">
            <v>0209 15 51 59 2</v>
          </cell>
          <cell r="M466" t="str">
            <v>Ja</v>
          </cell>
          <cell r="N466" t="str">
            <v>aktiv</v>
          </cell>
          <cell r="O466" t="str">
            <v>Grün</v>
          </cell>
          <cell r="P466">
            <v>3</v>
          </cell>
        </row>
        <row r="467">
          <cell r="A467" t="str">
            <v>Ulupinar Nury KD.Nr.187</v>
          </cell>
          <cell r="B467" t="str">
            <v>45889 Gelsenkirchen , Robergstr. 13</v>
          </cell>
          <cell r="C467">
            <v>187</v>
          </cell>
          <cell r="E467" t="str">
            <v/>
          </cell>
          <cell r="F467" t="str">
            <v>Frau</v>
          </cell>
          <cell r="G467" t="str">
            <v>Ulupinar</v>
          </cell>
          <cell r="H467" t="str">
            <v>Nury</v>
          </cell>
          <cell r="I467" t="str">
            <v>Robergstr.</v>
          </cell>
          <cell r="J467">
            <v>13</v>
          </cell>
          <cell r="K467" t="str">
            <v>45889 Gelsenkirchen</v>
          </cell>
          <cell r="L467" t="str">
            <v>0163 68 73 30 0</v>
          </cell>
          <cell r="M467" t="str">
            <v>Ja</v>
          </cell>
          <cell r="N467" t="str">
            <v>aktiv</v>
          </cell>
          <cell r="O467" t="str">
            <v>Grün</v>
          </cell>
          <cell r="P467">
            <v>0</v>
          </cell>
        </row>
        <row r="468">
          <cell r="A468" t="str">
            <v>Umbach Jürgen KD.Nr.188</v>
          </cell>
          <cell r="B468" t="str">
            <v>44805 Bochum , Castroper Hellweg 320</v>
          </cell>
          <cell r="C468">
            <v>188</v>
          </cell>
          <cell r="E468" t="str">
            <v/>
          </cell>
          <cell r="F468" t="str">
            <v>Herr</v>
          </cell>
          <cell r="G468" t="str">
            <v>Umbach</v>
          </cell>
          <cell r="H468" t="str">
            <v>Jürgen</v>
          </cell>
          <cell r="I468" t="str">
            <v>Castroper Hellweg</v>
          </cell>
          <cell r="J468">
            <v>320</v>
          </cell>
          <cell r="K468" t="str">
            <v>44805 Bochum</v>
          </cell>
          <cell r="L468" t="str">
            <v>0209 21 43 48</v>
          </cell>
          <cell r="M468" t="str">
            <v>Ja</v>
          </cell>
          <cell r="N468" t="str">
            <v>aktiv</v>
          </cell>
          <cell r="O468" t="str">
            <v>Grün</v>
          </cell>
          <cell r="P468">
            <v>0</v>
          </cell>
        </row>
        <row r="469">
          <cell r="A469" t="str">
            <v>Urbais Achim KD.Nr.259</v>
          </cell>
          <cell r="B469" t="str">
            <v>45879 Gelsenkirchen , Ahstr. 8</v>
          </cell>
          <cell r="C469">
            <v>259</v>
          </cell>
          <cell r="D469" t="str">
            <v>Asia Laden</v>
          </cell>
          <cell r="E469" t="str">
            <v/>
          </cell>
          <cell r="F469" t="str">
            <v>Herr</v>
          </cell>
          <cell r="G469" t="str">
            <v>Urbais</v>
          </cell>
          <cell r="H469" t="str">
            <v>Achim</v>
          </cell>
          <cell r="I469" t="str">
            <v>Ahstr.</v>
          </cell>
          <cell r="J469">
            <v>8</v>
          </cell>
          <cell r="K469" t="str">
            <v>45879 Gelsenkirchen</v>
          </cell>
          <cell r="L469" t="str">
            <v>0157 5 88 21 50 2</v>
          </cell>
          <cell r="M469" t="str">
            <v>Ja</v>
          </cell>
          <cell r="N469" t="str">
            <v>aktiv</v>
          </cell>
          <cell r="O469" t="str">
            <v>Grün</v>
          </cell>
          <cell r="P469">
            <v>4</v>
          </cell>
        </row>
        <row r="470">
          <cell r="A470" t="str">
            <v>Urbais Rhaison KD.Nr.417</v>
          </cell>
          <cell r="B470" t="str">
            <v>45879 Gelsenkirchen , Ahstr.  8</v>
          </cell>
          <cell r="C470">
            <v>417</v>
          </cell>
          <cell r="D470" t="str">
            <v/>
          </cell>
          <cell r="E470" t="str">
            <v/>
          </cell>
          <cell r="F470" t="str">
            <v>Frau</v>
          </cell>
          <cell r="G470" t="str">
            <v>Urbais</v>
          </cell>
          <cell r="H470" t="str">
            <v>Rhaison</v>
          </cell>
          <cell r="I470" t="str">
            <v xml:space="preserve">Ahstr. </v>
          </cell>
          <cell r="J470">
            <v>8</v>
          </cell>
          <cell r="K470" t="str">
            <v>45879 Gelsenkirchen</v>
          </cell>
          <cell r="L470" t="str">
            <v>0157 5 88 21 50 2</v>
          </cell>
          <cell r="M470" t="str">
            <v>Ja</v>
          </cell>
          <cell r="N470" t="str">
            <v>aktiv</v>
          </cell>
          <cell r="O470" t="str">
            <v>Grün</v>
          </cell>
          <cell r="P470">
            <v>2</v>
          </cell>
        </row>
        <row r="471">
          <cell r="A471" t="str">
            <v>Van de Boom  KD.Nr.395</v>
          </cell>
          <cell r="B471" t="str">
            <v xml:space="preserve"> ,  </v>
          </cell>
          <cell r="C471">
            <v>395</v>
          </cell>
          <cell r="D471" t="str">
            <v/>
          </cell>
          <cell r="E471" t="str">
            <v/>
          </cell>
          <cell r="F471" t="str">
            <v>Frau</v>
          </cell>
          <cell r="G471" t="str">
            <v>Van de Boom</v>
          </cell>
          <cell r="L471" t="str">
            <v>0178 55 62 78 2;</v>
          </cell>
          <cell r="M471" t="str">
            <v>Nein</v>
          </cell>
          <cell r="N471" t="str">
            <v>aktiv</v>
          </cell>
          <cell r="O471" t="str">
            <v>Grün</v>
          </cell>
          <cell r="P471">
            <v>3</v>
          </cell>
        </row>
        <row r="472">
          <cell r="A472" t="str">
            <v>van Gumpel Hermann KD.Nr.486</v>
          </cell>
          <cell r="B472" t="str">
            <v>45883 Gelsenkirchen , Schlüterstr. 1</v>
          </cell>
          <cell r="C472">
            <v>486</v>
          </cell>
          <cell r="D472" t="str">
            <v/>
          </cell>
          <cell r="F472" t="str">
            <v>Herr</v>
          </cell>
          <cell r="G472" t="str">
            <v>van Gumpel</v>
          </cell>
          <cell r="H472" t="str">
            <v>Hermann</v>
          </cell>
          <cell r="I472" t="str">
            <v>Schlüterstr.</v>
          </cell>
          <cell r="J472" t="str">
            <v>1</v>
          </cell>
          <cell r="K472" t="str">
            <v>45883 Gelsenkirchen</v>
          </cell>
          <cell r="L472" t="str">
            <v>0209 43141 bei Rentz</v>
          </cell>
          <cell r="M472" t="str">
            <v>ja</v>
          </cell>
          <cell r="N472" t="str">
            <v>aktiv</v>
          </cell>
          <cell r="O472" t="str">
            <v>Grün</v>
          </cell>
          <cell r="P472">
            <v>2</v>
          </cell>
        </row>
        <row r="473">
          <cell r="A473" t="str">
            <v>Veitsmann Suitlano KD.Nr.189</v>
          </cell>
          <cell r="B473" t="str">
            <v>45879 Gelsenkirchen , Hans-Sachs Str. 3</v>
          </cell>
          <cell r="C473">
            <v>189</v>
          </cell>
          <cell r="D473" t="str">
            <v/>
          </cell>
          <cell r="E473" t="str">
            <v/>
          </cell>
          <cell r="F473" t="str">
            <v>Frau</v>
          </cell>
          <cell r="G473" t="str">
            <v>Veitsmann</v>
          </cell>
          <cell r="H473" t="str">
            <v>Suitlano</v>
          </cell>
          <cell r="I473" t="str">
            <v>Hans-Sachs Str.</v>
          </cell>
          <cell r="J473">
            <v>3</v>
          </cell>
          <cell r="K473" t="str">
            <v>45879 Gelsenkirchen</v>
          </cell>
          <cell r="L473" t="str">
            <v>0163 37 28 21 1</v>
          </cell>
          <cell r="M473" t="str">
            <v>Ja</v>
          </cell>
          <cell r="N473" t="str">
            <v>aktiv</v>
          </cell>
          <cell r="O473" t="str">
            <v>Grün</v>
          </cell>
          <cell r="P473">
            <v>0</v>
          </cell>
        </row>
        <row r="474">
          <cell r="A474" t="str">
            <v>Verhoeven Karin KD.Nr.190</v>
          </cell>
          <cell r="B474" t="str">
            <v>45879 Gelsenkirchen , Ottilienstr. 13</v>
          </cell>
          <cell r="C474">
            <v>190</v>
          </cell>
          <cell r="D474" t="str">
            <v/>
          </cell>
          <cell r="E474" t="str">
            <v/>
          </cell>
          <cell r="F474" t="str">
            <v>Frau</v>
          </cell>
          <cell r="G474" t="str">
            <v>Verhoeven</v>
          </cell>
          <cell r="H474" t="str">
            <v>Karin</v>
          </cell>
          <cell r="I474" t="str">
            <v>Ottilienstr.</v>
          </cell>
          <cell r="J474">
            <v>13</v>
          </cell>
          <cell r="K474" t="str">
            <v>45879 Gelsenkirchen</v>
          </cell>
          <cell r="L474" t="str">
            <v>0162 27 75 49 4</v>
          </cell>
          <cell r="M474" t="str">
            <v>Ja</v>
          </cell>
          <cell r="N474" t="str">
            <v>aktiv</v>
          </cell>
          <cell r="O474" t="str">
            <v>Grün</v>
          </cell>
          <cell r="P474">
            <v>4</v>
          </cell>
        </row>
        <row r="475">
          <cell r="A475" t="str">
            <v>Victoria  KD.Nr.396</v>
          </cell>
          <cell r="B475" t="str">
            <v xml:space="preserve"> ,  </v>
          </cell>
          <cell r="C475">
            <v>396</v>
          </cell>
          <cell r="D475" t="str">
            <v/>
          </cell>
          <cell r="E475" t="str">
            <v/>
          </cell>
          <cell r="F475" t="str">
            <v>Frau</v>
          </cell>
          <cell r="G475" t="str">
            <v>Victoria</v>
          </cell>
          <cell r="L475" t="str">
            <v>0170 97 73 319</v>
          </cell>
          <cell r="M475" t="str">
            <v>Nein</v>
          </cell>
          <cell r="N475" t="str">
            <v>aktiv</v>
          </cell>
          <cell r="O475" t="str">
            <v>Grün</v>
          </cell>
          <cell r="P475">
            <v>0</v>
          </cell>
        </row>
        <row r="476">
          <cell r="A476" t="str">
            <v>Vierhaus Stephanie KD.Nr.191</v>
          </cell>
          <cell r="B476" t="str">
            <v>45801 Gelsenkirchen , Wirknerstr. 46</v>
          </cell>
          <cell r="C476">
            <v>191</v>
          </cell>
          <cell r="D476" t="str">
            <v/>
          </cell>
          <cell r="E476" t="str">
            <v/>
          </cell>
          <cell r="F476" t="str">
            <v>Frau</v>
          </cell>
          <cell r="G476" t="str">
            <v>Vierhaus</v>
          </cell>
          <cell r="H476" t="str">
            <v>Stephanie</v>
          </cell>
          <cell r="I476" t="str">
            <v>Wirknerstr.</v>
          </cell>
          <cell r="J476">
            <v>46</v>
          </cell>
          <cell r="K476" t="str">
            <v>45801 Gelsenkirchen</v>
          </cell>
          <cell r="L476" t="str">
            <v>0209 169 2101</v>
          </cell>
          <cell r="M476" t="str">
            <v>Ja</v>
          </cell>
          <cell r="N476" t="str">
            <v>aktiv</v>
          </cell>
          <cell r="O476" t="str">
            <v>Grün</v>
          </cell>
          <cell r="P476">
            <v>2</v>
          </cell>
        </row>
        <row r="477">
          <cell r="A477" t="str">
            <v>Vogtländer  KD.Nr.398</v>
          </cell>
          <cell r="B477" t="str">
            <v xml:space="preserve"> ,  </v>
          </cell>
          <cell r="C477">
            <v>398</v>
          </cell>
          <cell r="D477" t="str">
            <v/>
          </cell>
          <cell r="E477" t="str">
            <v/>
          </cell>
          <cell r="F477" t="str">
            <v>Frau</v>
          </cell>
          <cell r="G477" t="str">
            <v>Vogtländer</v>
          </cell>
          <cell r="L477" t="str">
            <v>0209 15 55 77 69</v>
          </cell>
          <cell r="M477" t="str">
            <v>Nein</v>
          </cell>
          <cell r="N477" t="str">
            <v>aktiv</v>
          </cell>
          <cell r="O477" t="str">
            <v>Grün</v>
          </cell>
          <cell r="P477">
            <v>1</v>
          </cell>
        </row>
        <row r="478">
          <cell r="A478" t="str">
            <v>Vössing Anneliese KD.Nr.495</v>
          </cell>
          <cell r="B478" t="str">
            <v>45879 Gelsenkirchen , Overweg 26</v>
          </cell>
          <cell r="C478">
            <v>495</v>
          </cell>
          <cell r="F478" t="str">
            <v>Frau</v>
          </cell>
          <cell r="G478" t="str">
            <v>Vössing</v>
          </cell>
          <cell r="H478" t="str">
            <v>Anneliese</v>
          </cell>
          <cell r="I478" t="str">
            <v>Overweg</v>
          </cell>
          <cell r="J478">
            <v>26</v>
          </cell>
          <cell r="K478" t="str">
            <v>45879 Gelsenkirchen</v>
          </cell>
          <cell r="L478" t="str">
            <v>0209 36 14 44 93</v>
          </cell>
          <cell r="M478" t="str">
            <v>ja</v>
          </cell>
          <cell r="N478" t="str">
            <v>aktiv</v>
          </cell>
          <cell r="O478" t="str">
            <v>Grün</v>
          </cell>
          <cell r="P478">
            <v>2</v>
          </cell>
        </row>
        <row r="479">
          <cell r="A479" t="str">
            <v>Vribic Anica KD.Nr.193</v>
          </cell>
          <cell r="B479" t="str">
            <v>45884 Gelsenkirchen , Beethovenstr. 25</v>
          </cell>
          <cell r="C479">
            <v>193</v>
          </cell>
          <cell r="D479" t="str">
            <v/>
          </cell>
          <cell r="E479" t="str">
            <v/>
          </cell>
          <cell r="F479" t="str">
            <v>Frau</v>
          </cell>
          <cell r="G479" t="str">
            <v>Vribic</v>
          </cell>
          <cell r="H479" t="str">
            <v>Anica</v>
          </cell>
          <cell r="I479" t="str">
            <v>Beethovenstr.</v>
          </cell>
          <cell r="J479">
            <v>25</v>
          </cell>
          <cell r="K479" t="str">
            <v>45884 Gelsenkirchen</v>
          </cell>
          <cell r="L479" t="str">
            <v>0173 82 94 79 3</v>
          </cell>
          <cell r="M479" t="str">
            <v>Ja</v>
          </cell>
          <cell r="N479" t="str">
            <v>aktiv</v>
          </cell>
          <cell r="O479" t="str">
            <v>Grün</v>
          </cell>
          <cell r="P479">
            <v>0</v>
          </cell>
        </row>
        <row r="480">
          <cell r="A480" t="str">
            <v>Vudhaj  KD.Nr.471</v>
          </cell>
          <cell r="B480" t="str">
            <v xml:space="preserve"> ,  </v>
          </cell>
          <cell r="C480">
            <v>471</v>
          </cell>
          <cell r="D480" t="str">
            <v/>
          </cell>
          <cell r="F480" t="str">
            <v>Frau</v>
          </cell>
          <cell r="G480" t="str">
            <v>Vudhaj</v>
          </cell>
          <cell r="H480" t="str">
            <v/>
          </cell>
          <cell r="I480" t="str">
            <v/>
          </cell>
          <cell r="J480" t="str">
            <v/>
          </cell>
          <cell r="K480" t="str">
            <v/>
          </cell>
          <cell r="L480" t="str">
            <v>0157 37 23 69 35</v>
          </cell>
          <cell r="M480" t="str">
            <v>nein</v>
          </cell>
          <cell r="N480" t="str">
            <v>aktiv</v>
          </cell>
          <cell r="O480" t="str">
            <v>Grün</v>
          </cell>
          <cell r="P480">
            <v>1</v>
          </cell>
        </row>
        <row r="481">
          <cell r="A481" t="str">
            <v>Waidy Elfriede KD.Nr.194</v>
          </cell>
          <cell r="B481" t="str">
            <v>45883 Gelsenkirchen , Schmidtmannstr. 2a</v>
          </cell>
          <cell r="C481">
            <v>194</v>
          </cell>
          <cell r="D481" t="str">
            <v/>
          </cell>
          <cell r="E481" t="str">
            <v/>
          </cell>
          <cell r="F481" t="str">
            <v>Frau</v>
          </cell>
          <cell r="G481" t="str">
            <v>Waidy</v>
          </cell>
          <cell r="H481" t="str">
            <v>Elfriede</v>
          </cell>
          <cell r="I481" t="str">
            <v>Schmidtmannstr.</v>
          </cell>
          <cell r="J481" t="str">
            <v>2a</v>
          </cell>
          <cell r="K481" t="str">
            <v>45883 Gelsenkirchen</v>
          </cell>
          <cell r="L481" t="str">
            <v>0209 39 73 18</v>
          </cell>
          <cell r="M481" t="str">
            <v>Ja</v>
          </cell>
          <cell r="N481" t="str">
            <v>aktiv</v>
          </cell>
          <cell r="O481" t="str">
            <v>Grün</v>
          </cell>
          <cell r="P481">
            <v>1</v>
          </cell>
        </row>
        <row r="482">
          <cell r="A482" t="str">
            <v>Waldhart  Rud KD.Nr.400</v>
          </cell>
          <cell r="B482" t="str">
            <v xml:space="preserve"> ,  </v>
          </cell>
          <cell r="C482">
            <v>400</v>
          </cell>
          <cell r="D482" t="str">
            <v/>
          </cell>
          <cell r="E482" t="str">
            <v/>
          </cell>
          <cell r="F482" t="str">
            <v>Frau</v>
          </cell>
          <cell r="G482" t="str">
            <v xml:space="preserve">Waldhart </v>
          </cell>
          <cell r="H482" t="str">
            <v>Rud</v>
          </cell>
          <cell r="L482" t="str">
            <v>0176 87 37 22 91</v>
          </cell>
          <cell r="M482" t="str">
            <v>Nein</v>
          </cell>
          <cell r="N482" t="str">
            <v>aktiv</v>
          </cell>
          <cell r="O482" t="str">
            <v>Grün</v>
          </cell>
          <cell r="P482">
            <v>0</v>
          </cell>
        </row>
        <row r="483">
          <cell r="A483" t="str">
            <v>Wallbaum Melanie KD.Nr.435</v>
          </cell>
          <cell r="B483" t="str">
            <v>45883 Gelsenkirchen , Rembrandstr. 36</v>
          </cell>
          <cell r="C483">
            <v>435</v>
          </cell>
          <cell r="F483" t="str">
            <v>Frau</v>
          </cell>
          <cell r="G483" t="str">
            <v>Wallbaum</v>
          </cell>
          <cell r="H483" t="str">
            <v>Melanie</v>
          </cell>
          <cell r="I483" t="str">
            <v>Rembrandstr.</v>
          </cell>
          <cell r="J483">
            <v>36</v>
          </cell>
          <cell r="K483" t="str">
            <v>45883 Gelsenkirchen</v>
          </cell>
          <cell r="L483" t="str">
            <v>0176 72 11 46 54</v>
          </cell>
          <cell r="M483" t="str">
            <v>ja</v>
          </cell>
          <cell r="N483" t="str">
            <v>aktiv</v>
          </cell>
          <cell r="O483" t="str">
            <v>Grün</v>
          </cell>
          <cell r="P483">
            <v>1</v>
          </cell>
        </row>
        <row r="484">
          <cell r="A484" t="str">
            <v>Wanoth Ursula KD.Nr.195</v>
          </cell>
          <cell r="B484" t="str">
            <v>45879 Gelsenkirchen , Hiberniastr. 9</v>
          </cell>
          <cell r="C484">
            <v>195</v>
          </cell>
          <cell r="D484" t="str">
            <v/>
          </cell>
          <cell r="E484" t="str">
            <v/>
          </cell>
          <cell r="F484" t="str">
            <v>Frau</v>
          </cell>
          <cell r="G484" t="str">
            <v>Wanoth</v>
          </cell>
          <cell r="H484" t="str">
            <v>Ursula</v>
          </cell>
          <cell r="I484" t="str">
            <v>Hiberniastr.</v>
          </cell>
          <cell r="J484">
            <v>9</v>
          </cell>
          <cell r="K484" t="str">
            <v>45879 Gelsenkirchen</v>
          </cell>
          <cell r="L484" t="str">
            <v>0209 21 43 49</v>
          </cell>
          <cell r="M484" t="str">
            <v>Ja</v>
          </cell>
          <cell r="N484" t="str">
            <v>aktiv</v>
          </cell>
          <cell r="O484" t="str">
            <v>Grün</v>
          </cell>
          <cell r="P484">
            <v>5</v>
          </cell>
        </row>
        <row r="485">
          <cell r="A485" t="str">
            <v>Weber Margot KD.Nr.196</v>
          </cell>
          <cell r="B485" t="str">
            <v>45879 Gelsenkirchen , Husemannstr. 106</v>
          </cell>
          <cell r="C485">
            <v>196</v>
          </cell>
          <cell r="D485" t="str">
            <v/>
          </cell>
          <cell r="E485" t="str">
            <v/>
          </cell>
          <cell r="F485" t="str">
            <v>Frau</v>
          </cell>
          <cell r="G485" t="str">
            <v>Weber</v>
          </cell>
          <cell r="H485" t="str">
            <v>Margot</v>
          </cell>
          <cell r="I485" t="str">
            <v>Husemannstr.</v>
          </cell>
          <cell r="J485">
            <v>106</v>
          </cell>
          <cell r="K485" t="str">
            <v>45879 Gelsenkirchen</v>
          </cell>
          <cell r="L485" t="str">
            <v>0209 92 41 55 39</v>
          </cell>
          <cell r="M485" t="str">
            <v>Ja</v>
          </cell>
          <cell r="N485" t="str">
            <v>aktiv</v>
          </cell>
          <cell r="O485" t="str">
            <v>Grün</v>
          </cell>
          <cell r="P485">
            <v>2</v>
          </cell>
        </row>
        <row r="486">
          <cell r="A486" t="str">
            <v>Weber Marlene KD.Nr.197</v>
          </cell>
          <cell r="B486" t="str">
            <v>45879 Gelsenkirchen , Gabelsbergerstr. 6</v>
          </cell>
          <cell r="C486">
            <v>197</v>
          </cell>
          <cell r="D486" t="str">
            <v/>
          </cell>
          <cell r="E486" t="str">
            <v/>
          </cell>
          <cell r="F486" t="str">
            <v>Frau</v>
          </cell>
          <cell r="G486" t="str">
            <v>Weber</v>
          </cell>
          <cell r="H486" t="str">
            <v>Marlene</v>
          </cell>
          <cell r="I486" t="str">
            <v>Gabelsbergerstr.</v>
          </cell>
          <cell r="J486">
            <v>6</v>
          </cell>
          <cell r="K486" t="str">
            <v>45879 Gelsenkirchen</v>
          </cell>
          <cell r="L486" t="str">
            <v>0209 20 57 77</v>
          </cell>
          <cell r="M486" t="str">
            <v>Ja</v>
          </cell>
          <cell r="N486" t="str">
            <v>aktiv</v>
          </cell>
          <cell r="O486" t="str">
            <v>Grün</v>
          </cell>
          <cell r="P486">
            <v>1</v>
          </cell>
        </row>
        <row r="487">
          <cell r="A487" t="str">
            <v>Weber Johanna KD.Nr.469</v>
          </cell>
          <cell r="B487" t="str">
            <v>45879 Gelsenkirchen , Gildenstr. 13</v>
          </cell>
          <cell r="C487">
            <v>469</v>
          </cell>
          <cell r="D487" t="str">
            <v/>
          </cell>
          <cell r="F487" t="str">
            <v>Frau</v>
          </cell>
          <cell r="G487" t="str">
            <v>Weber</v>
          </cell>
          <cell r="H487" t="str">
            <v>Johanna</v>
          </cell>
          <cell r="I487" t="str">
            <v>Gildenstr.</v>
          </cell>
          <cell r="J487" t="str">
            <v>13</v>
          </cell>
          <cell r="K487" t="str">
            <v>45879 Gelsenkirchen</v>
          </cell>
          <cell r="L487" t="str">
            <v>0209 14 97 02 6</v>
          </cell>
          <cell r="M487" t="str">
            <v>ja</v>
          </cell>
          <cell r="N487" t="str">
            <v>aktiv</v>
          </cell>
          <cell r="O487" t="str">
            <v>Grün</v>
          </cell>
          <cell r="P487">
            <v>4</v>
          </cell>
        </row>
        <row r="488">
          <cell r="A488" t="str">
            <v>Wechsung Sylvia KD.Nr.198</v>
          </cell>
          <cell r="B488" t="str">
            <v>45884 Gelsenkirchen , ? ?</v>
          </cell>
          <cell r="C488">
            <v>198</v>
          </cell>
          <cell r="D488" t="str">
            <v/>
          </cell>
          <cell r="E488" t="str">
            <v/>
          </cell>
          <cell r="F488" t="str">
            <v>Frau</v>
          </cell>
          <cell r="G488" t="str">
            <v>Wechsung</v>
          </cell>
          <cell r="H488" t="str">
            <v>Sylvia</v>
          </cell>
          <cell r="I488" t="str">
            <v>?</v>
          </cell>
          <cell r="J488" t="str">
            <v>?</v>
          </cell>
          <cell r="K488" t="str">
            <v>45884 Gelsenkirchen</v>
          </cell>
          <cell r="L488" t="str">
            <v>0209 21 43 50</v>
          </cell>
          <cell r="M488" t="str">
            <v>Ja</v>
          </cell>
          <cell r="N488" t="str">
            <v>aktiv</v>
          </cell>
          <cell r="O488" t="str">
            <v>Grün</v>
          </cell>
          <cell r="P488">
            <v>1</v>
          </cell>
        </row>
        <row r="489">
          <cell r="A489" t="str">
            <v>Wegener Marianne KD.Nr.199</v>
          </cell>
          <cell r="B489" t="str">
            <v>45886 Gelsenkirchen , Rheinelbestr. 45</v>
          </cell>
          <cell r="C489">
            <v>199</v>
          </cell>
          <cell r="D489" t="str">
            <v/>
          </cell>
          <cell r="E489" t="str">
            <v/>
          </cell>
          <cell r="F489" t="str">
            <v>Frau</v>
          </cell>
          <cell r="G489" t="str">
            <v>Wegener</v>
          </cell>
          <cell r="H489" t="str">
            <v>Marianne</v>
          </cell>
          <cell r="I489" t="str">
            <v>Rheinelbestr.</v>
          </cell>
          <cell r="J489">
            <v>45</v>
          </cell>
          <cell r="K489" t="str">
            <v>45886 Gelsenkirchen</v>
          </cell>
          <cell r="L489" t="str">
            <v>0209 14 19 44</v>
          </cell>
          <cell r="M489" t="str">
            <v>Ja</v>
          </cell>
          <cell r="N489" t="str">
            <v>aktiv</v>
          </cell>
          <cell r="O489" t="str">
            <v>Grün</v>
          </cell>
          <cell r="P489">
            <v>0</v>
          </cell>
        </row>
        <row r="490">
          <cell r="A490" t="str">
            <v>Weiss  KD.Nr.402</v>
          </cell>
          <cell r="B490" t="str">
            <v xml:space="preserve"> ,  </v>
          </cell>
          <cell r="C490">
            <v>402</v>
          </cell>
          <cell r="D490" t="str">
            <v/>
          </cell>
          <cell r="E490" t="str">
            <v/>
          </cell>
          <cell r="F490" t="str">
            <v>Frau</v>
          </cell>
          <cell r="G490" t="str">
            <v>Weiss</v>
          </cell>
          <cell r="L490" t="str">
            <v>0176 43 23 72 64</v>
          </cell>
          <cell r="M490" t="str">
            <v>Nein</v>
          </cell>
          <cell r="N490" t="str">
            <v>aktiv</v>
          </cell>
          <cell r="O490" t="str">
            <v>Grün</v>
          </cell>
          <cell r="P490">
            <v>1</v>
          </cell>
        </row>
        <row r="491">
          <cell r="A491" t="str">
            <v>Weiss  Norman KD.Nr.401</v>
          </cell>
          <cell r="B491" t="str">
            <v>45327 Essen , Phillipstr.  2</v>
          </cell>
          <cell r="C491">
            <v>401</v>
          </cell>
          <cell r="D491" t="str">
            <v/>
          </cell>
          <cell r="E491" t="str">
            <v/>
          </cell>
          <cell r="F491" t="str">
            <v>Herr</v>
          </cell>
          <cell r="G491" t="str">
            <v xml:space="preserve">Weiss </v>
          </cell>
          <cell r="H491" t="str">
            <v>Norman</v>
          </cell>
          <cell r="I491" t="str">
            <v xml:space="preserve">Phillipstr. </v>
          </cell>
          <cell r="J491">
            <v>2</v>
          </cell>
          <cell r="K491" t="str">
            <v>45327 Essen</v>
          </cell>
          <cell r="L491" t="str">
            <v>0162 90 44 99 1</v>
          </cell>
          <cell r="M491" t="str">
            <v>ja</v>
          </cell>
          <cell r="N491" t="str">
            <v>aktiv</v>
          </cell>
          <cell r="O491" t="str">
            <v>Grün</v>
          </cell>
          <cell r="P491">
            <v>6</v>
          </cell>
        </row>
        <row r="492">
          <cell r="A492" t="str">
            <v>Wenski  Erika KD.Nr.403</v>
          </cell>
          <cell r="B492" t="str">
            <v xml:space="preserve"> ,  </v>
          </cell>
          <cell r="C492">
            <v>403</v>
          </cell>
          <cell r="D492" t="str">
            <v/>
          </cell>
          <cell r="E492" t="str">
            <v/>
          </cell>
          <cell r="F492" t="str">
            <v>Frau</v>
          </cell>
          <cell r="G492" t="str">
            <v xml:space="preserve">Wenski </v>
          </cell>
          <cell r="H492" t="str">
            <v>Erika</v>
          </cell>
          <cell r="L492" t="str">
            <v>0209 40 95 71 83</v>
          </cell>
          <cell r="M492" t="str">
            <v>Nein</v>
          </cell>
          <cell r="N492" t="str">
            <v>aktiv</v>
          </cell>
          <cell r="O492" t="str">
            <v>Grün</v>
          </cell>
          <cell r="P492">
            <v>0</v>
          </cell>
        </row>
        <row r="493">
          <cell r="A493" t="str">
            <v>Wentzek Margret KD.Nr.200</v>
          </cell>
          <cell r="B493" t="str">
            <v>45889 Gelsenkirchen , Magdalenenstr. 27</v>
          </cell>
          <cell r="C493">
            <v>200</v>
          </cell>
          <cell r="D493" t="str">
            <v/>
          </cell>
          <cell r="E493" t="str">
            <v/>
          </cell>
          <cell r="F493" t="str">
            <v>Frau</v>
          </cell>
          <cell r="G493" t="str">
            <v>Wentzek</v>
          </cell>
          <cell r="H493" t="str">
            <v>Margret</v>
          </cell>
          <cell r="I493" t="str">
            <v>Magdalenenstr.</v>
          </cell>
          <cell r="J493">
            <v>27</v>
          </cell>
          <cell r="K493" t="str">
            <v>45889 Gelsenkirchen</v>
          </cell>
          <cell r="L493" t="str">
            <v>0209 81 35 43</v>
          </cell>
          <cell r="M493" t="str">
            <v>Ja</v>
          </cell>
          <cell r="N493" t="str">
            <v>aktiv</v>
          </cell>
          <cell r="O493" t="str">
            <v>Grün</v>
          </cell>
          <cell r="P493">
            <v>3</v>
          </cell>
        </row>
        <row r="494">
          <cell r="A494" t="str">
            <v>Wienstroer Daniela KD.Nr.201</v>
          </cell>
          <cell r="B494" t="str">
            <v>45883 Gelsenkirchen , Pfalzstr. 8</v>
          </cell>
          <cell r="C494">
            <v>201</v>
          </cell>
          <cell r="D494" t="str">
            <v/>
          </cell>
          <cell r="E494" t="str">
            <v/>
          </cell>
          <cell r="F494" t="str">
            <v>Frau</v>
          </cell>
          <cell r="G494" t="str">
            <v>Wienstroer</v>
          </cell>
          <cell r="H494" t="str">
            <v>Daniela</v>
          </cell>
          <cell r="I494" t="str">
            <v>Pfalzstr.</v>
          </cell>
          <cell r="J494">
            <v>8</v>
          </cell>
          <cell r="K494" t="str">
            <v>45883 Gelsenkirchen</v>
          </cell>
          <cell r="L494" t="str">
            <v>0157 34 88 23 71</v>
          </cell>
          <cell r="M494" t="str">
            <v>Ja</v>
          </cell>
          <cell r="N494" t="str">
            <v>aktiv</v>
          </cell>
          <cell r="O494" t="str">
            <v>Grün</v>
          </cell>
          <cell r="P494">
            <v>0</v>
          </cell>
        </row>
        <row r="495">
          <cell r="A495" t="str">
            <v>Wiesemann Brigitte KD.Nr.202</v>
          </cell>
          <cell r="B495" t="str">
            <v>45879 Gelsenkirchen , Ottilienstr. 9</v>
          </cell>
          <cell r="C495">
            <v>202</v>
          </cell>
          <cell r="D495" t="str">
            <v/>
          </cell>
          <cell r="E495" t="str">
            <v/>
          </cell>
          <cell r="F495" t="str">
            <v>Frau</v>
          </cell>
          <cell r="G495" t="str">
            <v>Wiesemann</v>
          </cell>
          <cell r="H495" t="str">
            <v>Brigitte</v>
          </cell>
          <cell r="I495" t="str">
            <v>Ottilienstr.</v>
          </cell>
          <cell r="J495">
            <v>9</v>
          </cell>
          <cell r="K495" t="str">
            <v>45879 Gelsenkirchen</v>
          </cell>
          <cell r="L495" t="str">
            <v>0209 14 76 06 9</v>
          </cell>
          <cell r="M495" t="str">
            <v>Ja</v>
          </cell>
          <cell r="N495" t="str">
            <v>aktiv</v>
          </cell>
          <cell r="O495" t="str">
            <v>Grün</v>
          </cell>
          <cell r="P495">
            <v>4</v>
          </cell>
        </row>
        <row r="496">
          <cell r="A496" t="str">
            <v>Winkelmann Ellen KD.Nr.203</v>
          </cell>
          <cell r="B496" t="str">
            <v>45892 Gelsenkirchen , Sentarweg 8</v>
          </cell>
          <cell r="C496">
            <v>203</v>
          </cell>
          <cell r="D496" t="str">
            <v/>
          </cell>
          <cell r="E496" t="str">
            <v/>
          </cell>
          <cell r="F496" t="str">
            <v>Frau</v>
          </cell>
          <cell r="G496" t="str">
            <v>Winkelmann</v>
          </cell>
          <cell r="H496" t="str">
            <v>Ellen</v>
          </cell>
          <cell r="I496" t="str">
            <v>Sentarweg</v>
          </cell>
          <cell r="J496">
            <v>8</v>
          </cell>
          <cell r="K496" t="str">
            <v>45892 Gelsenkirchen</v>
          </cell>
          <cell r="L496" t="str">
            <v>0157 36 75 51 73 7</v>
          </cell>
          <cell r="M496" t="str">
            <v>Ja</v>
          </cell>
          <cell r="N496" t="str">
            <v>aktiv</v>
          </cell>
          <cell r="O496" t="str">
            <v>Grün</v>
          </cell>
          <cell r="P496">
            <v>1</v>
          </cell>
        </row>
        <row r="497">
          <cell r="A497" t="str">
            <v>Wittkowski Bernd KD.Nr.204</v>
          </cell>
          <cell r="B497" t="str">
            <v>45879 Gelsenkirchen , Vattmannstr. 11</v>
          </cell>
          <cell r="C497">
            <v>204</v>
          </cell>
          <cell r="D497" t="str">
            <v/>
          </cell>
          <cell r="E497" t="str">
            <v/>
          </cell>
          <cell r="F497" t="str">
            <v xml:space="preserve">Herr </v>
          </cell>
          <cell r="G497" t="str">
            <v>Wittkowski</v>
          </cell>
          <cell r="H497" t="str">
            <v>Bernd</v>
          </cell>
          <cell r="I497" t="str">
            <v>Vattmannstr.</v>
          </cell>
          <cell r="J497">
            <v>11</v>
          </cell>
          <cell r="K497" t="str">
            <v>45879 Gelsenkirchen</v>
          </cell>
          <cell r="L497" t="str">
            <v>0209 21 43 51</v>
          </cell>
          <cell r="M497" t="str">
            <v>Ja</v>
          </cell>
          <cell r="N497" t="str">
            <v>aktiv</v>
          </cell>
          <cell r="O497" t="str">
            <v>Grün</v>
          </cell>
          <cell r="P497">
            <v>6</v>
          </cell>
        </row>
        <row r="498">
          <cell r="A498" t="str">
            <v>Wojczechowski  KD.Nr.404</v>
          </cell>
          <cell r="B498" t="str">
            <v xml:space="preserve"> ,  </v>
          </cell>
          <cell r="C498">
            <v>404</v>
          </cell>
          <cell r="D498" t="str">
            <v/>
          </cell>
          <cell r="E498" t="str">
            <v/>
          </cell>
          <cell r="F498" t="str">
            <v>Herr</v>
          </cell>
          <cell r="G498" t="str">
            <v>Wojczechowski</v>
          </cell>
          <cell r="L498" t="str">
            <v>0209 49 63 88;</v>
          </cell>
          <cell r="M498" t="str">
            <v>Nein</v>
          </cell>
          <cell r="N498" t="str">
            <v>aktiv</v>
          </cell>
          <cell r="O498" t="str">
            <v>Grün</v>
          </cell>
          <cell r="P498">
            <v>1</v>
          </cell>
        </row>
        <row r="499">
          <cell r="A499" t="str">
            <v>Wormann Andreas KD.Nr.205</v>
          </cell>
          <cell r="B499" t="str">
            <v>45879 Gelsenkirchen , Florastr.  114</v>
          </cell>
          <cell r="C499">
            <v>205</v>
          </cell>
          <cell r="D499" t="str">
            <v/>
          </cell>
          <cell r="E499" t="str">
            <v/>
          </cell>
          <cell r="F499" t="str">
            <v>Herr</v>
          </cell>
          <cell r="G499" t="str">
            <v>Wormann</v>
          </cell>
          <cell r="H499" t="str">
            <v>Andreas</v>
          </cell>
          <cell r="I499" t="str">
            <v xml:space="preserve">Florastr. </v>
          </cell>
          <cell r="J499">
            <v>114</v>
          </cell>
          <cell r="K499" t="str">
            <v>45879 Gelsenkirchen</v>
          </cell>
          <cell r="L499" t="str">
            <v xml:space="preserve"> 0178 23 38 43 4</v>
          </cell>
          <cell r="M499" t="str">
            <v>Ja</v>
          </cell>
          <cell r="N499" t="str">
            <v>gelb</v>
          </cell>
          <cell r="O499" t="str">
            <v>Grün</v>
          </cell>
          <cell r="P499">
            <v>5</v>
          </cell>
        </row>
        <row r="500">
          <cell r="A500" t="str">
            <v>Wurmes Beate KD.Nr.484</v>
          </cell>
          <cell r="B500" t="str">
            <v xml:space="preserve"> ,  </v>
          </cell>
          <cell r="C500">
            <v>484</v>
          </cell>
          <cell r="D500" t="str">
            <v/>
          </cell>
          <cell r="F500" t="str">
            <v>Frau</v>
          </cell>
          <cell r="G500" t="str">
            <v>Wurmes</v>
          </cell>
          <cell r="H500" t="str">
            <v>Beate</v>
          </cell>
          <cell r="I500" t="str">
            <v/>
          </cell>
          <cell r="J500" t="str">
            <v/>
          </cell>
          <cell r="K500" t="str">
            <v/>
          </cell>
          <cell r="M500" t="str">
            <v>nein</v>
          </cell>
          <cell r="N500" t="str">
            <v>aktiv</v>
          </cell>
          <cell r="O500" t="str">
            <v>Grün</v>
          </cell>
          <cell r="P500">
            <v>1</v>
          </cell>
        </row>
        <row r="501">
          <cell r="A501" t="str">
            <v>Wütschner Barbara KD.Nr.206</v>
          </cell>
          <cell r="B501" t="str">
            <v>45881 Gelsenkirchen , Grenzstr. 111</v>
          </cell>
          <cell r="C501">
            <v>206</v>
          </cell>
          <cell r="D501" t="str">
            <v/>
          </cell>
          <cell r="E501" t="str">
            <v/>
          </cell>
          <cell r="F501" t="str">
            <v>Frau</v>
          </cell>
          <cell r="G501" t="str">
            <v>Wütschner</v>
          </cell>
          <cell r="H501" t="str">
            <v>Barbara</v>
          </cell>
          <cell r="I501" t="str">
            <v>Grenzstr.</v>
          </cell>
          <cell r="J501">
            <v>111</v>
          </cell>
          <cell r="K501" t="str">
            <v>45881 Gelsenkirchen</v>
          </cell>
          <cell r="L501" t="str">
            <v>0209 83 39 5</v>
          </cell>
          <cell r="M501" t="str">
            <v>Ja</v>
          </cell>
          <cell r="N501" t="str">
            <v>aktiv</v>
          </cell>
          <cell r="O501" t="str">
            <v>Grün</v>
          </cell>
          <cell r="P501">
            <v>1</v>
          </cell>
        </row>
        <row r="502">
          <cell r="A502" t="str">
            <v>Yildiz  KD.Nr.505</v>
          </cell>
          <cell r="B502" t="str">
            <v xml:space="preserve"> ,  </v>
          </cell>
          <cell r="C502">
            <v>505</v>
          </cell>
          <cell r="F502" t="str">
            <v>Frau</v>
          </cell>
          <cell r="G502" t="str">
            <v>Yildiz</v>
          </cell>
          <cell r="L502" t="str">
            <v>0153 10 11 11 04</v>
          </cell>
          <cell r="M502" t="str">
            <v>Nein</v>
          </cell>
          <cell r="N502" t="str">
            <v>aktiv</v>
          </cell>
          <cell r="O502" t="str">
            <v>Grün</v>
          </cell>
          <cell r="P502">
            <v>0</v>
          </cell>
        </row>
        <row r="503">
          <cell r="A503" t="str">
            <v>Yilmaz Bülen KD.Nr.207</v>
          </cell>
          <cell r="B503" t="str">
            <v>45881 Gelsenkirchen , Dresdener Str. 66</v>
          </cell>
          <cell r="C503">
            <v>207</v>
          </cell>
          <cell r="D503" t="str">
            <v/>
          </cell>
          <cell r="E503" t="str">
            <v/>
          </cell>
          <cell r="F503" t="str">
            <v>Herr</v>
          </cell>
          <cell r="G503" t="str">
            <v>Yilmaz</v>
          </cell>
          <cell r="H503" t="str">
            <v>Bülen</v>
          </cell>
          <cell r="I503" t="str">
            <v>Dresdener Str.</v>
          </cell>
          <cell r="J503">
            <v>66</v>
          </cell>
          <cell r="K503" t="str">
            <v>45881 Gelsenkirchen</v>
          </cell>
          <cell r="L503" t="str">
            <v>0173 26 26 43 0</v>
          </cell>
          <cell r="M503" t="str">
            <v>Ja</v>
          </cell>
          <cell r="N503" t="str">
            <v>aktiv</v>
          </cell>
          <cell r="O503" t="str">
            <v>Grün</v>
          </cell>
          <cell r="P503">
            <v>6</v>
          </cell>
        </row>
        <row r="504">
          <cell r="A504" t="str">
            <v>Yücel Seyda KD.Nr.499</v>
          </cell>
          <cell r="B504" t="str">
            <v>45888 Gelsenkirchen , Bulmker str. 20</v>
          </cell>
          <cell r="C504">
            <v>499</v>
          </cell>
          <cell r="D504" t="str">
            <v/>
          </cell>
          <cell r="E504" t="str">
            <v/>
          </cell>
          <cell r="F504" t="str">
            <v>Frau</v>
          </cell>
          <cell r="G504" t="str">
            <v>Yücel</v>
          </cell>
          <cell r="H504" t="str">
            <v>Seyda</v>
          </cell>
          <cell r="I504" t="str">
            <v>Bulmker str.</v>
          </cell>
          <cell r="J504" t="str">
            <v>20</v>
          </cell>
          <cell r="K504" t="str">
            <v>45888 Gelsenkirchen</v>
          </cell>
          <cell r="L504" t="str">
            <v>0177 921 3818</v>
          </cell>
          <cell r="M504" t="str">
            <v>ja</v>
          </cell>
          <cell r="N504" t="str">
            <v>aktiv</v>
          </cell>
          <cell r="O504" t="str">
            <v/>
          </cell>
          <cell r="P504">
            <v>1</v>
          </cell>
        </row>
        <row r="505">
          <cell r="A505" t="str">
            <v>Yurtseven  KD.Nr.405</v>
          </cell>
          <cell r="B505" t="str">
            <v xml:space="preserve"> ,  </v>
          </cell>
          <cell r="C505">
            <v>405</v>
          </cell>
          <cell r="D505" t="str">
            <v/>
          </cell>
          <cell r="E505" t="str">
            <v/>
          </cell>
          <cell r="F505" t="str">
            <v>Frau</v>
          </cell>
          <cell r="G505" t="str">
            <v>Yurtseven</v>
          </cell>
          <cell r="L505" t="str">
            <v>0176 57 67 39 6</v>
          </cell>
          <cell r="M505" t="str">
            <v>Nein</v>
          </cell>
          <cell r="N505" t="str">
            <v>aktiv</v>
          </cell>
          <cell r="O505" t="str">
            <v>Grün</v>
          </cell>
          <cell r="P505">
            <v>0</v>
          </cell>
        </row>
        <row r="506">
          <cell r="A506" t="str">
            <v>Zacharias Petra KD.Nr.208</v>
          </cell>
          <cell r="B506" t="str">
            <v>45881 Gelsenkirchen , Dresdner Str. 67</v>
          </cell>
          <cell r="C506">
            <v>208</v>
          </cell>
          <cell r="D506" t="str">
            <v/>
          </cell>
          <cell r="E506" t="str">
            <v/>
          </cell>
          <cell r="F506" t="str">
            <v>Frau</v>
          </cell>
          <cell r="G506" t="str">
            <v>Zacharias</v>
          </cell>
          <cell r="H506" t="str">
            <v>Petra</v>
          </cell>
          <cell r="I506" t="str">
            <v>Dresdner Str.</v>
          </cell>
          <cell r="J506">
            <v>67</v>
          </cell>
          <cell r="K506" t="str">
            <v>45881 Gelsenkirchen</v>
          </cell>
          <cell r="L506" t="str">
            <v>0151 27 25 16 58</v>
          </cell>
          <cell r="M506" t="str">
            <v>Ja</v>
          </cell>
          <cell r="N506" t="str">
            <v>aktiv</v>
          </cell>
          <cell r="O506" t="str">
            <v>Grün</v>
          </cell>
          <cell r="P506">
            <v>3</v>
          </cell>
        </row>
        <row r="507">
          <cell r="A507" t="str">
            <v>Zahn  KD.Nr.456</v>
          </cell>
          <cell r="B507" t="str">
            <v xml:space="preserve"> ,  </v>
          </cell>
          <cell r="C507">
            <v>456</v>
          </cell>
          <cell r="E507" t="str">
            <v/>
          </cell>
          <cell r="F507" t="str">
            <v>Frau</v>
          </cell>
          <cell r="G507" t="str">
            <v>Zahn</v>
          </cell>
          <cell r="H507" t="str">
            <v/>
          </cell>
          <cell r="I507" t="str">
            <v/>
          </cell>
          <cell r="J507" t="str">
            <v/>
          </cell>
          <cell r="K507" t="str">
            <v/>
          </cell>
          <cell r="M507" t="str">
            <v>nein</v>
          </cell>
          <cell r="N507" t="str">
            <v>aktiv</v>
          </cell>
          <cell r="O507" t="str">
            <v/>
          </cell>
          <cell r="P507">
            <v>1</v>
          </cell>
        </row>
        <row r="508">
          <cell r="A508" t="str">
            <v>Zahradnik Elisabeth KD.Nr.209</v>
          </cell>
          <cell r="B508" t="str">
            <v>45881 Gelsenkirchen , Liboriusstr. 44</v>
          </cell>
          <cell r="C508">
            <v>209</v>
          </cell>
          <cell r="D508" t="str">
            <v/>
          </cell>
          <cell r="E508" t="str">
            <v/>
          </cell>
          <cell r="F508" t="str">
            <v>Frau</v>
          </cell>
          <cell r="G508" t="str">
            <v>Zahradnik</v>
          </cell>
          <cell r="H508" t="str">
            <v>Elisabeth</v>
          </cell>
          <cell r="I508" t="str">
            <v>Liboriusstr.</v>
          </cell>
          <cell r="J508">
            <v>44</v>
          </cell>
          <cell r="K508" t="str">
            <v>45881 Gelsenkirchen</v>
          </cell>
          <cell r="L508" t="str">
            <v>0209 21 43 52</v>
          </cell>
          <cell r="M508" t="str">
            <v>Ja</v>
          </cell>
          <cell r="N508" t="str">
            <v>aktiv</v>
          </cell>
          <cell r="O508" t="str">
            <v>Grün</v>
          </cell>
          <cell r="P508">
            <v>1</v>
          </cell>
        </row>
        <row r="509">
          <cell r="A509" t="str">
            <v>Zechon Maria KD.Nr.406</v>
          </cell>
          <cell r="B509" t="str">
            <v xml:space="preserve">45879 Gelsenkirchen , Kirchstr. 30 </v>
          </cell>
          <cell r="C509">
            <v>406</v>
          </cell>
          <cell r="D509" t="str">
            <v/>
          </cell>
          <cell r="E509" t="str">
            <v/>
          </cell>
          <cell r="F509" t="str">
            <v>Frau</v>
          </cell>
          <cell r="G509" t="str">
            <v>Zechon</v>
          </cell>
          <cell r="H509" t="str">
            <v>Maria</v>
          </cell>
          <cell r="I509" t="str">
            <v>Kirchstr. 30</v>
          </cell>
          <cell r="K509" t="str">
            <v>45879 Gelsenkirchen</v>
          </cell>
          <cell r="L509" t="str">
            <v xml:space="preserve"> 0209 8 44 11</v>
          </cell>
          <cell r="M509" t="str">
            <v>ja</v>
          </cell>
          <cell r="N509" t="str">
            <v>aktiv</v>
          </cell>
          <cell r="O509" t="str">
            <v>Grün</v>
          </cell>
          <cell r="P509">
            <v>4</v>
          </cell>
        </row>
        <row r="510">
          <cell r="A510" t="str">
            <v>Zeis Anelie KD.Nr.210</v>
          </cell>
          <cell r="B510" t="str">
            <v>45879 Gelsenkirchen , Husemannstr. 75</v>
          </cell>
          <cell r="C510">
            <v>210</v>
          </cell>
          <cell r="D510" t="str">
            <v/>
          </cell>
          <cell r="E510" t="str">
            <v/>
          </cell>
          <cell r="F510" t="str">
            <v>Frau</v>
          </cell>
          <cell r="G510" t="str">
            <v>Zeis</v>
          </cell>
          <cell r="H510" t="str">
            <v>Anelie</v>
          </cell>
          <cell r="I510" t="str">
            <v>Husemannstr.</v>
          </cell>
          <cell r="J510">
            <v>75</v>
          </cell>
          <cell r="K510" t="str">
            <v>45879 Gelsenkirchen</v>
          </cell>
          <cell r="L510" t="str">
            <v>0178 18 90 98 7</v>
          </cell>
          <cell r="M510" t="str">
            <v>Ja</v>
          </cell>
          <cell r="N510" t="str">
            <v>aktiv</v>
          </cell>
          <cell r="O510" t="str">
            <v>Grün</v>
          </cell>
          <cell r="P510">
            <v>0</v>
          </cell>
        </row>
        <row r="511">
          <cell r="A511" t="str">
            <v>Zemelka;   KD.Nr.407</v>
          </cell>
          <cell r="B511" t="str">
            <v xml:space="preserve"> ,  </v>
          </cell>
          <cell r="C511">
            <v>407</v>
          </cell>
          <cell r="D511" t="str">
            <v/>
          </cell>
          <cell r="E511" t="str">
            <v/>
          </cell>
          <cell r="F511" t="str">
            <v>Frau</v>
          </cell>
          <cell r="G511" t="str">
            <v xml:space="preserve">Zemelka; </v>
          </cell>
          <cell r="M511" t="str">
            <v>Nein</v>
          </cell>
          <cell r="N511" t="str">
            <v>aktiv</v>
          </cell>
          <cell r="O511" t="str">
            <v/>
          </cell>
          <cell r="P511">
            <v>0</v>
          </cell>
        </row>
        <row r="512">
          <cell r="A512" t="str">
            <v>Zenelaj  KD.Nr.408</v>
          </cell>
          <cell r="B512" t="str">
            <v xml:space="preserve"> ,  </v>
          </cell>
          <cell r="C512">
            <v>408</v>
          </cell>
          <cell r="D512" t="str">
            <v/>
          </cell>
          <cell r="E512" t="str">
            <v/>
          </cell>
          <cell r="F512" t="str">
            <v>Frau</v>
          </cell>
          <cell r="G512" t="str">
            <v>Zenelaj</v>
          </cell>
          <cell r="L512" t="str">
            <v>0157 74 33 85 69</v>
          </cell>
          <cell r="M512" t="str">
            <v>Nein</v>
          </cell>
          <cell r="N512" t="str">
            <v>aktiv</v>
          </cell>
          <cell r="O512" t="str">
            <v/>
          </cell>
          <cell r="P512">
            <v>0</v>
          </cell>
        </row>
        <row r="513">
          <cell r="A513" t="str">
            <v>Ziani Semira KD.Nr.211</v>
          </cell>
          <cell r="B513" t="str">
            <v>45881 Gelsenkirchen , Franz-Bielefeld Str. 61</v>
          </cell>
          <cell r="C513">
            <v>211</v>
          </cell>
          <cell r="D513" t="str">
            <v/>
          </cell>
          <cell r="E513" t="str">
            <v/>
          </cell>
          <cell r="F513" t="str">
            <v>Frau</v>
          </cell>
          <cell r="G513" t="str">
            <v>Ziani</v>
          </cell>
          <cell r="H513" t="str">
            <v>Semira</v>
          </cell>
          <cell r="I513" t="str">
            <v>Franz-Bielefeld Str.</v>
          </cell>
          <cell r="J513">
            <v>61</v>
          </cell>
          <cell r="K513" t="str">
            <v>45881 Gelsenkirchen</v>
          </cell>
          <cell r="L513" t="str">
            <v>0157 55 58 75 49</v>
          </cell>
          <cell r="M513" t="str">
            <v>Ja</v>
          </cell>
          <cell r="N513" t="str">
            <v>aktiv</v>
          </cell>
          <cell r="O513" t="str">
            <v>Grün</v>
          </cell>
          <cell r="P513">
            <v>2</v>
          </cell>
        </row>
        <row r="514">
          <cell r="A514" t="str">
            <v>Zyade  KD.Nr.409</v>
          </cell>
          <cell r="B514" t="str">
            <v xml:space="preserve"> ,  </v>
          </cell>
          <cell r="C514">
            <v>409</v>
          </cell>
          <cell r="D514" t="str">
            <v/>
          </cell>
          <cell r="E514" t="str">
            <v/>
          </cell>
          <cell r="F514" t="str">
            <v>Frau</v>
          </cell>
          <cell r="G514" t="str">
            <v>Zyade</v>
          </cell>
          <cell r="H514" t="str">
            <v/>
          </cell>
          <cell r="I514" t="str">
            <v/>
          </cell>
          <cell r="J514" t="str">
            <v/>
          </cell>
          <cell r="K514" t="str">
            <v/>
          </cell>
          <cell r="L514" t="str">
            <v>0209 87 06 55</v>
          </cell>
          <cell r="M514" t="str">
            <v>Nein</v>
          </cell>
          <cell r="N514" t="str">
            <v>aktiv</v>
          </cell>
          <cell r="O514" t="str">
            <v>Grün</v>
          </cell>
          <cell r="P514">
            <v>0</v>
          </cell>
        </row>
        <row r="515">
          <cell r="A515" t="str">
            <v>ZZ ZZ KD.Nr.452</v>
          </cell>
          <cell r="B515" t="str">
            <v>ZZ , ZZ ZZ</v>
          </cell>
          <cell r="C515">
            <v>452</v>
          </cell>
          <cell r="D515" t="str">
            <v/>
          </cell>
          <cell r="E515" t="str">
            <v/>
          </cell>
          <cell r="F515" t="str">
            <v>ZZ</v>
          </cell>
          <cell r="G515" t="str">
            <v>ZZ</v>
          </cell>
          <cell r="H515" t="str">
            <v>ZZ</v>
          </cell>
          <cell r="I515" t="str">
            <v>ZZ</v>
          </cell>
          <cell r="J515" t="str">
            <v>ZZ</v>
          </cell>
          <cell r="K515" t="str">
            <v>ZZ</v>
          </cell>
          <cell r="L515" t="str">
            <v>ZZ</v>
          </cell>
          <cell r="M515" t="str">
            <v>ZZ</v>
          </cell>
          <cell r="N515" t="str">
            <v>ZZ</v>
          </cell>
          <cell r="O515" t="str">
            <v/>
          </cell>
          <cell r="P515">
            <v>0</v>
          </cell>
        </row>
        <row r="516">
          <cell r="A516" t="str">
            <v xml:space="preserve">  KD.Nr.529</v>
          </cell>
          <cell r="B516" t="str">
            <v xml:space="preserve"> ,  </v>
          </cell>
          <cell r="C516">
            <v>529</v>
          </cell>
          <cell r="P516">
            <v>0</v>
          </cell>
        </row>
        <row r="517">
          <cell r="A517" t="str">
            <v xml:space="preserve">  KD.Nr.530</v>
          </cell>
          <cell r="B517" t="str">
            <v xml:space="preserve"> ,  </v>
          </cell>
          <cell r="C517">
            <v>530</v>
          </cell>
          <cell r="P517">
            <v>0</v>
          </cell>
        </row>
        <row r="518">
          <cell r="A518" t="str">
            <v xml:space="preserve">  KD.Nr.531</v>
          </cell>
          <cell r="B518" t="str">
            <v xml:space="preserve"> ,  </v>
          </cell>
          <cell r="C518">
            <v>531</v>
          </cell>
          <cell r="P518">
            <v>0</v>
          </cell>
        </row>
        <row r="519">
          <cell r="A519" t="str">
            <v xml:space="preserve">  KD.Nr.532</v>
          </cell>
          <cell r="B519" t="str">
            <v xml:space="preserve"> ,  </v>
          </cell>
          <cell r="C519">
            <v>532</v>
          </cell>
          <cell r="P519">
            <v>0</v>
          </cell>
        </row>
        <row r="520">
          <cell r="A520" t="str">
            <v xml:space="preserve">  KD.Nr.533</v>
          </cell>
          <cell r="B520" t="str">
            <v xml:space="preserve"> ,  </v>
          </cell>
          <cell r="C520">
            <v>533</v>
          </cell>
          <cell r="P520">
            <v>0</v>
          </cell>
        </row>
        <row r="521">
          <cell r="A521" t="str">
            <v xml:space="preserve">  KD.Nr.534</v>
          </cell>
          <cell r="B521" t="str">
            <v xml:space="preserve"> ,  </v>
          </cell>
          <cell r="C521">
            <v>534</v>
          </cell>
          <cell r="P521">
            <v>0</v>
          </cell>
        </row>
        <row r="522">
          <cell r="A522" t="str">
            <v xml:space="preserve">  KD.Nr.535</v>
          </cell>
          <cell r="B522" t="str">
            <v xml:space="preserve"> ,  </v>
          </cell>
          <cell r="C522">
            <v>535</v>
          </cell>
          <cell r="P522">
            <v>0</v>
          </cell>
        </row>
        <row r="523">
          <cell r="A523" t="str">
            <v xml:space="preserve">  KD.Nr.536</v>
          </cell>
          <cell r="B523" t="str">
            <v xml:space="preserve"> ,  </v>
          </cell>
          <cell r="C523">
            <v>536</v>
          </cell>
          <cell r="P523">
            <v>0</v>
          </cell>
        </row>
        <row r="524">
          <cell r="A524" t="str">
            <v xml:space="preserve">  KD.Nr.537</v>
          </cell>
          <cell r="B524" t="str">
            <v xml:space="preserve"> ,  </v>
          </cell>
          <cell r="C524">
            <v>537</v>
          </cell>
          <cell r="P524">
            <v>0</v>
          </cell>
        </row>
        <row r="525">
          <cell r="A525" t="str">
            <v xml:space="preserve">  KD.Nr.538</v>
          </cell>
          <cell r="B525" t="str">
            <v xml:space="preserve"> ,  </v>
          </cell>
          <cell r="C525">
            <v>538</v>
          </cell>
          <cell r="P525">
            <v>0</v>
          </cell>
        </row>
        <row r="526">
          <cell r="A526" t="str">
            <v xml:space="preserve">  KD.Nr.539</v>
          </cell>
          <cell r="B526" t="str">
            <v xml:space="preserve"> ,  </v>
          </cell>
          <cell r="C526">
            <v>539</v>
          </cell>
          <cell r="P526">
            <v>0</v>
          </cell>
        </row>
        <row r="527">
          <cell r="A527" t="str">
            <v xml:space="preserve">  KD.Nr.540</v>
          </cell>
          <cell r="B527" t="str">
            <v xml:space="preserve"> ,  </v>
          </cell>
          <cell r="C527">
            <v>540</v>
          </cell>
          <cell r="P527">
            <v>0</v>
          </cell>
        </row>
        <row r="528">
          <cell r="A528" t="str">
            <v xml:space="preserve">  KD.Nr.541</v>
          </cell>
          <cell r="B528" t="str">
            <v xml:space="preserve"> ,  </v>
          </cell>
          <cell r="C528">
            <v>541</v>
          </cell>
          <cell r="P528">
            <v>0</v>
          </cell>
        </row>
        <row r="529">
          <cell r="A529" t="str">
            <v xml:space="preserve">  KD.Nr.542</v>
          </cell>
          <cell r="B529" t="str">
            <v xml:space="preserve"> ,  </v>
          </cell>
          <cell r="C529">
            <v>542</v>
          </cell>
          <cell r="P529">
            <v>0</v>
          </cell>
        </row>
        <row r="530">
          <cell r="A530" t="str">
            <v xml:space="preserve">  KD.Nr.543</v>
          </cell>
          <cell r="B530" t="str">
            <v xml:space="preserve"> ,  </v>
          </cell>
          <cell r="C530">
            <v>543</v>
          </cell>
          <cell r="P530">
            <v>0</v>
          </cell>
        </row>
        <row r="531">
          <cell r="A531" t="str">
            <v xml:space="preserve">  KD.Nr.544</v>
          </cell>
          <cell r="B531" t="str">
            <v xml:space="preserve"> ,  </v>
          </cell>
          <cell r="C531">
            <v>544</v>
          </cell>
          <cell r="P531">
            <v>0</v>
          </cell>
        </row>
        <row r="532">
          <cell r="A532" t="str">
            <v xml:space="preserve">  KD.Nr.545</v>
          </cell>
          <cell r="B532" t="str">
            <v xml:space="preserve"> ,  </v>
          </cell>
          <cell r="C532">
            <v>545</v>
          </cell>
          <cell r="P532">
            <v>0</v>
          </cell>
        </row>
        <row r="533">
          <cell r="A533" t="str">
            <v xml:space="preserve">  KD.Nr.546</v>
          </cell>
          <cell r="B533" t="str">
            <v xml:space="preserve"> ,  </v>
          </cell>
          <cell r="C533">
            <v>546</v>
          </cell>
          <cell r="P533">
            <v>0</v>
          </cell>
        </row>
        <row r="534">
          <cell r="A534" t="str">
            <v xml:space="preserve">  KD.Nr.547</v>
          </cell>
          <cell r="B534" t="str">
            <v xml:space="preserve"> ,  </v>
          </cell>
          <cell r="C534">
            <v>547</v>
          </cell>
          <cell r="P534">
            <v>0</v>
          </cell>
        </row>
        <row r="535">
          <cell r="A535" t="str">
            <v xml:space="preserve">  KD.Nr.548</v>
          </cell>
          <cell r="B535" t="str">
            <v xml:space="preserve"> ,  </v>
          </cell>
          <cell r="C535">
            <v>548</v>
          </cell>
          <cell r="P535">
            <v>0</v>
          </cell>
        </row>
        <row r="536">
          <cell r="A536" t="str">
            <v xml:space="preserve">  KD.Nr.549</v>
          </cell>
          <cell r="B536" t="str">
            <v xml:space="preserve"> ,  </v>
          </cell>
          <cell r="C536">
            <v>549</v>
          </cell>
          <cell r="P536">
            <v>0</v>
          </cell>
        </row>
        <row r="537">
          <cell r="A537" t="str">
            <v xml:space="preserve">  KD.Nr.550</v>
          </cell>
          <cell r="B537" t="str">
            <v xml:space="preserve"> ,  </v>
          </cell>
          <cell r="C537">
            <v>550</v>
          </cell>
          <cell r="P537">
            <v>0</v>
          </cell>
        </row>
        <row r="538">
          <cell r="A538" t="str">
            <v xml:space="preserve">  KD.Nr.551</v>
          </cell>
          <cell r="B538" t="str">
            <v xml:space="preserve"> ,  </v>
          </cell>
          <cell r="C538">
            <v>551</v>
          </cell>
          <cell r="P538">
            <v>0</v>
          </cell>
        </row>
        <row r="539">
          <cell r="A539" t="str">
            <v xml:space="preserve">  KD.Nr.552</v>
          </cell>
          <cell r="B539" t="str">
            <v xml:space="preserve"> ,  </v>
          </cell>
          <cell r="C539">
            <v>552</v>
          </cell>
          <cell r="P539">
            <v>0</v>
          </cell>
        </row>
        <row r="540">
          <cell r="A540" t="str">
            <v xml:space="preserve">  KD.Nr.553</v>
          </cell>
          <cell r="B540" t="str">
            <v xml:space="preserve"> ,  </v>
          </cell>
          <cell r="C540">
            <v>553</v>
          </cell>
          <cell r="P540">
            <v>0</v>
          </cell>
        </row>
        <row r="541">
          <cell r="A541" t="str">
            <v xml:space="preserve">  KD.Nr.554</v>
          </cell>
          <cell r="B541" t="str">
            <v xml:space="preserve"> ,  </v>
          </cell>
          <cell r="C541">
            <v>554</v>
          </cell>
          <cell r="P541">
            <v>0</v>
          </cell>
        </row>
        <row r="542">
          <cell r="A542" t="str">
            <v xml:space="preserve">  KD.Nr.555</v>
          </cell>
          <cell r="B542" t="str">
            <v xml:space="preserve"> ,  </v>
          </cell>
          <cell r="C542">
            <v>555</v>
          </cell>
          <cell r="P542">
            <v>0</v>
          </cell>
        </row>
        <row r="543">
          <cell r="A543" t="str">
            <v xml:space="preserve">  KD.Nr.556</v>
          </cell>
          <cell r="B543" t="str">
            <v xml:space="preserve"> ,  </v>
          </cell>
          <cell r="C543">
            <v>556</v>
          </cell>
          <cell r="P543">
            <v>0</v>
          </cell>
        </row>
        <row r="544">
          <cell r="A544" t="str">
            <v xml:space="preserve">  KD.Nr.557</v>
          </cell>
          <cell r="B544" t="str">
            <v xml:space="preserve"> ,  </v>
          </cell>
          <cell r="C544">
            <v>557</v>
          </cell>
          <cell r="P544">
            <v>0</v>
          </cell>
        </row>
        <row r="545">
          <cell r="A545" t="str">
            <v xml:space="preserve">  KD.Nr.558</v>
          </cell>
          <cell r="B545" t="str">
            <v xml:space="preserve"> ,  </v>
          </cell>
          <cell r="C545">
            <v>558</v>
          </cell>
          <cell r="P545">
            <v>0</v>
          </cell>
        </row>
        <row r="546">
          <cell r="A546" t="str">
            <v xml:space="preserve">  KD.Nr.559</v>
          </cell>
          <cell r="B546" t="str">
            <v xml:space="preserve"> ,  </v>
          </cell>
          <cell r="C546">
            <v>559</v>
          </cell>
          <cell r="P546">
            <v>0</v>
          </cell>
        </row>
        <row r="547">
          <cell r="A547" t="str">
            <v xml:space="preserve">  KD.Nr.560</v>
          </cell>
          <cell r="B547" t="str">
            <v xml:space="preserve"> ,  </v>
          </cell>
          <cell r="C547">
            <v>560</v>
          </cell>
          <cell r="P547">
            <v>0</v>
          </cell>
        </row>
        <row r="548">
          <cell r="A548" t="str">
            <v xml:space="preserve">  KD.Nr.561</v>
          </cell>
          <cell r="B548" t="str">
            <v xml:space="preserve"> ,  </v>
          </cell>
          <cell r="C548">
            <v>561</v>
          </cell>
          <cell r="P548">
            <v>0</v>
          </cell>
        </row>
        <row r="549">
          <cell r="A549" t="str">
            <v xml:space="preserve">  KD.Nr.562</v>
          </cell>
          <cell r="B549" t="str">
            <v xml:space="preserve"> ,  </v>
          </cell>
          <cell r="C549">
            <v>562</v>
          </cell>
          <cell r="P549">
            <v>0</v>
          </cell>
        </row>
        <row r="550">
          <cell r="A550" t="str">
            <v xml:space="preserve">  KD.Nr.563</v>
          </cell>
          <cell r="B550" t="str">
            <v xml:space="preserve"> ,  </v>
          </cell>
          <cell r="C550">
            <v>563</v>
          </cell>
          <cell r="P550">
            <v>0</v>
          </cell>
        </row>
        <row r="551">
          <cell r="A551" t="str">
            <v xml:space="preserve">  KD.Nr.564</v>
          </cell>
          <cell r="B551" t="str">
            <v xml:space="preserve"> ,  </v>
          </cell>
          <cell r="C551">
            <v>564</v>
          </cell>
          <cell r="P551">
            <v>0</v>
          </cell>
        </row>
        <row r="552">
          <cell r="A552" t="str">
            <v xml:space="preserve">  KD.Nr.565</v>
          </cell>
          <cell r="B552" t="str">
            <v xml:space="preserve"> ,  </v>
          </cell>
          <cell r="C552">
            <v>565</v>
          </cell>
          <cell r="P552">
            <v>0</v>
          </cell>
        </row>
        <row r="553">
          <cell r="A553" t="str">
            <v xml:space="preserve">  KD.Nr.566</v>
          </cell>
          <cell r="B553" t="str">
            <v xml:space="preserve"> ,  </v>
          </cell>
          <cell r="C553">
            <v>566</v>
          </cell>
          <cell r="P553">
            <v>0</v>
          </cell>
        </row>
        <row r="554">
          <cell r="A554" t="str">
            <v xml:space="preserve">  KD.Nr.567</v>
          </cell>
          <cell r="B554" t="str">
            <v xml:space="preserve"> ,  </v>
          </cell>
          <cell r="C554">
            <v>567</v>
          </cell>
          <cell r="P554">
            <v>0</v>
          </cell>
        </row>
        <row r="555">
          <cell r="A555" t="str">
            <v xml:space="preserve">  KD.Nr.568</v>
          </cell>
          <cell r="B555" t="str">
            <v xml:space="preserve"> ,  </v>
          </cell>
          <cell r="C555">
            <v>568</v>
          </cell>
          <cell r="P555">
            <v>0</v>
          </cell>
        </row>
        <row r="556">
          <cell r="A556" t="str">
            <v xml:space="preserve">  KD.Nr.569</v>
          </cell>
          <cell r="B556" t="str">
            <v xml:space="preserve"> ,  </v>
          </cell>
          <cell r="C556">
            <v>569</v>
          </cell>
          <cell r="P556">
            <v>0</v>
          </cell>
        </row>
        <row r="557">
          <cell r="A557" t="str">
            <v xml:space="preserve">  KD.Nr.570</v>
          </cell>
          <cell r="B557" t="str">
            <v xml:space="preserve"> ,  </v>
          </cell>
          <cell r="C557">
            <v>570</v>
          </cell>
          <cell r="P557">
            <v>0</v>
          </cell>
        </row>
        <row r="558">
          <cell r="A558" t="str">
            <v xml:space="preserve">  KD.Nr.571</v>
          </cell>
          <cell r="B558" t="str">
            <v xml:space="preserve"> ,  </v>
          </cell>
          <cell r="C558">
            <v>571</v>
          </cell>
          <cell r="P558">
            <v>0</v>
          </cell>
        </row>
        <row r="559">
          <cell r="A559" t="str">
            <v xml:space="preserve">  KD.Nr.572</v>
          </cell>
          <cell r="B559" t="str">
            <v xml:space="preserve"> ,  </v>
          </cell>
          <cell r="C559">
            <v>572</v>
          </cell>
          <cell r="P559">
            <v>0</v>
          </cell>
        </row>
        <row r="560">
          <cell r="A560" t="str">
            <v xml:space="preserve">  KD.Nr.573</v>
          </cell>
          <cell r="B560" t="str">
            <v xml:space="preserve"> ,  </v>
          </cell>
          <cell r="C560">
            <v>573</v>
          </cell>
          <cell r="P560">
            <v>0</v>
          </cell>
        </row>
        <row r="561">
          <cell r="A561" t="str">
            <v xml:space="preserve">  KD.Nr.574</v>
          </cell>
          <cell r="B561" t="str">
            <v xml:space="preserve"> ,  </v>
          </cell>
          <cell r="C561">
            <v>574</v>
          </cell>
          <cell r="P561">
            <v>0</v>
          </cell>
        </row>
        <row r="562">
          <cell r="A562" t="str">
            <v xml:space="preserve">  KD.Nr.575</v>
          </cell>
          <cell r="B562" t="str">
            <v xml:space="preserve"> ,  </v>
          </cell>
          <cell r="C562">
            <v>575</v>
          </cell>
          <cell r="P562">
            <v>0</v>
          </cell>
        </row>
        <row r="563">
          <cell r="A563" t="str">
            <v xml:space="preserve">  KD.Nr.576</v>
          </cell>
          <cell r="B563" t="str">
            <v xml:space="preserve"> ,  </v>
          </cell>
          <cell r="C563">
            <v>576</v>
          </cell>
          <cell r="P563">
            <v>0</v>
          </cell>
        </row>
        <row r="564">
          <cell r="A564" t="str">
            <v xml:space="preserve">  KD.Nr.577</v>
          </cell>
          <cell r="B564" t="str">
            <v xml:space="preserve"> ,  </v>
          </cell>
          <cell r="C564">
            <v>577</v>
          </cell>
          <cell r="P564">
            <v>0</v>
          </cell>
        </row>
        <row r="565">
          <cell r="A565" t="str">
            <v xml:space="preserve">  KD.Nr.578</v>
          </cell>
          <cell r="B565" t="str">
            <v xml:space="preserve"> ,  </v>
          </cell>
          <cell r="C565">
            <v>578</v>
          </cell>
          <cell r="P565">
            <v>0</v>
          </cell>
        </row>
        <row r="566">
          <cell r="A566" t="str">
            <v xml:space="preserve">  KD.Nr.579</v>
          </cell>
          <cell r="B566" t="str">
            <v xml:space="preserve"> ,  </v>
          </cell>
          <cell r="C566">
            <v>579</v>
          </cell>
          <cell r="P566">
            <v>0</v>
          </cell>
        </row>
        <row r="567">
          <cell r="A567" t="str">
            <v xml:space="preserve">  KD.Nr.580</v>
          </cell>
          <cell r="B567" t="str">
            <v xml:space="preserve"> ,  </v>
          </cell>
          <cell r="C567">
            <v>580</v>
          </cell>
          <cell r="P567">
            <v>0</v>
          </cell>
        </row>
        <row r="568">
          <cell r="A568" t="str">
            <v xml:space="preserve">  KD.Nr.581</v>
          </cell>
          <cell r="B568" t="str">
            <v xml:space="preserve"> ,  </v>
          </cell>
          <cell r="C568">
            <v>581</v>
          </cell>
          <cell r="P568">
            <v>0</v>
          </cell>
        </row>
        <row r="569">
          <cell r="A569" t="str">
            <v xml:space="preserve">  KD.Nr.582</v>
          </cell>
          <cell r="B569" t="str">
            <v xml:space="preserve"> ,  </v>
          </cell>
          <cell r="C569">
            <v>582</v>
          </cell>
          <cell r="P569">
            <v>0</v>
          </cell>
        </row>
        <row r="570">
          <cell r="A570" t="str">
            <v xml:space="preserve">  KD.Nr.583</v>
          </cell>
          <cell r="B570" t="str">
            <v xml:space="preserve"> ,  </v>
          </cell>
          <cell r="C570">
            <v>583</v>
          </cell>
          <cell r="P570">
            <v>0</v>
          </cell>
        </row>
        <row r="571">
          <cell r="A571" t="str">
            <v xml:space="preserve">  KD.Nr.584</v>
          </cell>
          <cell r="B571" t="str">
            <v xml:space="preserve"> ,  </v>
          </cell>
          <cell r="C571">
            <v>584</v>
          </cell>
          <cell r="P571">
            <v>0</v>
          </cell>
        </row>
        <row r="572">
          <cell r="A572" t="str">
            <v xml:space="preserve">  KD.Nr.585</v>
          </cell>
          <cell r="B572" t="str">
            <v xml:space="preserve"> ,  </v>
          </cell>
          <cell r="C572">
            <v>585</v>
          </cell>
          <cell r="P572">
            <v>0</v>
          </cell>
        </row>
        <row r="573">
          <cell r="A573" t="str">
            <v xml:space="preserve">  KD.Nr.586</v>
          </cell>
          <cell r="B573" t="str">
            <v xml:space="preserve"> ,  </v>
          </cell>
          <cell r="C573">
            <v>586</v>
          </cell>
          <cell r="P573">
            <v>0</v>
          </cell>
        </row>
        <row r="574">
          <cell r="A574" t="str">
            <v xml:space="preserve">  KD.Nr.587</v>
          </cell>
          <cell r="B574" t="str">
            <v xml:space="preserve"> ,  </v>
          </cell>
          <cell r="C574">
            <v>587</v>
          </cell>
          <cell r="P574">
            <v>0</v>
          </cell>
        </row>
        <row r="575">
          <cell r="A575" t="str">
            <v xml:space="preserve">  KD.Nr.588</v>
          </cell>
          <cell r="B575" t="str">
            <v xml:space="preserve"> ,  </v>
          </cell>
          <cell r="C575">
            <v>588</v>
          </cell>
          <cell r="P575">
            <v>0</v>
          </cell>
        </row>
        <row r="576">
          <cell r="A576" t="str">
            <v xml:space="preserve">  KD.Nr.589</v>
          </cell>
          <cell r="B576" t="str">
            <v xml:space="preserve"> ,  </v>
          </cell>
          <cell r="C576">
            <v>589</v>
          </cell>
          <cell r="P576">
            <v>0</v>
          </cell>
        </row>
        <row r="577">
          <cell r="A577" t="str">
            <v xml:space="preserve">  KD.Nr.590</v>
          </cell>
          <cell r="B577" t="str">
            <v xml:space="preserve"> ,  </v>
          </cell>
          <cell r="C577">
            <v>590</v>
          </cell>
          <cell r="P577">
            <v>0</v>
          </cell>
        </row>
        <row r="578">
          <cell r="A578" t="str">
            <v xml:space="preserve">  KD.Nr.591</v>
          </cell>
          <cell r="B578" t="str">
            <v xml:space="preserve"> ,  </v>
          </cell>
          <cell r="C578">
            <v>591</v>
          </cell>
          <cell r="P578">
            <v>0</v>
          </cell>
        </row>
        <row r="579">
          <cell r="A579" t="str">
            <v xml:space="preserve">  KD.Nr.592</v>
          </cell>
          <cell r="B579" t="str">
            <v xml:space="preserve"> ,  </v>
          </cell>
          <cell r="C579">
            <v>592</v>
          </cell>
          <cell r="P579">
            <v>0</v>
          </cell>
        </row>
        <row r="580">
          <cell r="A580" t="str">
            <v xml:space="preserve">  KD.Nr.593</v>
          </cell>
          <cell r="B580" t="str">
            <v xml:space="preserve"> ,  </v>
          </cell>
          <cell r="C580">
            <v>593</v>
          </cell>
          <cell r="P580">
            <v>0</v>
          </cell>
        </row>
        <row r="581">
          <cell r="A581" t="str">
            <v xml:space="preserve">  KD.Nr.594</v>
          </cell>
          <cell r="B581" t="str">
            <v xml:space="preserve"> ,  </v>
          </cell>
          <cell r="C581">
            <v>594</v>
          </cell>
          <cell r="P581">
            <v>0</v>
          </cell>
        </row>
        <row r="582">
          <cell r="A582" t="str">
            <v xml:space="preserve">  KD.Nr.595</v>
          </cell>
          <cell r="B582" t="str">
            <v xml:space="preserve"> ,  </v>
          </cell>
          <cell r="C582">
            <v>595</v>
          </cell>
          <cell r="P582">
            <v>0</v>
          </cell>
        </row>
        <row r="583">
          <cell r="A583" t="str">
            <v xml:space="preserve">  KD.Nr.596</v>
          </cell>
          <cell r="B583" t="str">
            <v xml:space="preserve"> ,  </v>
          </cell>
          <cell r="C583">
            <v>596</v>
          </cell>
          <cell r="P583">
            <v>0</v>
          </cell>
        </row>
        <row r="584">
          <cell r="A584" t="str">
            <v xml:space="preserve">  KD.Nr.597</v>
          </cell>
          <cell r="B584" t="str">
            <v xml:space="preserve"> ,  </v>
          </cell>
          <cell r="C584">
            <v>597</v>
          </cell>
          <cell r="P584">
            <v>0</v>
          </cell>
        </row>
        <row r="585">
          <cell r="A585" t="str">
            <v xml:space="preserve">  KD.Nr.598</v>
          </cell>
          <cell r="B585" t="str">
            <v xml:space="preserve"> ,  </v>
          </cell>
          <cell r="C585">
            <v>598</v>
          </cell>
          <cell r="P585">
            <v>0</v>
          </cell>
        </row>
        <row r="586">
          <cell r="A586" t="str">
            <v xml:space="preserve">  KD.Nr.599</v>
          </cell>
          <cell r="B586" t="str">
            <v xml:space="preserve"> ,  </v>
          </cell>
          <cell r="C586">
            <v>599</v>
          </cell>
          <cell r="P586">
            <v>0</v>
          </cell>
        </row>
        <row r="587">
          <cell r="A587" t="str">
            <v xml:space="preserve">  KD.Nr.600</v>
          </cell>
          <cell r="B587" t="str">
            <v xml:space="preserve"> ,  </v>
          </cell>
          <cell r="C587">
            <v>600</v>
          </cell>
          <cell r="P587">
            <v>0</v>
          </cell>
        </row>
        <row r="588">
          <cell r="A588" t="str">
            <v xml:space="preserve">  KD.Nr.601</v>
          </cell>
          <cell r="B588" t="str">
            <v xml:space="preserve"> ,  </v>
          </cell>
          <cell r="C588">
            <v>601</v>
          </cell>
          <cell r="P588">
            <v>0</v>
          </cell>
        </row>
        <row r="589">
          <cell r="A589" t="str">
            <v xml:space="preserve">  KD.Nr.602</v>
          </cell>
          <cell r="B589" t="str">
            <v xml:space="preserve"> ,  </v>
          </cell>
          <cell r="C589">
            <v>602</v>
          </cell>
          <cell r="P589">
            <v>0</v>
          </cell>
        </row>
        <row r="590">
          <cell r="A590" t="str">
            <v xml:space="preserve">  KD.Nr.603</v>
          </cell>
          <cell r="B590" t="str">
            <v xml:space="preserve"> ,  </v>
          </cell>
          <cell r="C590">
            <v>603</v>
          </cell>
          <cell r="P590">
            <v>0</v>
          </cell>
        </row>
        <row r="591">
          <cell r="A591" t="str">
            <v xml:space="preserve">  KD.Nr.604</v>
          </cell>
          <cell r="B591" t="str">
            <v xml:space="preserve"> ,  </v>
          </cell>
          <cell r="C591">
            <v>604</v>
          </cell>
          <cell r="P591">
            <v>0</v>
          </cell>
        </row>
        <row r="592">
          <cell r="A592" t="str">
            <v xml:space="preserve">  KD.Nr.605</v>
          </cell>
          <cell r="B592" t="str">
            <v xml:space="preserve"> ,  </v>
          </cell>
          <cell r="C592">
            <v>605</v>
          </cell>
          <cell r="P592">
            <v>0</v>
          </cell>
        </row>
        <row r="593">
          <cell r="A593" t="str">
            <v xml:space="preserve">  KD.Nr.606</v>
          </cell>
          <cell r="B593" t="str">
            <v xml:space="preserve"> ,  </v>
          </cell>
          <cell r="C593">
            <v>606</v>
          </cell>
          <cell r="P593">
            <v>0</v>
          </cell>
        </row>
        <row r="594">
          <cell r="A594" t="str">
            <v xml:space="preserve">  KD.Nr.607</v>
          </cell>
          <cell r="B594" t="str">
            <v xml:space="preserve"> ,  </v>
          </cell>
          <cell r="C594">
            <v>607</v>
          </cell>
          <cell r="P594">
            <v>0</v>
          </cell>
        </row>
        <row r="595">
          <cell r="A595" t="str">
            <v xml:space="preserve">  KD.Nr.608</v>
          </cell>
          <cell r="B595" t="str">
            <v xml:space="preserve"> ,  </v>
          </cell>
          <cell r="C595">
            <v>608</v>
          </cell>
          <cell r="P595">
            <v>0</v>
          </cell>
        </row>
        <row r="596">
          <cell r="A596" t="str">
            <v xml:space="preserve">  KD.Nr.609</v>
          </cell>
          <cell r="B596" t="str">
            <v xml:space="preserve"> ,  </v>
          </cell>
          <cell r="C596">
            <v>609</v>
          </cell>
          <cell r="P596">
            <v>0</v>
          </cell>
        </row>
        <row r="597">
          <cell r="A597" t="str">
            <v xml:space="preserve">  KD.Nr.610</v>
          </cell>
          <cell r="B597" t="str">
            <v xml:space="preserve"> ,  </v>
          </cell>
          <cell r="C597">
            <v>610</v>
          </cell>
          <cell r="P597">
            <v>0</v>
          </cell>
        </row>
        <row r="598">
          <cell r="A598" t="str">
            <v xml:space="preserve">  KD.Nr.611</v>
          </cell>
          <cell r="B598" t="str">
            <v xml:space="preserve"> ,  </v>
          </cell>
          <cell r="C598">
            <v>611</v>
          </cell>
          <cell r="P598">
            <v>0</v>
          </cell>
        </row>
        <row r="599">
          <cell r="A599" t="str">
            <v xml:space="preserve">  KD.Nr.612</v>
          </cell>
          <cell r="B599" t="str">
            <v xml:space="preserve"> ,  </v>
          </cell>
          <cell r="C599">
            <v>612</v>
          </cell>
          <cell r="P599">
            <v>0</v>
          </cell>
        </row>
        <row r="600">
          <cell r="A600" t="str">
            <v xml:space="preserve">  KD.Nr.613</v>
          </cell>
          <cell r="B600" t="str">
            <v xml:space="preserve"> ,  </v>
          </cell>
          <cell r="C600">
            <v>613</v>
          </cell>
          <cell r="P600">
            <v>0</v>
          </cell>
        </row>
        <row r="601">
          <cell r="A601" t="str">
            <v xml:space="preserve">  KD.Nr.614</v>
          </cell>
          <cell r="B601" t="str">
            <v xml:space="preserve"> ,  </v>
          </cell>
          <cell r="C601">
            <v>614</v>
          </cell>
          <cell r="P601">
            <v>0</v>
          </cell>
        </row>
        <row r="602">
          <cell r="A602" t="str">
            <v xml:space="preserve">  KD.Nr.615</v>
          </cell>
          <cell r="B602" t="str">
            <v xml:space="preserve"> ,  </v>
          </cell>
          <cell r="C602">
            <v>615</v>
          </cell>
          <cell r="P602">
            <v>0</v>
          </cell>
        </row>
        <row r="603">
          <cell r="A603" t="str">
            <v xml:space="preserve">  KD.Nr.616</v>
          </cell>
          <cell r="B603" t="str">
            <v xml:space="preserve"> ,  </v>
          </cell>
          <cell r="C603">
            <v>616</v>
          </cell>
          <cell r="P603">
            <v>0</v>
          </cell>
        </row>
        <row r="604">
          <cell r="A604" t="str">
            <v xml:space="preserve">  KD.Nr.617</v>
          </cell>
          <cell r="B604" t="str">
            <v xml:space="preserve"> ,  </v>
          </cell>
          <cell r="C604">
            <v>617</v>
          </cell>
          <cell r="P604">
            <v>0</v>
          </cell>
        </row>
        <row r="605">
          <cell r="A605" t="str">
            <v xml:space="preserve">  KD.Nr.618</v>
          </cell>
          <cell r="B605" t="str">
            <v xml:space="preserve"> ,  </v>
          </cell>
          <cell r="C605">
            <v>618</v>
          </cell>
          <cell r="P605">
            <v>0</v>
          </cell>
        </row>
        <row r="606">
          <cell r="A606" t="str">
            <v xml:space="preserve">  KD.Nr.619</v>
          </cell>
          <cell r="B606" t="str">
            <v xml:space="preserve"> ,  </v>
          </cell>
          <cell r="C606">
            <v>619</v>
          </cell>
          <cell r="P606">
            <v>0</v>
          </cell>
        </row>
        <row r="607">
          <cell r="A607" t="str">
            <v xml:space="preserve">  KD.Nr.620</v>
          </cell>
          <cell r="B607" t="str">
            <v xml:space="preserve"> ,  </v>
          </cell>
          <cell r="C607">
            <v>620</v>
          </cell>
          <cell r="P607">
            <v>0</v>
          </cell>
        </row>
        <row r="608">
          <cell r="A608" t="str">
            <v xml:space="preserve">  KD.Nr.621</v>
          </cell>
          <cell r="B608" t="str">
            <v xml:space="preserve"> ,  </v>
          </cell>
          <cell r="C608">
            <v>621</v>
          </cell>
          <cell r="P608">
            <v>0</v>
          </cell>
        </row>
        <row r="609">
          <cell r="A609" t="str">
            <v xml:space="preserve">  KD.Nr.622</v>
          </cell>
          <cell r="B609" t="str">
            <v xml:space="preserve"> ,  </v>
          </cell>
          <cell r="C609">
            <v>622</v>
          </cell>
          <cell r="P609">
            <v>0</v>
          </cell>
        </row>
        <row r="610">
          <cell r="A610" t="str">
            <v xml:space="preserve">  KD.Nr.623</v>
          </cell>
          <cell r="B610" t="str">
            <v xml:space="preserve"> ,  </v>
          </cell>
          <cell r="C610">
            <v>623</v>
          </cell>
          <cell r="P610">
            <v>0</v>
          </cell>
        </row>
        <row r="611">
          <cell r="A611" t="str">
            <v xml:space="preserve">  KD.Nr.624</v>
          </cell>
          <cell r="B611" t="str">
            <v xml:space="preserve"> ,  </v>
          </cell>
          <cell r="C611">
            <v>624</v>
          </cell>
          <cell r="P611">
            <v>0</v>
          </cell>
        </row>
        <row r="612">
          <cell r="A612" t="str">
            <v xml:space="preserve">  KD.Nr.625</v>
          </cell>
          <cell r="B612" t="str">
            <v xml:space="preserve"> ,  </v>
          </cell>
          <cell r="C612">
            <v>625</v>
          </cell>
          <cell r="P612">
            <v>0</v>
          </cell>
        </row>
        <row r="613">
          <cell r="A613" t="str">
            <v xml:space="preserve">  KD.Nr.626</v>
          </cell>
          <cell r="B613" t="str">
            <v xml:space="preserve"> ,  </v>
          </cell>
          <cell r="C613">
            <v>626</v>
          </cell>
          <cell r="P613">
            <v>0</v>
          </cell>
        </row>
        <row r="614">
          <cell r="A614" t="str">
            <v xml:space="preserve">  KD.Nr.627</v>
          </cell>
          <cell r="B614" t="str">
            <v xml:space="preserve"> ,  </v>
          </cell>
          <cell r="C614">
            <v>627</v>
          </cell>
          <cell r="P614">
            <v>0</v>
          </cell>
        </row>
        <row r="615">
          <cell r="A615" t="str">
            <v xml:space="preserve">  KD.Nr.628</v>
          </cell>
          <cell r="B615" t="str">
            <v xml:space="preserve"> ,  </v>
          </cell>
          <cell r="C615">
            <v>628</v>
          </cell>
          <cell r="P615">
            <v>0</v>
          </cell>
        </row>
        <row r="616">
          <cell r="A616" t="str">
            <v xml:space="preserve">  KD.Nr.629</v>
          </cell>
          <cell r="B616" t="str">
            <v xml:space="preserve"> ,  </v>
          </cell>
          <cell r="C616">
            <v>629</v>
          </cell>
          <cell r="P616">
            <v>0</v>
          </cell>
        </row>
        <row r="617">
          <cell r="A617" t="str">
            <v xml:space="preserve">  KD.Nr.630</v>
          </cell>
          <cell r="B617" t="str">
            <v xml:space="preserve"> ,  </v>
          </cell>
          <cell r="C617">
            <v>630</v>
          </cell>
          <cell r="P617">
            <v>0</v>
          </cell>
        </row>
        <row r="618">
          <cell r="A618" t="str">
            <v xml:space="preserve">  KD.Nr.631</v>
          </cell>
          <cell r="B618" t="str">
            <v xml:space="preserve"> ,  </v>
          </cell>
          <cell r="C618">
            <v>631</v>
          </cell>
          <cell r="P618">
            <v>0</v>
          </cell>
        </row>
        <row r="619">
          <cell r="A619" t="str">
            <v xml:space="preserve">  KD.Nr.632</v>
          </cell>
          <cell r="B619" t="str">
            <v xml:space="preserve"> ,  </v>
          </cell>
          <cell r="C619">
            <v>632</v>
          </cell>
          <cell r="P619">
            <v>0</v>
          </cell>
        </row>
        <row r="620">
          <cell r="A620" t="str">
            <v xml:space="preserve">  KD.Nr.633</v>
          </cell>
          <cell r="B620" t="str">
            <v xml:space="preserve"> ,  </v>
          </cell>
          <cell r="C620">
            <v>633</v>
          </cell>
          <cell r="P620">
            <v>0</v>
          </cell>
        </row>
        <row r="621">
          <cell r="A621" t="str">
            <v xml:space="preserve">  KD.Nr.634</v>
          </cell>
          <cell r="B621" t="str">
            <v xml:space="preserve"> ,  </v>
          </cell>
          <cell r="C621">
            <v>634</v>
          </cell>
          <cell r="P621">
            <v>0</v>
          </cell>
        </row>
        <row r="622">
          <cell r="A622" t="str">
            <v xml:space="preserve">  KD.Nr.635</v>
          </cell>
          <cell r="B622" t="str">
            <v xml:space="preserve"> ,  </v>
          </cell>
          <cell r="C622">
            <v>635</v>
          </cell>
          <cell r="P622">
            <v>0</v>
          </cell>
        </row>
        <row r="623">
          <cell r="A623" t="str">
            <v xml:space="preserve">  KD.Nr.636</v>
          </cell>
          <cell r="B623" t="str">
            <v xml:space="preserve"> ,  </v>
          </cell>
          <cell r="C623">
            <v>636</v>
          </cell>
          <cell r="P623">
            <v>0</v>
          </cell>
        </row>
        <row r="624">
          <cell r="A624" t="str">
            <v xml:space="preserve">  KD.Nr.637</v>
          </cell>
          <cell r="B624" t="str">
            <v xml:space="preserve"> ,  </v>
          </cell>
          <cell r="C624">
            <v>637</v>
          </cell>
          <cell r="P624">
            <v>0</v>
          </cell>
        </row>
        <row r="625">
          <cell r="A625" t="str">
            <v xml:space="preserve">  KD.Nr.638</v>
          </cell>
          <cell r="B625" t="str">
            <v xml:space="preserve"> ,  </v>
          </cell>
          <cell r="C625">
            <v>638</v>
          </cell>
          <cell r="P625">
            <v>0</v>
          </cell>
        </row>
        <row r="626">
          <cell r="A626" t="str">
            <v xml:space="preserve">  KD.Nr.639</v>
          </cell>
          <cell r="B626" t="str">
            <v xml:space="preserve"> ,  </v>
          </cell>
          <cell r="C626">
            <v>639</v>
          </cell>
          <cell r="P626">
            <v>0</v>
          </cell>
        </row>
        <row r="627">
          <cell r="A627" t="str">
            <v xml:space="preserve">  KD.Nr.640</v>
          </cell>
          <cell r="B627" t="str">
            <v xml:space="preserve"> ,  </v>
          </cell>
          <cell r="C627">
            <v>640</v>
          </cell>
          <cell r="P627">
            <v>0</v>
          </cell>
        </row>
        <row r="628">
          <cell r="A628" t="str">
            <v xml:space="preserve">  KD.Nr.641</v>
          </cell>
          <cell r="B628" t="str">
            <v xml:space="preserve"> ,  </v>
          </cell>
          <cell r="C628">
            <v>641</v>
          </cell>
          <cell r="P628">
            <v>0</v>
          </cell>
        </row>
        <row r="629">
          <cell r="A629" t="str">
            <v xml:space="preserve">  KD.Nr.642</v>
          </cell>
          <cell r="B629" t="str">
            <v xml:space="preserve"> ,  </v>
          </cell>
          <cell r="C629">
            <v>642</v>
          </cell>
          <cell r="P629">
            <v>0</v>
          </cell>
        </row>
        <row r="630">
          <cell r="A630" t="str">
            <v xml:space="preserve">  KD.Nr.643</v>
          </cell>
          <cell r="B630" t="str">
            <v xml:space="preserve"> ,  </v>
          </cell>
          <cell r="C630">
            <v>643</v>
          </cell>
          <cell r="P630">
            <v>0</v>
          </cell>
        </row>
        <row r="631">
          <cell r="A631" t="str">
            <v xml:space="preserve">  KD.Nr.644</v>
          </cell>
          <cell r="B631" t="str">
            <v xml:space="preserve"> ,  </v>
          </cell>
          <cell r="C631">
            <v>644</v>
          </cell>
          <cell r="P631">
            <v>0</v>
          </cell>
        </row>
        <row r="632">
          <cell r="A632" t="str">
            <v xml:space="preserve">  KD.Nr.645</v>
          </cell>
          <cell r="B632" t="str">
            <v xml:space="preserve"> ,  </v>
          </cell>
          <cell r="C632">
            <v>645</v>
          </cell>
          <cell r="P632">
            <v>0</v>
          </cell>
        </row>
        <row r="633">
          <cell r="A633" t="str">
            <v xml:space="preserve">  KD.Nr.646</v>
          </cell>
          <cell r="B633" t="str">
            <v xml:space="preserve"> ,  </v>
          </cell>
          <cell r="C633">
            <v>646</v>
          </cell>
          <cell r="P633">
            <v>0</v>
          </cell>
        </row>
        <row r="634">
          <cell r="A634" t="str">
            <v xml:space="preserve">  KD.Nr.647</v>
          </cell>
          <cell r="B634" t="str">
            <v xml:space="preserve"> ,  </v>
          </cell>
          <cell r="C634">
            <v>647</v>
          </cell>
          <cell r="P634">
            <v>0</v>
          </cell>
        </row>
        <row r="635">
          <cell r="A635" t="str">
            <v xml:space="preserve">  KD.Nr.648</v>
          </cell>
          <cell r="B635" t="str">
            <v xml:space="preserve"> ,  </v>
          </cell>
          <cell r="C635">
            <v>648</v>
          </cell>
          <cell r="P635">
            <v>0</v>
          </cell>
        </row>
        <row r="636">
          <cell r="A636" t="str">
            <v xml:space="preserve">  KD.Nr.649</v>
          </cell>
          <cell r="B636" t="str">
            <v xml:space="preserve"> ,  </v>
          </cell>
          <cell r="C636">
            <v>649</v>
          </cell>
          <cell r="P636">
            <v>0</v>
          </cell>
        </row>
        <row r="637">
          <cell r="A637" t="str">
            <v xml:space="preserve">  KD.Nr.650</v>
          </cell>
          <cell r="B637" t="str">
            <v xml:space="preserve"> ,  </v>
          </cell>
          <cell r="C637">
            <v>650</v>
          </cell>
          <cell r="P637">
            <v>0</v>
          </cell>
        </row>
        <row r="638">
          <cell r="A638" t="str">
            <v xml:space="preserve">  KD.Nr.651</v>
          </cell>
          <cell r="B638" t="str">
            <v xml:space="preserve"> ,  </v>
          </cell>
          <cell r="C638">
            <v>651</v>
          </cell>
          <cell r="P638">
            <v>0</v>
          </cell>
        </row>
        <row r="639">
          <cell r="A639" t="str">
            <v xml:space="preserve">  KD.Nr.652</v>
          </cell>
          <cell r="B639" t="str">
            <v xml:space="preserve"> ,  </v>
          </cell>
          <cell r="C639">
            <v>652</v>
          </cell>
          <cell r="P639">
            <v>0</v>
          </cell>
        </row>
        <row r="640">
          <cell r="A640" t="str">
            <v xml:space="preserve">  KD.Nr.653</v>
          </cell>
          <cell r="B640" t="str">
            <v xml:space="preserve"> ,  </v>
          </cell>
          <cell r="C640">
            <v>653</v>
          </cell>
          <cell r="P640">
            <v>0</v>
          </cell>
        </row>
        <row r="641">
          <cell r="A641" t="str">
            <v xml:space="preserve">  KD.Nr.654</v>
          </cell>
          <cell r="B641" t="str">
            <v xml:space="preserve"> ,  </v>
          </cell>
          <cell r="C641">
            <v>654</v>
          </cell>
          <cell r="P641">
            <v>0</v>
          </cell>
        </row>
        <row r="642">
          <cell r="A642" t="str">
            <v xml:space="preserve">  KD.Nr.655</v>
          </cell>
          <cell r="B642" t="str">
            <v xml:space="preserve"> ,  </v>
          </cell>
          <cell r="C642">
            <v>655</v>
          </cell>
          <cell r="P642">
            <v>0</v>
          </cell>
        </row>
        <row r="643">
          <cell r="A643" t="str">
            <v xml:space="preserve">  KD.Nr.656</v>
          </cell>
          <cell r="B643" t="str">
            <v xml:space="preserve"> ,  </v>
          </cell>
          <cell r="C643">
            <v>656</v>
          </cell>
          <cell r="P643">
            <v>0</v>
          </cell>
        </row>
        <row r="644">
          <cell r="A644" t="str">
            <v xml:space="preserve">  KD.Nr.657</v>
          </cell>
          <cell r="B644" t="str">
            <v xml:space="preserve"> ,  </v>
          </cell>
          <cell r="C644">
            <v>657</v>
          </cell>
          <cell r="P644">
            <v>0</v>
          </cell>
        </row>
        <row r="645">
          <cell r="A645" t="str">
            <v xml:space="preserve">  KD.Nr.658</v>
          </cell>
          <cell r="B645" t="str">
            <v xml:space="preserve"> ,  </v>
          </cell>
          <cell r="C645">
            <v>658</v>
          </cell>
          <cell r="P645">
            <v>0</v>
          </cell>
        </row>
        <row r="646">
          <cell r="A646" t="str">
            <v xml:space="preserve">  KD.Nr.659</v>
          </cell>
          <cell r="B646" t="str">
            <v xml:space="preserve"> ,  </v>
          </cell>
          <cell r="C646">
            <v>659</v>
          </cell>
          <cell r="P646">
            <v>0</v>
          </cell>
        </row>
        <row r="647">
          <cell r="A647" t="str">
            <v xml:space="preserve">  KD.Nr.660</v>
          </cell>
          <cell r="B647" t="str">
            <v xml:space="preserve"> ,  </v>
          </cell>
          <cell r="C647">
            <v>660</v>
          </cell>
          <cell r="P647">
            <v>0</v>
          </cell>
        </row>
        <row r="648">
          <cell r="A648" t="str">
            <v xml:space="preserve">  KD.Nr.661</v>
          </cell>
          <cell r="B648" t="str">
            <v xml:space="preserve"> ,  </v>
          </cell>
          <cell r="C648">
            <v>661</v>
          </cell>
          <cell r="P648">
            <v>0</v>
          </cell>
        </row>
        <row r="649">
          <cell r="A649" t="str">
            <v xml:space="preserve">  KD.Nr.662</v>
          </cell>
          <cell r="B649" t="str">
            <v xml:space="preserve"> ,  </v>
          </cell>
          <cell r="C649">
            <v>662</v>
          </cell>
          <cell r="P649">
            <v>0</v>
          </cell>
        </row>
        <row r="650">
          <cell r="A650" t="str">
            <v xml:space="preserve">  KD.Nr.663</v>
          </cell>
          <cell r="B650" t="str">
            <v xml:space="preserve"> ,  </v>
          </cell>
          <cell r="C650">
            <v>663</v>
          </cell>
          <cell r="P650">
            <v>0</v>
          </cell>
        </row>
        <row r="651">
          <cell r="A651" t="str">
            <v xml:space="preserve">  KD.Nr.664</v>
          </cell>
          <cell r="B651" t="str">
            <v xml:space="preserve"> ,  </v>
          </cell>
          <cell r="C651">
            <v>664</v>
          </cell>
          <cell r="P651">
            <v>0</v>
          </cell>
        </row>
        <row r="652">
          <cell r="A652" t="str">
            <v xml:space="preserve">  KD.Nr.665</v>
          </cell>
          <cell r="B652" t="str">
            <v xml:space="preserve"> ,  </v>
          </cell>
          <cell r="C652">
            <v>665</v>
          </cell>
          <cell r="P652">
            <v>0</v>
          </cell>
        </row>
        <row r="653">
          <cell r="A653" t="str">
            <v xml:space="preserve">  KD.Nr.666</v>
          </cell>
          <cell r="B653" t="str">
            <v xml:space="preserve"> ,  </v>
          </cell>
          <cell r="C653">
            <v>666</v>
          </cell>
          <cell r="P653">
            <v>0</v>
          </cell>
        </row>
        <row r="654">
          <cell r="A654" t="str">
            <v xml:space="preserve">  KD.Nr.667</v>
          </cell>
          <cell r="B654" t="str">
            <v xml:space="preserve"> ,  </v>
          </cell>
          <cell r="C654">
            <v>667</v>
          </cell>
          <cell r="P654">
            <v>0</v>
          </cell>
        </row>
        <row r="655">
          <cell r="A655" t="str">
            <v xml:space="preserve">  KD.Nr.668</v>
          </cell>
          <cell r="B655" t="str">
            <v xml:space="preserve"> ,  </v>
          </cell>
          <cell r="C655">
            <v>668</v>
          </cell>
          <cell r="P655">
            <v>0</v>
          </cell>
        </row>
        <row r="656">
          <cell r="A656" t="str">
            <v xml:space="preserve">  KD.Nr.669</v>
          </cell>
          <cell r="B656" t="str">
            <v xml:space="preserve"> ,  </v>
          </cell>
          <cell r="C656">
            <v>669</v>
          </cell>
          <cell r="P656">
            <v>0</v>
          </cell>
        </row>
        <row r="657">
          <cell r="A657" t="str">
            <v xml:space="preserve">  KD.Nr.670</v>
          </cell>
          <cell r="B657" t="str">
            <v xml:space="preserve"> ,  </v>
          </cell>
          <cell r="C657">
            <v>670</v>
          </cell>
          <cell r="P657">
            <v>0</v>
          </cell>
        </row>
        <row r="658">
          <cell r="A658" t="str">
            <v xml:space="preserve">  KD.Nr.671</v>
          </cell>
          <cell r="B658" t="str">
            <v xml:space="preserve"> ,  </v>
          </cell>
          <cell r="C658">
            <v>671</v>
          </cell>
          <cell r="P658">
            <v>0</v>
          </cell>
        </row>
        <row r="659">
          <cell r="A659" t="str">
            <v xml:space="preserve">  KD.Nr.672</v>
          </cell>
          <cell r="B659" t="str">
            <v xml:space="preserve"> ,  </v>
          </cell>
          <cell r="C659">
            <v>672</v>
          </cell>
          <cell r="P659">
            <v>0</v>
          </cell>
        </row>
        <row r="660">
          <cell r="A660" t="str">
            <v xml:space="preserve">  KD.Nr.673</v>
          </cell>
          <cell r="B660" t="str">
            <v xml:space="preserve"> ,  </v>
          </cell>
          <cell r="C660">
            <v>673</v>
          </cell>
          <cell r="P660">
            <v>0</v>
          </cell>
        </row>
        <row r="661">
          <cell r="A661" t="str">
            <v xml:space="preserve">  KD.Nr.674</v>
          </cell>
          <cell r="B661" t="str">
            <v xml:space="preserve"> ,  </v>
          </cell>
          <cell r="C661">
            <v>674</v>
          </cell>
          <cell r="P661">
            <v>0</v>
          </cell>
        </row>
        <row r="662">
          <cell r="A662" t="str">
            <v xml:space="preserve">  KD.Nr.675</v>
          </cell>
          <cell r="B662" t="str">
            <v xml:space="preserve"> ,  </v>
          </cell>
          <cell r="C662">
            <v>675</v>
          </cell>
          <cell r="P662">
            <v>0</v>
          </cell>
        </row>
        <row r="663">
          <cell r="A663" t="str">
            <v xml:space="preserve">  KD.Nr.676</v>
          </cell>
          <cell r="B663" t="str">
            <v xml:space="preserve"> ,  </v>
          </cell>
          <cell r="C663">
            <v>676</v>
          </cell>
          <cell r="P663">
            <v>0</v>
          </cell>
        </row>
        <row r="664">
          <cell r="A664" t="str">
            <v xml:space="preserve">  KD.Nr.677</v>
          </cell>
          <cell r="B664" t="str">
            <v xml:space="preserve"> ,  </v>
          </cell>
          <cell r="C664">
            <v>677</v>
          </cell>
          <cell r="P664">
            <v>0</v>
          </cell>
        </row>
        <row r="665">
          <cell r="A665" t="str">
            <v xml:space="preserve">  KD.Nr.678</v>
          </cell>
          <cell r="B665" t="str">
            <v xml:space="preserve"> ,  </v>
          </cell>
          <cell r="C665">
            <v>678</v>
          </cell>
          <cell r="P665">
            <v>0</v>
          </cell>
        </row>
        <row r="666">
          <cell r="A666" t="str">
            <v xml:space="preserve">  KD.Nr.679</v>
          </cell>
          <cell r="B666" t="str">
            <v xml:space="preserve"> ,  </v>
          </cell>
          <cell r="C666">
            <v>679</v>
          </cell>
          <cell r="P666">
            <v>0</v>
          </cell>
        </row>
        <row r="667">
          <cell r="A667" t="str">
            <v xml:space="preserve">  KD.Nr.680</v>
          </cell>
          <cell r="B667" t="str">
            <v xml:space="preserve"> ,  </v>
          </cell>
          <cell r="C667">
            <v>680</v>
          </cell>
          <cell r="P667">
            <v>0</v>
          </cell>
        </row>
        <row r="668">
          <cell r="A668" t="str">
            <v xml:space="preserve">  KD.Nr.681</v>
          </cell>
          <cell r="B668" t="str">
            <v xml:space="preserve"> ,  </v>
          </cell>
          <cell r="C668">
            <v>681</v>
          </cell>
          <cell r="P668">
            <v>0</v>
          </cell>
        </row>
        <row r="669">
          <cell r="A669" t="str">
            <v xml:space="preserve">  KD.Nr.682</v>
          </cell>
          <cell r="B669" t="str">
            <v xml:space="preserve"> ,  </v>
          </cell>
          <cell r="C669">
            <v>682</v>
          </cell>
          <cell r="P669">
            <v>0</v>
          </cell>
        </row>
        <row r="670">
          <cell r="A670" t="str">
            <v xml:space="preserve">  KD.Nr.683</v>
          </cell>
          <cell r="B670" t="str">
            <v xml:space="preserve"> ,  </v>
          </cell>
          <cell r="C670">
            <v>683</v>
          </cell>
          <cell r="P670">
            <v>0</v>
          </cell>
        </row>
        <row r="671">
          <cell r="A671" t="str">
            <v xml:space="preserve">  KD.Nr.684</v>
          </cell>
          <cell r="B671" t="str">
            <v xml:space="preserve"> ,  </v>
          </cell>
          <cell r="C671">
            <v>684</v>
          </cell>
          <cell r="P671">
            <v>0</v>
          </cell>
        </row>
        <row r="672">
          <cell r="A672" t="str">
            <v xml:space="preserve">  KD.Nr.685</v>
          </cell>
          <cell r="B672" t="str">
            <v xml:space="preserve"> ,  </v>
          </cell>
          <cell r="C672">
            <v>685</v>
          </cell>
        </row>
        <row r="673">
          <cell r="A673" t="str">
            <v xml:space="preserve">  KD.Nr.686</v>
          </cell>
          <cell r="B673" t="str">
            <v xml:space="preserve"> ,  </v>
          </cell>
          <cell r="C673">
            <v>686</v>
          </cell>
        </row>
        <row r="674">
          <cell r="A674" t="str">
            <v xml:space="preserve">  KD.Nr.687</v>
          </cell>
          <cell r="B674" t="str">
            <v xml:space="preserve"> ,  </v>
          </cell>
          <cell r="C674">
            <v>687</v>
          </cell>
        </row>
        <row r="675">
          <cell r="A675" t="str">
            <v xml:space="preserve">  KD.Nr.688</v>
          </cell>
          <cell r="B675" t="str">
            <v xml:space="preserve"> ,  </v>
          </cell>
          <cell r="C675">
            <v>688</v>
          </cell>
        </row>
        <row r="676">
          <cell r="A676" t="str">
            <v xml:space="preserve">  KD.Nr.689</v>
          </cell>
          <cell r="B676" t="str">
            <v xml:space="preserve"> ,  </v>
          </cell>
          <cell r="C676">
            <v>689</v>
          </cell>
        </row>
        <row r="677">
          <cell r="A677" t="str">
            <v xml:space="preserve">  KD.Nr.690</v>
          </cell>
          <cell r="B677" t="str">
            <v xml:space="preserve"> ,  </v>
          </cell>
          <cell r="C677">
            <v>690</v>
          </cell>
        </row>
        <row r="678">
          <cell r="A678" t="str">
            <v xml:space="preserve">  KD.Nr.691</v>
          </cell>
          <cell r="B678" t="str">
            <v xml:space="preserve"> ,  </v>
          </cell>
          <cell r="C678">
            <v>691</v>
          </cell>
        </row>
        <row r="679">
          <cell r="A679" t="str">
            <v xml:space="preserve">  KD.Nr.692</v>
          </cell>
          <cell r="B679" t="str">
            <v xml:space="preserve"> ,  </v>
          </cell>
          <cell r="C679">
            <v>692</v>
          </cell>
        </row>
        <row r="680">
          <cell r="A680" t="str">
            <v xml:space="preserve">  KD.Nr.693</v>
          </cell>
          <cell r="B680" t="str">
            <v xml:space="preserve"> ,  </v>
          </cell>
          <cell r="C680">
            <v>693</v>
          </cell>
        </row>
        <row r="681">
          <cell r="A681" t="str">
            <v xml:space="preserve">  KD.Nr.694</v>
          </cell>
          <cell r="B681" t="str">
            <v xml:space="preserve"> ,  </v>
          </cell>
          <cell r="C681">
            <v>694</v>
          </cell>
        </row>
        <row r="682">
          <cell r="A682" t="str">
            <v xml:space="preserve">  KD.Nr.695</v>
          </cell>
          <cell r="B682" t="str">
            <v xml:space="preserve"> ,  </v>
          </cell>
          <cell r="C682">
            <v>695</v>
          </cell>
        </row>
        <row r="683">
          <cell r="A683" t="str">
            <v xml:space="preserve">  KD.Nr.696</v>
          </cell>
          <cell r="B683" t="str">
            <v xml:space="preserve"> ,  </v>
          </cell>
          <cell r="C683">
            <v>696</v>
          </cell>
        </row>
        <row r="684">
          <cell r="A684" t="str">
            <v xml:space="preserve">  KD.Nr.697</v>
          </cell>
          <cell r="B684" t="str">
            <v xml:space="preserve"> ,  </v>
          </cell>
          <cell r="C684">
            <v>697</v>
          </cell>
        </row>
        <row r="685">
          <cell r="A685" t="str">
            <v xml:space="preserve">  KD.Nr.698</v>
          </cell>
          <cell r="B685" t="str">
            <v xml:space="preserve"> ,  </v>
          </cell>
          <cell r="C685">
            <v>698</v>
          </cell>
        </row>
        <row r="686">
          <cell r="A686" t="str">
            <v xml:space="preserve">  KD.Nr.699</v>
          </cell>
          <cell r="B686" t="str">
            <v xml:space="preserve"> ,  </v>
          </cell>
          <cell r="C686">
            <v>699</v>
          </cell>
        </row>
        <row r="687">
          <cell r="A687" t="str">
            <v xml:space="preserve">  KD.Nr.700</v>
          </cell>
          <cell r="B687" t="str">
            <v xml:space="preserve"> ,  </v>
          </cell>
          <cell r="C687">
            <v>700</v>
          </cell>
        </row>
        <row r="688">
          <cell r="A688" t="str">
            <v xml:space="preserve">  KD.Nr.701</v>
          </cell>
          <cell r="B688" t="str">
            <v xml:space="preserve"> ,  </v>
          </cell>
          <cell r="C688">
            <v>701</v>
          </cell>
        </row>
        <row r="689">
          <cell r="A689" t="str">
            <v xml:space="preserve">  KD.Nr.702</v>
          </cell>
          <cell r="B689" t="str">
            <v xml:space="preserve"> ,  </v>
          </cell>
          <cell r="C689">
            <v>702</v>
          </cell>
        </row>
        <row r="690">
          <cell r="A690" t="str">
            <v xml:space="preserve">  KD.Nr.703</v>
          </cell>
          <cell r="B690" t="str">
            <v xml:space="preserve"> ,  </v>
          </cell>
          <cell r="C690">
            <v>703</v>
          </cell>
        </row>
        <row r="691">
          <cell r="A691" t="str">
            <v xml:space="preserve">  KD.Nr.704</v>
          </cell>
          <cell r="B691" t="str">
            <v xml:space="preserve"> ,  </v>
          </cell>
          <cell r="C691">
            <v>704</v>
          </cell>
        </row>
        <row r="692">
          <cell r="A692" t="str">
            <v xml:space="preserve">  KD.Nr.705</v>
          </cell>
          <cell r="B692" t="str">
            <v xml:space="preserve"> ,  </v>
          </cell>
          <cell r="C692">
            <v>705</v>
          </cell>
        </row>
        <row r="693">
          <cell r="A693" t="str">
            <v xml:space="preserve">  KD.Nr.706</v>
          </cell>
          <cell r="B693" t="str">
            <v xml:space="preserve"> ,  </v>
          </cell>
          <cell r="C693">
            <v>706</v>
          </cell>
        </row>
        <row r="694">
          <cell r="A694" t="str">
            <v xml:space="preserve">  KD.Nr.707</v>
          </cell>
          <cell r="B694" t="str">
            <v xml:space="preserve"> ,  </v>
          </cell>
          <cell r="C694">
            <v>707</v>
          </cell>
        </row>
        <row r="695">
          <cell r="A695" t="str">
            <v xml:space="preserve">  KD.Nr.708</v>
          </cell>
          <cell r="B695" t="str">
            <v xml:space="preserve"> ,  </v>
          </cell>
          <cell r="C695">
            <v>708</v>
          </cell>
        </row>
        <row r="696">
          <cell r="A696" t="str">
            <v xml:space="preserve">  KD.Nr.709</v>
          </cell>
          <cell r="B696" t="str">
            <v xml:space="preserve"> ,  </v>
          </cell>
          <cell r="C696">
            <v>709</v>
          </cell>
        </row>
        <row r="697">
          <cell r="A697" t="str">
            <v xml:space="preserve">  KD.Nr.710</v>
          </cell>
          <cell r="B697" t="str">
            <v xml:space="preserve"> ,  </v>
          </cell>
          <cell r="C697">
            <v>710</v>
          </cell>
        </row>
        <row r="698">
          <cell r="A698" t="str">
            <v xml:space="preserve">  KD.Nr.711</v>
          </cell>
          <cell r="B698" t="str">
            <v xml:space="preserve"> ,  </v>
          </cell>
          <cell r="C698">
            <v>711</v>
          </cell>
        </row>
        <row r="699">
          <cell r="A699" t="str">
            <v xml:space="preserve">  KD.Nr.712</v>
          </cell>
          <cell r="B699" t="str">
            <v xml:space="preserve"> ,  </v>
          </cell>
          <cell r="C699">
            <v>712</v>
          </cell>
        </row>
        <row r="700">
          <cell r="A700" t="str">
            <v xml:space="preserve">  KD.Nr.713</v>
          </cell>
          <cell r="B700" t="str">
            <v xml:space="preserve"> ,  </v>
          </cell>
          <cell r="C700">
            <v>713</v>
          </cell>
        </row>
        <row r="701">
          <cell r="A701" t="str">
            <v xml:space="preserve">  KD.Nr.714</v>
          </cell>
          <cell r="B701" t="str">
            <v xml:space="preserve"> ,  </v>
          </cell>
          <cell r="C701">
            <v>714</v>
          </cell>
        </row>
        <row r="702">
          <cell r="A702" t="str">
            <v xml:space="preserve">  KD.Nr.715</v>
          </cell>
          <cell r="B702" t="str">
            <v xml:space="preserve"> ,  </v>
          </cell>
          <cell r="C702">
            <v>715</v>
          </cell>
        </row>
        <row r="703">
          <cell r="A703" t="str">
            <v xml:space="preserve">  KD.Nr.716</v>
          </cell>
          <cell r="B703" t="str">
            <v xml:space="preserve"> ,  </v>
          </cell>
          <cell r="C703">
            <v>716</v>
          </cell>
        </row>
        <row r="704">
          <cell r="A704" t="str">
            <v xml:space="preserve">  KD.Nr.717</v>
          </cell>
          <cell r="B704" t="str">
            <v xml:space="preserve"> ,  </v>
          </cell>
          <cell r="C704">
            <v>717</v>
          </cell>
        </row>
        <row r="705">
          <cell r="A705" t="str">
            <v xml:space="preserve">  KD.Nr.718</v>
          </cell>
          <cell r="B705" t="str">
            <v xml:space="preserve"> ,  </v>
          </cell>
          <cell r="C705">
            <v>718</v>
          </cell>
        </row>
        <row r="706">
          <cell r="A706" t="str">
            <v xml:space="preserve">  KD.Nr.719</v>
          </cell>
          <cell r="B706" t="str">
            <v xml:space="preserve"> ,  </v>
          </cell>
          <cell r="C706">
            <v>719</v>
          </cell>
        </row>
        <row r="707">
          <cell r="A707" t="str">
            <v xml:space="preserve">  KD.Nr.720</v>
          </cell>
          <cell r="B707" t="str">
            <v xml:space="preserve"> ,  </v>
          </cell>
          <cell r="C707">
            <v>720</v>
          </cell>
        </row>
        <row r="708">
          <cell r="A708" t="str">
            <v xml:space="preserve">  KD.Nr.721</v>
          </cell>
          <cell r="B708" t="str">
            <v xml:space="preserve"> ,  </v>
          </cell>
          <cell r="C708">
            <v>721</v>
          </cell>
        </row>
        <row r="709">
          <cell r="A709" t="str">
            <v xml:space="preserve">  KD.Nr.722</v>
          </cell>
          <cell r="B709" t="str">
            <v xml:space="preserve"> ,  </v>
          </cell>
          <cell r="C709">
            <v>722</v>
          </cell>
        </row>
        <row r="710">
          <cell r="A710" t="str">
            <v xml:space="preserve">  KD.Nr.723</v>
          </cell>
          <cell r="B710" t="str">
            <v xml:space="preserve"> ,  </v>
          </cell>
          <cell r="C710">
            <v>723</v>
          </cell>
        </row>
        <row r="711">
          <cell r="A711" t="str">
            <v xml:space="preserve">  KD.Nr.724</v>
          </cell>
          <cell r="B711" t="str">
            <v xml:space="preserve"> ,  </v>
          </cell>
          <cell r="C711">
            <v>724</v>
          </cell>
        </row>
        <row r="712">
          <cell r="A712" t="str">
            <v xml:space="preserve">  KD.Nr.725</v>
          </cell>
          <cell r="B712" t="str">
            <v xml:space="preserve"> ,  </v>
          </cell>
          <cell r="C712">
            <v>725</v>
          </cell>
        </row>
        <row r="713">
          <cell r="A713" t="str">
            <v xml:space="preserve">  KD.Nr.726</v>
          </cell>
          <cell r="B713" t="str">
            <v xml:space="preserve"> ,  </v>
          </cell>
          <cell r="C713">
            <v>726</v>
          </cell>
        </row>
        <row r="714">
          <cell r="A714" t="str">
            <v xml:space="preserve">  KD.Nr.727</v>
          </cell>
          <cell r="B714" t="str">
            <v xml:space="preserve"> ,  </v>
          </cell>
          <cell r="C714">
            <v>727</v>
          </cell>
        </row>
        <row r="715">
          <cell r="A715" t="str">
            <v xml:space="preserve">  KD.Nr.728</v>
          </cell>
          <cell r="B715" t="str">
            <v xml:space="preserve"> ,  </v>
          </cell>
          <cell r="C715">
            <v>728</v>
          </cell>
        </row>
        <row r="716">
          <cell r="A716" t="str">
            <v xml:space="preserve">  KD.Nr.729</v>
          </cell>
          <cell r="B716" t="str">
            <v xml:space="preserve"> ,  </v>
          </cell>
          <cell r="C716">
            <v>729</v>
          </cell>
        </row>
        <row r="717">
          <cell r="A717" t="str">
            <v xml:space="preserve">  KD.Nr.730</v>
          </cell>
          <cell r="B717" t="str">
            <v xml:space="preserve"> ,  </v>
          </cell>
          <cell r="C717">
            <v>730</v>
          </cell>
        </row>
        <row r="718">
          <cell r="A718" t="str">
            <v xml:space="preserve">  KD.Nr.731</v>
          </cell>
          <cell r="B718" t="str">
            <v xml:space="preserve"> ,  </v>
          </cell>
          <cell r="C718">
            <v>731</v>
          </cell>
        </row>
        <row r="719">
          <cell r="A719" t="str">
            <v xml:space="preserve">  KD.Nr.732</v>
          </cell>
          <cell r="B719" t="str">
            <v xml:space="preserve"> ,  </v>
          </cell>
          <cell r="C719">
            <v>732</v>
          </cell>
        </row>
        <row r="720">
          <cell r="A720" t="str">
            <v xml:space="preserve">  KD.Nr.733</v>
          </cell>
          <cell r="B720" t="str">
            <v xml:space="preserve"> ,  </v>
          </cell>
          <cell r="C720">
            <v>733</v>
          </cell>
        </row>
        <row r="721">
          <cell r="A721" t="str">
            <v xml:space="preserve">  KD.Nr.734</v>
          </cell>
          <cell r="B721" t="str">
            <v xml:space="preserve"> ,  </v>
          </cell>
          <cell r="C721">
            <v>734</v>
          </cell>
        </row>
        <row r="722">
          <cell r="A722" t="str">
            <v xml:space="preserve">  KD.Nr.735</v>
          </cell>
          <cell r="B722" t="str">
            <v xml:space="preserve"> ,  </v>
          </cell>
          <cell r="C722">
            <v>735</v>
          </cell>
        </row>
        <row r="723">
          <cell r="A723" t="str">
            <v xml:space="preserve">  KD.Nr.736</v>
          </cell>
          <cell r="B723" t="str">
            <v xml:space="preserve"> ,  </v>
          </cell>
          <cell r="C723">
            <v>736</v>
          </cell>
        </row>
        <row r="724">
          <cell r="A724" t="str">
            <v xml:space="preserve">  KD.Nr.737</v>
          </cell>
          <cell r="B724" t="str">
            <v xml:space="preserve"> ,  </v>
          </cell>
          <cell r="C724">
            <v>737</v>
          </cell>
        </row>
        <row r="725">
          <cell r="A725" t="str">
            <v xml:space="preserve">  KD.Nr.738</v>
          </cell>
          <cell r="B725" t="str">
            <v xml:space="preserve"> ,  </v>
          </cell>
          <cell r="C725">
            <v>738</v>
          </cell>
        </row>
        <row r="726">
          <cell r="A726" t="str">
            <v xml:space="preserve">  KD.Nr.739</v>
          </cell>
          <cell r="B726" t="str">
            <v xml:space="preserve"> ,  </v>
          </cell>
          <cell r="C726">
            <v>739</v>
          </cell>
        </row>
        <row r="727">
          <cell r="A727" t="str">
            <v xml:space="preserve">  KD.Nr.740</v>
          </cell>
          <cell r="B727" t="str">
            <v xml:space="preserve"> ,  </v>
          </cell>
          <cell r="C727">
            <v>740</v>
          </cell>
        </row>
        <row r="728">
          <cell r="A728" t="str">
            <v xml:space="preserve">  KD.Nr.741</v>
          </cell>
          <cell r="B728" t="str">
            <v xml:space="preserve"> ,  </v>
          </cell>
          <cell r="C728">
            <v>741</v>
          </cell>
        </row>
        <row r="729">
          <cell r="A729" t="str">
            <v xml:space="preserve">  KD.Nr.742</v>
          </cell>
          <cell r="B729" t="str">
            <v xml:space="preserve"> ,  </v>
          </cell>
          <cell r="C729">
            <v>742</v>
          </cell>
        </row>
        <row r="730">
          <cell r="A730" t="str">
            <v xml:space="preserve">  KD.Nr.743</v>
          </cell>
          <cell r="B730" t="str">
            <v xml:space="preserve"> ,  </v>
          </cell>
          <cell r="C730">
            <v>743</v>
          </cell>
        </row>
        <row r="731">
          <cell r="A731" t="str">
            <v xml:space="preserve">  KD.Nr.744</v>
          </cell>
          <cell r="B731" t="str">
            <v xml:space="preserve"> ,  </v>
          </cell>
          <cell r="C731">
            <v>744</v>
          </cell>
        </row>
        <row r="732">
          <cell r="A732" t="str">
            <v xml:space="preserve">  KD.Nr.745</v>
          </cell>
          <cell r="B732" t="str">
            <v xml:space="preserve"> ,  </v>
          </cell>
          <cell r="C732">
            <v>745</v>
          </cell>
        </row>
        <row r="733">
          <cell r="A733" t="str">
            <v xml:space="preserve">  KD.Nr.746</v>
          </cell>
          <cell r="B733" t="str">
            <v xml:space="preserve"> ,  </v>
          </cell>
          <cell r="C733">
            <v>746</v>
          </cell>
        </row>
        <row r="734">
          <cell r="A734" t="str">
            <v xml:space="preserve">  KD.Nr.747</v>
          </cell>
          <cell r="B734" t="str">
            <v xml:space="preserve"> ,  </v>
          </cell>
          <cell r="C734">
            <v>747</v>
          </cell>
        </row>
        <row r="735">
          <cell r="A735" t="str">
            <v xml:space="preserve">  KD.Nr.748</v>
          </cell>
          <cell r="B735" t="str">
            <v xml:space="preserve"> ,  </v>
          </cell>
          <cell r="C735">
            <v>748</v>
          </cell>
        </row>
        <row r="736">
          <cell r="A736" t="str">
            <v xml:space="preserve">  KD.Nr.749</v>
          </cell>
          <cell r="B736" t="str">
            <v xml:space="preserve"> ,  </v>
          </cell>
          <cell r="C736">
            <v>749</v>
          </cell>
        </row>
        <row r="737">
          <cell r="A737" t="str">
            <v xml:space="preserve">  KD.Nr.750</v>
          </cell>
          <cell r="B737" t="str">
            <v xml:space="preserve"> ,  </v>
          </cell>
          <cell r="C737">
            <v>750</v>
          </cell>
        </row>
        <row r="738">
          <cell r="A738" t="str">
            <v xml:space="preserve">  KD.Nr.751</v>
          </cell>
          <cell r="B738" t="str">
            <v xml:space="preserve"> ,  </v>
          </cell>
          <cell r="C738">
            <v>751</v>
          </cell>
        </row>
        <row r="739">
          <cell r="A739" t="str">
            <v xml:space="preserve">  KD.Nr.752</v>
          </cell>
          <cell r="B739" t="str">
            <v xml:space="preserve"> ,  </v>
          </cell>
          <cell r="C739">
            <v>752</v>
          </cell>
        </row>
        <row r="740">
          <cell r="A740" t="str">
            <v xml:space="preserve">  KD.Nr.753</v>
          </cell>
          <cell r="B740" t="str">
            <v xml:space="preserve"> ,  </v>
          </cell>
          <cell r="C740">
            <v>753</v>
          </cell>
        </row>
        <row r="741">
          <cell r="A741" t="str">
            <v xml:space="preserve">  KD.Nr.754</v>
          </cell>
          <cell r="B741" t="str">
            <v xml:space="preserve"> ,  </v>
          </cell>
          <cell r="C741">
            <v>754</v>
          </cell>
        </row>
        <row r="742">
          <cell r="A742" t="str">
            <v xml:space="preserve">  KD.Nr.755</v>
          </cell>
          <cell r="B742" t="str">
            <v xml:space="preserve"> ,  </v>
          </cell>
          <cell r="C742">
            <v>755</v>
          </cell>
        </row>
        <row r="743">
          <cell r="A743" t="str">
            <v xml:space="preserve">  KD.Nr.756</v>
          </cell>
          <cell r="B743" t="str">
            <v xml:space="preserve"> ,  </v>
          </cell>
          <cell r="C743">
            <v>756</v>
          </cell>
        </row>
        <row r="744">
          <cell r="A744" t="str">
            <v xml:space="preserve">  KD.Nr.757</v>
          </cell>
          <cell r="B744" t="str">
            <v xml:space="preserve"> ,  </v>
          </cell>
          <cell r="C744">
            <v>757</v>
          </cell>
        </row>
        <row r="745">
          <cell r="A745" t="str">
            <v xml:space="preserve">  KD.Nr.758</v>
          </cell>
          <cell r="B745" t="str">
            <v xml:space="preserve"> ,  </v>
          </cell>
          <cell r="C745">
            <v>758</v>
          </cell>
        </row>
        <row r="746">
          <cell r="A746" t="str">
            <v xml:space="preserve">  KD.Nr.759</v>
          </cell>
          <cell r="B746" t="str">
            <v xml:space="preserve"> ,  </v>
          </cell>
          <cell r="C746">
            <v>759</v>
          </cell>
        </row>
        <row r="747">
          <cell r="A747" t="str">
            <v xml:space="preserve">  KD.Nr.760</v>
          </cell>
          <cell r="B747" t="str">
            <v xml:space="preserve"> ,  </v>
          </cell>
          <cell r="C747">
            <v>760</v>
          </cell>
        </row>
        <row r="748">
          <cell r="A748" t="str">
            <v xml:space="preserve">  KD.Nr.761</v>
          </cell>
          <cell r="B748" t="str">
            <v xml:space="preserve"> ,  </v>
          </cell>
          <cell r="C748">
            <v>761</v>
          </cell>
        </row>
        <row r="749">
          <cell r="A749" t="str">
            <v xml:space="preserve">  KD.Nr.762</v>
          </cell>
          <cell r="B749" t="str">
            <v xml:space="preserve"> ,  </v>
          </cell>
          <cell r="C749">
            <v>762</v>
          </cell>
        </row>
        <row r="750">
          <cell r="A750" t="str">
            <v xml:space="preserve">  KD.Nr.763</v>
          </cell>
          <cell r="B750" t="str">
            <v xml:space="preserve"> ,  </v>
          </cell>
          <cell r="C750">
            <v>763</v>
          </cell>
        </row>
        <row r="751">
          <cell r="A751" t="str">
            <v xml:space="preserve">  KD.Nr.764</v>
          </cell>
          <cell r="B751" t="str">
            <v xml:space="preserve"> ,  </v>
          </cell>
          <cell r="C751">
            <v>764</v>
          </cell>
        </row>
        <row r="752">
          <cell r="A752" t="str">
            <v xml:space="preserve">  KD.Nr.765</v>
          </cell>
          <cell r="B752" t="str">
            <v xml:space="preserve"> ,  </v>
          </cell>
          <cell r="C752">
            <v>765</v>
          </cell>
        </row>
        <row r="753">
          <cell r="A753" t="str">
            <v xml:space="preserve">  KD.Nr.766</v>
          </cell>
          <cell r="B753" t="str">
            <v xml:space="preserve"> ,  </v>
          </cell>
          <cell r="C753">
            <v>766</v>
          </cell>
        </row>
        <row r="754">
          <cell r="A754" t="str">
            <v xml:space="preserve">  KD.Nr.767</v>
          </cell>
          <cell r="B754" t="str">
            <v xml:space="preserve"> ,  </v>
          </cell>
          <cell r="C754">
            <v>767</v>
          </cell>
        </row>
        <row r="755">
          <cell r="A755" t="str">
            <v xml:space="preserve">  KD.Nr.768</v>
          </cell>
          <cell r="B755" t="str">
            <v xml:space="preserve"> ,  </v>
          </cell>
          <cell r="C755">
            <v>768</v>
          </cell>
        </row>
        <row r="756">
          <cell r="A756" t="str">
            <v xml:space="preserve">  KD.Nr.769</v>
          </cell>
          <cell r="B756" t="str">
            <v xml:space="preserve"> ,  </v>
          </cell>
          <cell r="C756">
            <v>769</v>
          </cell>
        </row>
        <row r="757">
          <cell r="A757" t="str">
            <v xml:space="preserve">  KD.Nr.770</v>
          </cell>
          <cell r="B757" t="str">
            <v xml:space="preserve"> ,  </v>
          </cell>
          <cell r="C757">
            <v>770</v>
          </cell>
        </row>
        <row r="758">
          <cell r="A758" t="str">
            <v xml:space="preserve">  KD.Nr.771</v>
          </cell>
          <cell r="B758" t="str">
            <v xml:space="preserve"> ,  </v>
          </cell>
          <cell r="C758">
            <v>771</v>
          </cell>
        </row>
        <row r="759">
          <cell r="A759" t="str">
            <v xml:space="preserve">  KD.Nr.772</v>
          </cell>
          <cell r="B759" t="str">
            <v xml:space="preserve"> ,  </v>
          </cell>
          <cell r="C759">
            <v>772</v>
          </cell>
        </row>
        <row r="760">
          <cell r="A760" t="str">
            <v xml:space="preserve">  KD.Nr.773</v>
          </cell>
          <cell r="B760" t="str">
            <v xml:space="preserve"> ,  </v>
          </cell>
          <cell r="C760">
            <v>773</v>
          </cell>
        </row>
        <row r="761">
          <cell r="A761" t="str">
            <v xml:space="preserve">  KD.Nr.774</v>
          </cell>
          <cell r="B761" t="str">
            <v xml:space="preserve"> ,  </v>
          </cell>
          <cell r="C761">
            <v>774</v>
          </cell>
        </row>
        <row r="762">
          <cell r="A762" t="str">
            <v xml:space="preserve">  KD.Nr.775</v>
          </cell>
          <cell r="B762" t="str">
            <v xml:space="preserve"> ,  </v>
          </cell>
          <cell r="C762">
            <v>775</v>
          </cell>
        </row>
        <row r="763">
          <cell r="A763" t="str">
            <v xml:space="preserve">  KD.Nr.776</v>
          </cell>
          <cell r="B763" t="str">
            <v xml:space="preserve"> ,  </v>
          </cell>
          <cell r="C763">
            <v>776</v>
          </cell>
        </row>
        <row r="764">
          <cell r="A764" t="str">
            <v xml:space="preserve">  KD.Nr.777</v>
          </cell>
          <cell r="B764" t="str">
            <v xml:space="preserve"> ,  </v>
          </cell>
          <cell r="C764">
            <v>777</v>
          </cell>
        </row>
        <row r="765">
          <cell r="A765" t="str">
            <v xml:space="preserve">  KD.Nr.778</v>
          </cell>
          <cell r="B765" t="str">
            <v xml:space="preserve"> ,  </v>
          </cell>
          <cell r="C765">
            <v>778</v>
          </cell>
        </row>
        <row r="766">
          <cell r="A766" t="str">
            <v xml:space="preserve">  KD.Nr.779</v>
          </cell>
          <cell r="B766" t="str">
            <v xml:space="preserve"> ,  </v>
          </cell>
          <cell r="C766">
            <v>779</v>
          </cell>
        </row>
        <row r="767">
          <cell r="A767" t="str">
            <v xml:space="preserve">  KD.Nr.780</v>
          </cell>
          <cell r="B767" t="str">
            <v xml:space="preserve"> ,  </v>
          </cell>
          <cell r="C767">
            <v>780</v>
          </cell>
        </row>
        <row r="768">
          <cell r="A768" t="str">
            <v xml:space="preserve">  KD.Nr.781</v>
          </cell>
          <cell r="B768" t="str">
            <v xml:space="preserve"> ,  </v>
          </cell>
          <cell r="C768">
            <v>781</v>
          </cell>
        </row>
        <row r="769">
          <cell r="A769" t="str">
            <v xml:space="preserve">  KD.Nr.782</v>
          </cell>
          <cell r="B769" t="str">
            <v xml:space="preserve"> ,  </v>
          </cell>
          <cell r="C769">
            <v>782</v>
          </cell>
        </row>
        <row r="770">
          <cell r="A770" t="str">
            <v xml:space="preserve">  KD.Nr.783</v>
          </cell>
          <cell r="B770" t="str">
            <v xml:space="preserve"> ,  </v>
          </cell>
          <cell r="C770">
            <v>783</v>
          </cell>
        </row>
        <row r="771">
          <cell r="A771" t="str">
            <v xml:space="preserve">  KD.Nr.784</v>
          </cell>
          <cell r="B771" t="str">
            <v xml:space="preserve"> ,  </v>
          </cell>
          <cell r="C771">
            <v>784</v>
          </cell>
        </row>
        <row r="772">
          <cell r="A772" t="str">
            <v xml:space="preserve">  KD.Nr.785</v>
          </cell>
          <cell r="B772" t="str">
            <v xml:space="preserve"> ,  </v>
          </cell>
          <cell r="C772">
            <v>785</v>
          </cell>
        </row>
        <row r="773">
          <cell r="A773" t="str">
            <v xml:space="preserve">  KD.Nr.786</v>
          </cell>
          <cell r="B773" t="str">
            <v xml:space="preserve"> ,  </v>
          </cell>
          <cell r="C773">
            <v>786</v>
          </cell>
        </row>
        <row r="774">
          <cell r="A774" t="str">
            <v xml:space="preserve">  KD.Nr.787</v>
          </cell>
          <cell r="B774" t="str">
            <v xml:space="preserve"> ,  </v>
          </cell>
          <cell r="C774">
            <v>787</v>
          </cell>
        </row>
        <row r="775">
          <cell r="A775" t="str">
            <v xml:space="preserve">  KD.Nr.788</v>
          </cell>
          <cell r="B775" t="str">
            <v xml:space="preserve"> ,  </v>
          </cell>
          <cell r="C775">
            <v>788</v>
          </cell>
        </row>
        <row r="776">
          <cell r="A776" t="str">
            <v xml:space="preserve">  KD.Nr.789</v>
          </cell>
          <cell r="B776" t="str">
            <v xml:space="preserve"> ,  </v>
          </cell>
          <cell r="C776">
            <v>789</v>
          </cell>
        </row>
        <row r="777">
          <cell r="A777" t="str">
            <v xml:space="preserve">  KD.Nr.790</v>
          </cell>
          <cell r="B777" t="str">
            <v xml:space="preserve"> ,  </v>
          </cell>
          <cell r="C777">
            <v>790</v>
          </cell>
        </row>
        <row r="778">
          <cell r="A778" t="str">
            <v xml:space="preserve">  KD.Nr.791</v>
          </cell>
          <cell r="B778" t="str">
            <v xml:space="preserve"> ,  </v>
          </cell>
          <cell r="C778">
            <v>791</v>
          </cell>
        </row>
        <row r="779">
          <cell r="A779" t="str">
            <v xml:space="preserve">  KD.Nr.792</v>
          </cell>
          <cell r="B779" t="str">
            <v xml:space="preserve"> ,  </v>
          </cell>
          <cell r="C779">
            <v>792</v>
          </cell>
        </row>
        <row r="780">
          <cell r="A780" t="str">
            <v xml:space="preserve">  KD.Nr.793</v>
          </cell>
          <cell r="B780" t="str">
            <v xml:space="preserve"> ,  </v>
          </cell>
          <cell r="C780">
            <v>793</v>
          </cell>
        </row>
        <row r="781">
          <cell r="A781" t="str">
            <v xml:space="preserve">  KD.Nr.794</v>
          </cell>
          <cell r="B781" t="str">
            <v xml:space="preserve"> ,  </v>
          </cell>
          <cell r="C781">
            <v>794</v>
          </cell>
        </row>
        <row r="782">
          <cell r="A782" t="str">
            <v xml:space="preserve">  KD.Nr.795</v>
          </cell>
          <cell r="B782" t="str">
            <v xml:space="preserve"> ,  </v>
          </cell>
          <cell r="C782">
            <v>795</v>
          </cell>
        </row>
        <row r="783">
          <cell r="A783" t="str">
            <v xml:space="preserve">  KD.Nr.796</v>
          </cell>
          <cell r="B783" t="str">
            <v xml:space="preserve"> ,  </v>
          </cell>
          <cell r="C783">
            <v>796</v>
          </cell>
        </row>
        <row r="784">
          <cell r="A784" t="str">
            <v xml:space="preserve">  KD.Nr.797</v>
          </cell>
          <cell r="B784" t="str">
            <v xml:space="preserve"> ,  </v>
          </cell>
          <cell r="C784">
            <v>797</v>
          </cell>
        </row>
        <row r="785">
          <cell r="A785" t="str">
            <v xml:space="preserve">  KD.Nr.798</v>
          </cell>
          <cell r="B785" t="str">
            <v xml:space="preserve"> ,  </v>
          </cell>
          <cell r="C785">
            <v>798</v>
          </cell>
        </row>
        <row r="786">
          <cell r="A786" t="str">
            <v xml:space="preserve">  KD.Nr.799</v>
          </cell>
          <cell r="B786" t="str">
            <v xml:space="preserve"> ,  </v>
          </cell>
          <cell r="C786">
            <v>799</v>
          </cell>
        </row>
        <row r="787">
          <cell r="A787" t="str">
            <v xml:space="preserve">  KD.Nr.800</v>
          </cell>
          <cell r="B787" t="str">
            <v xml:space="preserve"> ,  </v>
          </cell>
          <cell r="C787">
            <v>800</v>
          </cell>
        </row>
        <row r="788">
          <cell r="A788" t="str">
            <v xml:space="preserve">  KD.Nr.801</v>
          </cell>
          <cell r="B788" t="str">
            <v xml:space="preserve"> ,  </v>
          </cell>
          <cell r="C788">
            <v>801</v>
          </cell>
        </row>
        <row r="789">
          <cell r="A789" t="str">
            <v xml:space="preserve">  KD.Nr.802</v>
          </cell>
          <cell r="B789" t="str">
            <v xml:space="preserve"> ,  </v>
          </cell>
          <cell r="C789">
            <v>802</v>
          </cell>
        </row>
        <row r="790">
          <cell r="A790" t="str">
            <v xml:space="preserve">  KD.Nr.803</v>
          </cell>
          <cell r="B790" t="str">
            <v xml:space="preserve"> ,  </v>
          </cell>
          <cell r="C790">
            <v>803</v>
          </cell>
        </row>
        <row r="791">
          <cell r="A791" t="str">
            <v xml:space="preserve">  KD.Nr.804</v>
          </cell>
          <cell r="B791" t="str">
            <v xml:space="preserve"> ,  </v>
          </cell>
          <cell r="C791">
            <v>804</v>
          </cell>
        </row>
        <row r="792">
          <cell r="A792" t="str">
            <v xml:space="preserve">  KD.Nr.805</v>
          </cell>
          <cell r="B792" t="str">
            <v xml:space="preserve"> ,  </v>
          </cell>
          <cell r="C792">
            <v>805</v>
          </cell>
        </row>
        <row r="793">
          <cell r="A793" t="str">
            <v xml:space="preserve">  KD.Nr.806</v>
          </cell>
          <cell r="B793" t="str">
            <v xml:space="preserve"> ,  </v>
          </cell>
          <cell r="C793">
            <v>806</v>
          </cell>
        </row>
        <row r="794">
          <cell r="A794" t="str">
            <v xml:space="preserve">  KD.Nr.807</v>
          </cell>
          <cell r="B794" t="str">
            <v xml:space="preserve"> ,  </v>
          </cell>
          <cell r="C794">
            <v>807</v>
          </cell>
        </row>
        <row r="795">
          <cell r="A795" t="str">
            <v xml:space="preserve">  KD.Nr.808</v>
          </cell>
          <cell r="B795" t="str">
            <v xml:space="preserve"> ,  </v>
          </cell>
          <cell r="C795">
            <v>808</v>
          </cell>
        </row>
        <row r="796">
          <cell r="A796" t="str">
            <v xml:space="preserve">  KD.Nr.809</v>
          </cell>
          <cell r="B796" t="str">
            <v xml:space="preserve"> ,  </v>
          </cell>
          <cell r="C796">
            <v>809</v>
          </cell>
        </row>
        <row r="797">
          <cell r="A797" t="str">
            <v xml:space="preserve">  KD.Nr.810</v>
          </cell>
          <cell r="B797" t="str">
            <v xml:space="preserve"> ,  </v>
          </cell>
          <cell r="C797">
            <v>810</v>
          </cell>
        </row>
        <row r="798">
          <cell r="A798" t="str">
            <v xml:space="preserve">  KD.Nr.811</v>
          </cell>
          <cell r="B798" t="str">
            <v xml:space="preserve"> ,  </v>
          </cell>
          <cell r="C798">
            <v>811</v>
          </cell>
        </row>
        <row r="799">
          <cell r="A799" t="str">
            <v xml:space="preserve">  KD.Nr.812</v>
          </cell>
          <cell r="B799" t="str">
            <v xml:space="preserve"> ,  </v>
          </cell>
          <cell r="C799">
            <v>812</v>
          </cell>
        </row>
        <row r="800">
          <cell r="A800" t="str">
            <v xml:space="preserve">  KD.Nr.813</v>
          </cell>
          <cell r="B800" t="str">
            <v xml:space="preserve"> ,  </v>
          </cell>
          <cell r="C800">
            <v>813</v>
          </cell>
        </row>
        <row r="801">
          <cell r="A801" t="str">
            <v xml:space="preserve">  KD.Nr.814</v>
          </cell>
          <cell r="B801" t="str">
            <v xml:space="preserve"> ,  </v>
          </cell>
          <cell r="C801">
            <v>814</v>
          </cell>
        </row>
        <row r="802">
          <cell r="A802" t="str">
            <v xml:space="preserve">  KD.Nr.815</v>
          </cell>
          <cell r="B802" t="str">
            <v xml:space="preserve"> ,  </v>
          </cell>
          <cell r="C802">
            <v>815</v>
          </cell>
        </row>
        <row r="803">
          <cell r="A803" t="str">
            <v xml:space="preserve">  KD.Nr.816</v>
          </cell>
          <cell r="B803" t="str">
            <v xml:space="preserve"> ,  </v>
          </cell>
          <cell r="C803">
            <v>816</v>
          </cell>
        </row>
        <row r="804">
          <cell r="A804" t="str">
            <v xml:space="preserve">  KD.Nr.817</v>
          </cell>
          <cell r="B804" t="str">
            <v xml:space="preserve"> ,  </v>
          </cell>
          <cell r="C804">
            <v>817</v>
          </cell>
        </row>
        <row r="805">
          <cell r="A805" t="str">
            <v xml:space="preserve">  KD.Nr.818</v>
          </cell>
          <cell r="B805" t="str">
            <v xml:space="preserve"> ,  </v>
          </cell>
          <cell r="C805">
            <v>818</v>
          </cell>
        </row>
        <row r="806">
          <cell r="A806" t="str">
            <v xml:space="preserve">  KD.Nr.819</v>
          </cell>
          <cell r="B806" t="str">
            <v xml:space="preserve"> ,  </v>
          </cell>
          <cell r="C806">
            <v>819</v>
          </cell>
        </row>
        <row r="807">
          <cell r="A807" t="str">
            <v xml:space="preserve">  KD.Nr.820</v>
          </cell>
          <cell r="B807" t="str">
            <v xml:space="preserve"> ,  </v>
          </cell>
          <cell r="C807">
            <v>820</v>
          </cell>
        </row>
        <row r="808">
          <cell r="A808" t="str">
            <v xml:space="preserve">  KD.Nr.821</v>
          </cell>
          <cell r="B808" t="str">
            <v xml:space="preserve"> ,  </v>
          </cell>
          <cell r="C808">
            <v>821</v>
          </cell>
        </row>
        <row r="809">
          <cell r="A809" t="str">
            <v xml:space="preserve">  KD.Nr.822</v>
          </cell>
          <cell r="B809" t="str">
            <v xml:space="preserve"> ,  </v>
          </cell>
          <cell r="C809">
            <v>822</v>
          </cell>
        </row>
        <row r="810">
          <cell r="A810" t="str">
            <v xml:space="preserve">  KD.Nr.823</v>
          </cell>
          <cell r="B810" t="str">
            <v xml:space="preserve"> ,  </v>
          </cell>
          <cell r="C810">
            <v>823</v>
          </cell>
        </row>
        <row r="811">
          <cell r="A811" t="str">
            <v xml:space="preserve">  KD.Nr.824</v>
          </cell>
          <cell r="B811" t="str">
            <v xml:space="preserve"> ,  </v>
          </cell>
          <cell r="C811">
            <v>824</v>
          </cell>
        </row>
        <row r="812">
          <cell r="A812" t="str">
            <v xml:space="preserve">  KD.Nr.825</v>
          </cell>
          <cell r="B812" t="str">
            <v xml:space="preserve"> ,  </v>
          </cell>
          <cell r="C812">
            <v>825</v>
          </cell>
        </row>
        <row r="813">
          <cell r="A813" t="str">
            <v xml:space="preserve">  KD.Nr.826</v>
          </cell>
          <cell r="B813" t="str">
            <v xml:space="preserve"> ,  </v>
          </cell>
          <cell r="C813">
            <v>826</v>
          </cell>
        </row>
        <row r="814">
          <cell r="A814" t="str">
            <v xml:space="preserve">  KD.Nr.827</v>
          </cell>
          <cell r="B814" t="str">
            <v xml:space="preserve"> ,  </v>
          </cell>
          <cell r="C814">
            <v>827</v>
          </cell>
        </row>
        <row r="815">
          <cell r="A815" t="str">
            <v xml:space="preserve">  KD.Nr.828</v>
          </cell>
          <cell r="B815" t="str">
            <v xml:space="preserve"> ,  </v>
          </cell>
          <cell r="C815">
            <v>828</v>
          </cell>
        </row>
        <row r="816">
          <cell r="A816" t="str">
            <v xml:space="preserve">  KD.Nr.829</v>
          </cell>
          <cell r="B816" t="str">
            <v xml:space="preserve"> ,  </v>
          </cell>
          <cell r="C816">
            <v>829</v>
          </cell>
        </row>
        <row r="817">
          <cell r="A817" t="str">
            <v xml:space="preserve">  KD.Nr.830</v>
          </cell>
          <cell r="B817" t="str">
            <v xml:space="preserve"> ,  </v>
          </cell>
          <cell r="C817">
            <v>830</v>
          </cell>
        </row>
        <row r="818">
          <cell r="A818" t="str">
            <v xml:space="preserve">  KD.Nr.831</v>
          </cell>
          <cell r="B818" t="str">
            <v xml:space="preserve"> ,  </v>
          </cell>
          <cell r="C818">
            <v>831</v>
          </cell>
        </row>
        <row r="819">
          <cell r="A819" t="str">
            <v xml:space="preserve">  KD.Nr.832</v>
          </cell>
          <cell r="B819" t="str">
            <v xml:space="preserve"> ,  </v>
          </cell>
          <cell r="C819">
            <v>832</v>
          </cell>
        </row>
        <row r="820">
          <cell r="A820" t="str">
            <v xml:space="preserve">  KD.Nr.833</v>
          </cell>
          <cell r="B820" t="str">
            <v xml:space="preserve"> ,  </v>
          </cell>
          <cell r="C820">
            <v>833</v>
          </cell>
        </row>
        <row r="821">
          <cell r="A821" t="str">
            <v xml:space="preserve">  KD.Nr.834</v>
          </cell>
          <cell r="B821" t="str">
            <v xml:space="preserve"> ,  </v>
          </cell>
          <cell r="C821">
            <v>834</v>
          </cell>
        </row>
        <row r="822">
          <cell r="A822" t="str">
            <v xml:space="preserve">  KD.Nr.835</v>
          </cell>
          <cell r="B822" t="str">
            <v xml:space="preserve"> ,  </v>
          </cell>
          <cell r="C822">
            <v>835</v>
          </cell>
        </row>
        <row r="823">
          <cell r="A823" t="str">
            <v xml:space="preserve">  KD.Nr.836</v>
          </cell>
          <cell r="B823" t="str">
            <v xml:space="preserve"> ,  </v>
          </cell>
          <cell r="C823">
            <v>836</v>
          </cell>
        </row>
        <row r="824">
          <cell r="A824" t="str">
            <v xml:space="preserve">  KD.Nr.837</v>
          </cell>
          <cell r="B824" t="str">
            <v xml:space="preserve"> ,  </v>
          </cell>
          <cell r="C824">
            <v>837</v>
          </cell>
        </row>
        <row r="825">
          <cell r="A825" t="str">
            <v xml:space="preserve">  KD.Nr.838</v>
          </cell>
          <cell r="B825" t="str">
            <v xml:space="preserve"> ,  </v>
          </cell>
          <cell r="C825">
            <v>838</v>
          </cell>
        </row>
        <row r="826">
          <cell r="A826" t="str">
            <v xml:space="preserve">  KD.Nr.839</v>
          </cell>
          <cell r="B826" t="str">
            <v xml:space="preserve"> ,  </v>
          </cell>
          <cell r="C826">
            <v>839</v>
          </cell>
        </row>
        <row r="827">
          <cell r="A827" t="str">
            <v xml:space="preserve">  KD.Nr.840</v>
          </cell>
          <cell r="B827" t="str">
            <v xml:space="preserve"> ,  </v>
          </cell>
          <cell r="C827">
            <v>840</v>
          </cell>
        </row>
        <row r="828">
          <cell r="A828" t="str">
            <v xml:space="preserve">  KD.Nr.841</v>
          </cell>
          <cell r="B828" t="str">
            <v xml:space="preserve"> ,  </v>
          </cell>
          <cell r="C828">
            <v>841</v>
          </cell>
        </row>
        <row r="829">
          <cell r="A829" t="str">
            <v xml:space="preserve">  KD.Nr.842</v>
          </cell>
          <cell r="B829" t="str">
            <v xml:space="preserve"> ,  </v>
          </cell>
          <cell r="C829">
            <v>842</v>
          </cell>
        </row>
        <row r="830">
          <cell r="A830" t="str">
            <v xml:space="preserve">  KD.Nr.843</v>
          </cell>
          <cell r="B830" t="str">
            <v xml:space="preserve"> ,  </v>
          </cell>
          <cell r="C830">
            <v>843</v>
          </cell>
        </row>
        <row r="831">
          <cell r="A831" t="str">
            <v xml:space="preserve">  KD.Nr.844</v>
          </cell>
          <cell r="B831" t="str">
            <v xml:space="preserve"> ,  </v>
          </cell>
          <cell r="C831">
            <v>844</v>
          </cell>
        </row>
        <row r="832">
          <cell r="A832" t="str">
            <v xml:space="preserve">  KD.Nr.845</v>
          </cell>
          <cell r="B832" t="str">
            <v xml:space="preserve"> ,  </v>
          </cell>
          <cell r="C832">
            <v>845</v>
          </cell>
        </row>
        <row r="833">
          <cell r="A833" t="str">
            <v xml:space="preserve">  KD.Nr.846</v>
          </cell>
          <cell r="B833" t="str">
            <v xml:space="preserve"> ,  </v>
          </cell>
          <cell r="C833">
            <v>846</v>
          </cell>
        </row>
        <row r="834">
          <cell r="A834" t="str">
            <v xml:space="preserve">  KD.Nr.847</v>
          </cell>
          <cell r="B834" t="str">
            <v xml:space="preserve"> ,  </v>
          </cell>
          <cell r="C834">
            <v>847</v>
          </cell>
        </row>
        <row r="835">
          <cell r="A835" t="str">
            <v xml:space="preserve">  KD.Nr.848</v>
          </cell>
          <cell r="B835" t="str">
            <v xml:space="preserve"> ,  </v>
          </cell>
          <cell r="C835">
            <v>848</v>
          </cell>
        </row>
        <row r="836">
          <cell r="A836" t="str">
            <v xml:space="preserve">  KD.Nr.849</v>
          </cell>
          <cell r="B836" t="str">
            <v xml:space="preserve"> ,  </v>
          </cell>
          <cell r="C836">
            <v>849</v>
          </cell>
        </row>
        <row r="837">
          <cell r="A837" t="str">
            <v xml:space="preserve">  KD.Nr.850</v>
          </cell>
          <cell r="B837" t="str">
            <v xml:space="preserve"> ,  </v>
          </cell>
          <cell r="C837">
            <v>850</v>
          </cell>
        </row>
        <row r="838">
          <cell r="A838" t="str">
            <v xml:space="preserve">  KD.Nr.851</v>
          </cell>
          <cell r="B838" t="str">
            <v xml:space="preserve"> ,  </v>
          </cell>
          <cell r="C838">
            <v>851</v>
          </cell>
        </row>
        <row r="839">
          <cell r="A839" t="str">
            <v xml:space="preserve">  KD.Nr.852</v>
          </cell>
          <cell r="B839" t="str">
            <v xml:space="preserve"> ,  </v>
          </cell>
          <cell r="C839">
            <v>852</v>
          </cell>
        </row>
        <row r="840">
          <cell r="A840" t="str">
            <v xml:space="preserve">  KD.Nr.853</v>
          </cell>
          <cell r="B840" t="str">
            <v xml:space="preserve"> ,  </v>
          </cell>
          <cell r="C840">
            <v>853</v>
          </cell>
        </row>
        <row r="841">
          <cell r="A841" t="str">
            <v xml:space="preserve">  KD.Nr.854</v>
          </cell>
          <cell r="B841" t="str">
            <v xml:space="preserve"> ,  </v>
          </cell>
          <cell r="C841">
            <v>854</v>
          </cell>
        </row>
        <row r="842">
          <cell r="A842" t="str">
            <v xml:space="preserve">  KD.Nr.855</v>
          </cell>
          <cell r="B842" t="str">
            <v xml:space="preserve"> ,  </v>
          </cell>
          <cell r="C842">
            <v>855</v>
          </cell>
        </row>
        <row r="843">
          <cell r="A843" t="str">
            <v xml:space="preserve">  KD.Nr.856</v>
          </cell>
          <cell r="B843" t="str">
            <v xml:space="preserve"> ,  </v>
          </cell>
          <cell r="C843">
            <v>856</v>
          </cell>
        </row>
        <row r="844">
          <cell r="A844" t="str">
            <v xml:space="preserve">  KD.Nr.857</v>
          </cell>
          <cell r="B844" t="str">
            <v xml:space="preserve"> ,  </v>
          </cell>
          <cell r="C844">
            <v>857</v>
          </cell>
        </row>
        <row r="845">
          <cell r="A845" t="str">
            <v xml:space="preserve">  KD.Nr.858</v>
          </cell>
          <cell r="B845" t="str">
            <v xml:space="preserve"> ,  </v>
          </cell>
          <cell r="C845">
            <v>858</v>
          </cell>
        </row>
        <row r="846">
          <cell r="A846" t="str">
            <v xml:space="preserve">  KD.Nr.859</v>
          </cell>
          <cell r="B846" t="str">
            <v xml:space="preserve"> ,  </v>
          </cell>
          <cell r="C846">
            <v>859</v>
          </cell>
        </row>
        <row r="847">
          <cell r="A847" t="str">
            <v xml:space="preserve">  KD.Nr.860</v>
          </cell>
          <cell r="B847" t="str">
            <v xml:space="preserve"> ,  </v>
          </cell>
          <cell r="C847">
            <v>860</v>
          </cell>
        </row>
        <row r="848">
          <cell r="A848" t="str">
            <v xml:space="preserve">  KD.Nr.861</v>
          </cell>
          <cell r="B848" t="str">
            <v xml:space="preserve"> ,  </v>
          </cell>
          <cell r="C848">
            <v>861</v>
          </cell>
        </row>
        <row r="849">
          <cell r="A849" t="str">
            <v xml:space="preserve">  KD.Nr.862</v>
          </cell>
          <cell r="B849" t="str">
            <v xml:space="preserve"> ,  </v>
          </cell>
          <cell r="C849">
            <v>862</v>
          </cell>
        </row>
        <row r="850">
          <cell r="A850" t="str">
            <v xml:space="preserve">  KD.Nr.863</v>
          </cell>
          <cell r="B850" t="str">
            <v xml:space="preserve"> ,  </v>
          </cell>
          <cell r="C850">
            <v>863</v>
          </cell>
        </row>
        <row r="851">
          <cell r="A851" t="str">
            <v xml:space="preserve">  KD.Nr.864</v>
          </cell>
          <cell r="B851" t="str">
            <v xml:space="preserve"> ,  </v>
          </cell>
          <cell r="C851">
            <v>864</v>
          </cell>
        </row>
        <row r="852">
          <cell r="A852" t="str">
            <v xml:space="preserve">  KD.Nr.865</v>
          </cell>
          <cell r="B852" t="str">
            <v xml:space="preserve"> ,  </v>
          </cell>
          <cell r="C852">
            <v>865</v>
          </cell>
        </row>
        <row r="853">
          <cell r="A853" t="str">
            <v xml:space="preserve">  KD.Nr.866</v>
          </cell>
          <cell r="B853" t="str">
            <v xml:space="preserve"> ,  </v>
          </cell>
          <cell r="C853">
            <v>866</v>
          </cell>
        </row>
        <row r="854">
          <cell r="A854" t="str">
            <v xml:space="preserve">  KD.Nr.867</v>
          </cell>
          <cell r="B854" t="str">
            <v xml:space="preserve"> ,  </v>
          </cell>
          <cell r="C854">
            <v>867</v>
          </cell>
        </row>
        <row r="855">
          <cell r="A855" t="str">
            <v xml:space="preserve">  KD.Nr.868</v>
          </cell>
          <cell r="B855" t="str">
            <v xml:space="preserve"> ,  </v>
          </cell>
          <cell r="C855">
            <v>868</v>
          </cell>
        </row>
        <row r="856">
          <cell r="A856" t="str">
            <v xml:space="preserve">  KD.Nr.869</v>
          </cell>
          <cell r="B856" t="str">
            <v xml:space="preserve"> ,  </v>
          </cell>
          <cell r="C856">
            <v>869</v>
          </cell>
        </row>
        <row r="857">
          <cell r="A857" t="str">
            <v xml:space="preserve">  KD.Nr.870</v>
          </cell>
          <cell r="B857" t="str">
            <v xml:space="preserve"> ,  </v>
          </cell>
          <cell r="C857">
            <v>870</v>
          </cell>
        </row>
        <row r="858">
          <cell r="A858" t="str">
            <v xml:space="preserve">  KD.Nr.871</v>
          </cell>
          <cell r="B858" t="str">
            <v xml:space="preserve"> ,  </v>
          </cell>
          <cell r="C858">
            <v>871</v>
          </cell>
        </row>
        <row r="859">
          <cell r="A859" t="str">
            <v xml:space="preserve">  KD.Nr.872</v>
          </cell>
          <cell r="B859" t="str">
            <v xml:space="preserve"> ,  </v>
          </cell>
          <cell r="C859">
            <v>872</v>
          </cell>
        </row>
        <row r="860">
          <cell r="A860" t="str">
            <v xml:space="preserve">  KD.Nr.873</v>
          </cell>
          <cell r="B860" t="str">
            <v xml:space="preserve"> ,  </v>
          </cell>
          <cell r="C860">
            <v>873</v>
          </cell>
        </row>
        <row r="861">
          <cell r="A861" t="str">
            <v xml:space="preserve">  KD.Nr.874</v>
          </cell>
          <cell r="B861" t="str">
            <v xml:space="preserve"> ,  </v>
          </cell>
          <cell r="C861">
            <v>874</v>
          </cell>
        </row>
        <row r="862">
          <cell r="A862" t="str">
            <v xml:space="preserve">  KD.Nr.875</v>
          </cell>
          <cell r="B862" t="str">
            <v xml:space="preserve"> ,  </v>
          </cell>
          <cell r="C862">
            <v>875</v>
          </cell>
        </row>
        <row r="863">
          <cell r="A863" t="str">
            <v xml:space="preserve">  KD.Nr.876</v>
          </cell>
          <cell r="B863" t="str">
            <v xml:space="preserve"> ,  </v>
          </cell>
          <cell r="C863">
            <v>876</v>
          </cell>
        </row>
        <row r="864">
          <cell r="A864" t="str">
            <v xml:space="preserve">  KD.Nr.877</v>
          </cell>
          <cell r="B864" t="str">
            <v xml:space="preserve"> ,  </v>
          </cell>
          <cell r="C864">
            <v>877</v>
          </cell>
        </row>
        <row r="865">
          <cell r="A865" t="str">
            <v xml:space="preserve">  KD.Nr.878</v>
          </cell>
          <cell r="B865" t="str">
            <v xml:space="preserve"> ,  </v>
          </cell>
          <cell r="C865">
            <v>878</v>
          </cell>
        </row>
        <row r="866">
          <cell r="A866" t="str">
            <v xml:space="preserve">  KD.Nr.879</v>
          </cell>
          <cell r="B866" t="str">
            <v xml:space="preserve"> ,  </v>
          </cell>
          <cell r="C866">
            <v>879</v>
          </cell>
        </row>
        <row r="867">
          <cell r="A867" t="str">
            <v xml:space="preserve">  KD.Nr.880</v>
          </cell>
          <cell r="B867" t="str">
            <v xml:space="preserve"> ,  </v>
          </cell>
          <cell r="C867">
            <v>880</v>
          </cell>
        </row>
        <row r="868">
          <cell r="A868" t="str">
            <v xml:space="preserve">  KD.Nr.881</v>
          </cell>
          <cell r="B868" t="str">
            <v xml:space="preserve"> ,  </v>
          </cell>
          <cell r="C868">
            <v>881</v>
          </cell>
        </row>
        <row r="869">
          <cell r="A869" t="str">
            <v xml:space="preserve">  KD.Nr.882</v>
          </cell>
          <cell r="B869" t="str">
            <v xml:space="preserve"> ,  </v>
          </cell>
          <cell r="C869">
            <v>882</v>
          </cell>
        </row>
        <row r="870">
          <cell r="A870" t="str">
            <v xml:space="preserve">  KD.Nr.883</v>
          </cell>
          <cell r="B870" t="str">
            <v xml:space="preserve"> ,  </v>
          </cell>
          <cell r="C870">
            <v>883</v>
          </cell>
        </row>
        <row r="871">
          <cell r="A871" t="str">
            <v xml:space="preserve">  KD.Nr.884</v>
          </cell>
          <cell r="B871" t="str">
            <v xml:space="preserve"> ,  </v>
          </cell>
          <cell r="C871">
            <v>884</v>
          </cell>
        </row>
        <row r="872">
          <cell r="A872" t="str">
            <v xml:space="preserve">  KD.Nr.885</v>
          </cell>
          <cell r="B872" t="str">
            <v xml:space="preserve"> ,  </v>
          </cell>
          <cell r="C872">
            <v>885</v>
          </cell>
        </row>
        <row r="873">
          <cell r="A873" t="str">
            <v xml:space="preserve">  KD.Nr.886</v>
          </cell>
          <cell r="B873" t="str">
            <v xml:space="preserve"> ,  </v>
          </cell>
          <cell r="C873">
            <v>886</v>
          </cell>
        </row>
        <row r="874">
          <cell r="A874" t="str">
            <v xml:space="preserve">  KD.Nr.887</v>
          </cell>
          <cell r="B874" t="str">
            <v xml:space="preserve"> ,  </v>
          </cell>
          <cell r="C874">
            <v>887</v>
          </cell>
        </row>
        <row r="875">
          <cell r="A875" t="str">
            <v xml:space="preserve">  KD.Nr.888</v>
          </cell>
          <cell r="B875" t="str">
            <v xml:space="preserve"> ,  </v>
          </cell>
          <cell r="C875">
            <v>888</v>
          </cell>
        </row>
        <row r="876">
          <cell r="A876" t="str">
            <v xml:space="preserve">  KD.Nr.889</v>
          </cell>
          <cell r="B876" t="str">
            <v xml:space="preserve"> ,  </v>
          </cell>
          <cell r="C876">
            <v>889</v>
          </cell>
        </row>
        <row r="877">
          <cell r="A877" t="str">
            <v xml:space="preserve">  KD.Nr.890</v>
          </cell>
          <cell r="B877" t="str">
            <v xml:space="preserve"> ,  </v>
          </cell>
          <cell r="C877">
            <v>890</v>
          </cell>
        </row>
        <row r="878">
          <cell r="A878" t="str">
            <v xml:space="preserve">  KD.Nr.891</v>
          </cell>
          <cell r="B878" t="str">
            <v xml:space="preserve"> ,  </v>
          </cell>
          <cell r="C878">
            <v>891</v>
          </cell>
        </row>
        <row r="879">
          <cell r="A879" t="str">
            <v xml:space="preserve">  KD.Nr.892</v>
          </cell>
          <cell r="B879" t="str">
            <v xml:space="preserve"> ,  </v>
          </cell>
          <cell r="C879">
            <v>892</v>
          </cell>
        </row>
        <row r="880">
          <cell r="A880" t="str">
            <v xml:space="preserve">  KD.Nr.893</v>
          </cell>
          <cell r="B880" t="str">
            <v xml:space="preserve"> ,  </v>
          </cell>
          <cell r="C880">
            <v>893</v>
          </cell>
        </row>
        <row r="881">
          <cell r="A881" t="str">
            <v xml:space="preserve">  KD.Nr.894</v>
          </cell>
          <cell r="B881" t="str">
            <v xml:space="preserve"> ,  </v>
          </cell>
          <cell r="C881">
            <v>894</v>
          </cell>
        </row>
        <row r="882">
          <cell r="A882" t="str">
            <v xml:space="preserve">  KD.Nr.895</v>
          </cell>
          <cell r="B882" t="str">
            <v xml:space="preserve"> ,  </v>
          </cell>
          <cell r="C882">
            <v>895</v>
          </cell>
        </row>
        <row r="883">
          <cell r="A883" t="str">
            <v xml:space="preserve">  KD.Nr.896</v>
          </cell>
          <cell r="B883" t="str">
            <v xml:space="preserve"> ,  </v>
          </cell>
          <cell r="C883">
            <v>896</v>
          </cell>
        </row>
        <row r="884">
          <cell r="A884" t="str">
            <v xml:space="preserve">  KD.Nr.897</v>
          </cell>
          <cell r="B884" t="str">
            <v xml:space="preserve"> ,  </v>
          </cell>
          <cell r="C884">
            <v>897</v>
          </cell>
        </row>
        <row r="885">
          <cell r="A885" t="str">
            <v xml:space="preserve">  KD.Nr.898</v>
          </cell>
          <cell r="B885" t="str">
            <v xml:space="preserve"> ,  </v>
          </cell>
          <cell r="C885">
            <v>898</v>
          </cell>
        </row>
        <row r="886">
          <cell r="A886" t="str">
            <v xml:space="preserve">  KD.Nr.899</v>
          </cell>
          <cell r="B886" t="str">
            <v xml:space="preserve"> ,  </v>
          </cell>
          <cell r="C886">
            <v>899</v>
          </cell>
        </row>
        <row r="887">
          <cell r="A887" t="str">
            <v xml:space="preserve">  KD.Nr.900</v>
          </cell>
          <cell r="B887" t="str">
            <v xml:space="preserve"> ,  </v>
          </cell>
          <cell r="C887">
            <v>900</v>
          </cell>
        </row>
        <row r="888">
          <cell r="A888" t="str">
            <v xml:space="preserve">  KD.Nr.901</v>
          </cell>
          <cell r="B888" t="str">
            <v xml:space="preserve"> ,  </v>
          </cell>
          <cell r="C888">
            <v>901</v>
          </cell>
        </row>
        <row r="889">
          <cell r="A889" t="str">
            <v xml:space="preserve">  KD.Nr.902</v>
          </cell>
          <cell r="B889" t="str">
            <v xml:space="preserve"> ,  </v>
          </cell>
          <cell r="C889">
            <v>902</v>
          </cell>
        </row>
        <row r="890">
          <cell r="A890" t="str">
            <v xml:space="preserve">  KD.Nr.903</v>
          </cell>
          <cell r="B890" t="str">
            <v xml:space="preserve"> ,  </v>
          </cell>
          <cell r="C890">
            <v>903</v>
          </cell>
        </row>
        <row r="891">
          <cell r="A891" t="str">
            <v xml:space="preserve">  KD.Nr.904</v>
          </cell>
          <cell r="B891" t="str">
            <v xml:space="preserve"> ,  </v>
          </cell>
          <cell r="C891">
            <v>904</v>
          </cell>
        </row>
        <row r="892">
          <cell r="A892" t="str">
            <v xml:space="preserve">  KD.Nr.905</v>
          </cell>
          <cell r="B892" t="str">
            <v xml:space="preserve"> ,  </v>
          </cell>
          <cell r="C892">
            <v>905</v>
          </cell>
        </row>
        <row r="893">
          <cell r="A893" t="str">
            <v xml:space="preserve">  KD.Nr.906</v>
          </cell>
          <cell r="B893" t="str">
            <v xml:space="preserve"> ,  </v>
          </cell>
          <cell r="C893">
            <v>906</v>
          </cell>
        </row>
        <row r="894">
          <cell r="A894" t="str">
            <v xml:space="preserve">  KD.Nr.907</v>
          </cell>
          <cell r="B894" t="str">
            <v xml:space="preserve"> ,  </v>
          </cell>
          <cell r="C894">
            <v>907</v>
          </cell>
        </row>
        <row r="895">
          <cell r="A895" t="str">
            <v xml:space="preserve">  KD.Nr.908</v>
          </cell>
          <cell r="B895" t="str">
            <v xml:space="preserve"> ,  </v>
          </cell>
          <cell r="C895">
            <v>908</v>
          </cell>
        </row>
        <row r="896">
          <cell r="A896" t="str">
            <v xml:space="preserve">  KD.Nr.909</v>
          </cell>
          <cell r="B896" t="str">
            <v xml:space="preserve"> ,  </v>
          </cell>
          <cell r="C896">
            <v>909</v>
          </cell>
        </row>
        <row r="897">
          <cell r="A897" t="str">
            <v xml:space="preserve">  KD.Nr.910</v>
          </cell>
          <cell r="B897" t="str">
            <v xml:space="preserve"> ,  </v>
          </cell>
          <cell r="C897">
            <v>910</v>
          </cell>
        </row>
        <row r="898">
          <cell r="A898" t="str">
            <v xml:space="preserve">  KD.Nr.911</v>
          </cell>
          <cell r="B898" t="str">
            <v xml:space="preserve"> ,  </v>
          </cell>
          <cell r="C898">
            <v>911</v>
          </cell>
        </row>
        <row r="899">
          <cell r="A899" t="str">
            <v xml:space="preserve">  KD.Nr.912</v>
          </cell>
          <cell r="B899" t="str">
            <v xml:space="preserve"> ,  </v>
          </cell>
          <cell r="C899">
            <v>912</v>
          </cell>
        </row>
        <row r="900">
          <cell r="A900" t="str">
            <v xml:space="preserve">  KD.Nr.913</v>
          </cell>
          <cell r="B900" t="str">
            <v xml:space="preserve"> ,  </v>
          </cell>
          <cell r="C900">
            <v>913</v>
          </cell>
        </row>
        <row r="901">
          <cell r="A901" t="str">
            <v xml:space="preserve">  KD.Nr.914</v>
          </cell>
          <cell r="B901" t="str">
            <v xml:space="preserve"> ,  </v>
          </cell>
          <cell r="C901">
            <v>914</v>
          </cell>
        </row>
        <row r="902">
          <cell r="A902" t="str">
            <v xml:space="preserve">  KD.Nr.915</v>
          </cell>
          <cell r="B902" t="str">
            <v xml:space="preserve"> ,  </v>
          </cell>
          <cell r="C902">
            <v>915</v>
          </cell>
        </row>
        <row r="903">
          <cell r="A903" t="str">
            <v xml:space="preserve">  KD.Nr.916</v>
          </cell>
          <cell r="B903" t="str">
            <v xml:space="preserve"> ,  </v>
          </cell>
          <cell r="C903">
            <v>916</v>
          </cell>
        </row>
        <row r="904">
          <cell r="A904" t="str">
            <v xml:space="preserve">  KD.Nr.917</v>
          </cell>
          <cell r="B904" t="str">
            <v xml:space="preserve"> ,  </v>
          </cell>
          <cell r="C904">
            <v>917</v>
          </cell>
        </row>
        <row r="905">
          <cell r="A905" t="str">
            <v xml:space="preserve">  KD.Nr.918</v>
          </cell>
          <cell r="B905" t="str">
            <v xml:space="preserve"> ,  </v>
          </cell>
          <cell r="C905">
            <v>918</v>
          </cell>
        </row>
        <row r="906">
          <cell r="A906" t="str">
            <v xml:space="preserve">  KD.Nr.919</v>
          </cell>
          <cell r="B906" t="str">
            <v xml:space="preserve"> ,  </v>
          </cell>
          <cell r="C906">
            <v>919</v>
          </cell>
        </row>
        <row r="907">
          <cell r="A907" t="str">
            <v xml:space="preserve">  KD.Nr.920</v>
          </cell>
          <cell r="B907" t="str">
            <v xml:space="preserve"> ,  </v>
          </cell>
          <cell r="C907">
            <v>920</v>
          </cell>
        </row>
        <row r="908">
          <cell r="A908" t="str">
            <v xml:space="preserve">  KD.Nr.921</v>
          </cell>
          <cell r="B908" t="str">
            <v xml:space="preserve"> ,  </v>
          </cell>
          <cell r="C908">
            <v>921</v>
          </cell>
        </row>
        <row r="909">
          <cell r="A909" t="str">
            <v xml:space="preserve">  KD.Nr.922</v>
          </cell>
          <cell r="B909" t="str">
            <v xml:space="preserve"> ,  </v>
          </cell>
          <cell r="C909">
            <v>922</v>
          </cell>
        </row>
        <row r="910">
          <cell r="A910" t="str">
            <v xml:space="preserve">  KD.Nr.923</v>
          </cell>
          <cell r="B910" t="str">
            <v xml:space="preserve"> ,  </v>
          </cell>
          <cell r="C910">
            <v>923</v>
          </cell>
        </row>
        <row r="911">
          <cell r="A911" t="str">
            <v xml:space="preserve">  KD.Nr.924</v>
          </cell>
          <cell r="B911" t="str">
            <v xml:space="preserve"> ,  </v>
          </cell>
          <cell r="C911">
            <v>924</v>
          </cell>
        </row>
        <row r="912">
          <cell r="A912" t="str">
            <v xml:space="preserve">  KD.Nr.925</v>
          </cell>
          <cell r="B912" t="str">
            <v xml:space="preserve"> ,  </v>
          </cell>
          <cell r="C912">
            <v>925</v>
          </cell>
        </row>
        <row r="913">
          <cell r="A913" t="str">
            <v xml:space="preserve">  KD.Nr.926</v>
          </cell>
          <cell r="B913" t="str">
            <v xml:space="preserve"> ,  </v>
          </cell>
          <cell r="C913">
            <v>926</v>
          </cell>
        </row>
        <row r="914">
          <cell r="A914" t="str">
            <v xml:space="preserve">  KD.Nr.927</v>
          </cell>
          <cell r="B914" t="str">
            <v xml:space="preserve"> ,  </v>
          </cell>
          <cell r="C914">
            <v>927</v>
          </cell>
        </row>
        <row r="915">
          <cell r="A915" t="str">
            <v xml:space="preserve">  KD.Nr.928</v>
          </cell>
          <cell r="B915" t="str">
            <v xml:space="preserve"> ,  </v>
          </cell>
          <cell r="C915">
            <v>928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627BC-8E75-4E09-BE88-B651C555DB4F}">
  <dimension ref="A1:AK2"/>
  <sheetViews>
    <sheetView tabSelected="1" workbookViewId="0">
      <selection activeCell="O2" sqref="O2"/>
    </sheetView>
  </sheetViews>
  <sheetFormatPr baseColWidth="10" defaultRowHeight="15.75" x14ac:dyDescent="0.25"/>
  <cols>
    <col min="1" max="1" width="13.625" bestFit="1" customWidth="1"/>
    <col min="5" max="5" width="5.5" customWidth="1"/>
    <col min="6" max="6" width="4.875" customWidth="1"/>
    <col min="7" max="7" width="3.625" customWidth="1"/>
    <col min="8" max="8" width="3.125" customWidth="1"/>
    <col min="9" max="9" width="2.25" customWidth="1"/>
    <col min="10" max="10" width="3.375" customWidth="1"/>
    <col min="11" max="11" width="3" customWidth="1"/>
    <col min="12" max="12" width="2.75" customWidth="1"/>
    <col min="13" max="13" width="2.375" customWidth="1"/>
    <col min="14" max="14" width="4.75" bestFit="1" customWidth="1"/>
    <col min="15" max="15" width="7.375" bestFit="1" customWidth="1"/>
    <col min="16" max="16" width="2.625" customWidth="1"/>
    <col min="17" max="17" width="2.375" customWidth="1"/>
    <col min="18" max="18" width="2.25" customWidth="1"/>
    <col min="19" max="19" width="4.375" customWidth="1"/>
    <col min="20" max="20" width="2.75" customWidth="1"/>
    <col min="21" max="21" width="3.5" customWidth="1"/>
    <col min="23" max="23" width="2.75" customWidth="1"/>
    <col min="24" max="24" width="3.625" customWidth="1"/>
    <col min="25" max="25" width="3.125" customWidth="1"/>
    <col min="26" max="26" width="4.5" customWidth="1"/>
    <col min="27" max="27" width="4.125" customWidth="1"/>
    <col min="28" max="28" width="4.375" customWidth="1"/>
    <col min="29" max="29" width="4.875" customWidth="1"/>
    <col min="30" max="30" width="5.125" customWidth="1"/>
    <col min="31" max="31" width="5.375" customWidth="1"/>
    <col min="32" max="32" width="6" customWidth="1"/>
    <col min="33" max="33" width="3.875" customWidth="1"/>
    <col min="34" max="34" width="5.5" customWidth="1"/>
    <col min="35" max="35" width="6.625" customWidth="1"/>
    <col min="36" max="36" width="5.875" customWidth="1"/>
  </cols>
  <sheetData>
    <row r="1" spans="1:37" x14ac:dyDescent="0.25">
      <c r="O1" t="s">
        <v>8</v>
      </c>
      <c r="V1" t="s">
        <v>4</v>
      </c>
      <c r="AK1" s="14" t="s">
        <v>6</v>
      </c>
    </row>
    <row r="2" spans="1:37" ht="18.75" x14ac:dyDescent="0.3">
      <c r="A2" s="1">
        <v>45627</v>
      </c>
      <c r="B2" s="2">
        <v>45630</v>
      </c>
      <c r="C2" s="3" t="s">
        <v>0</v>
      </c>
      <c r="D2" t="s">
        <v>1</v>
      </c>
      <c r="E2" s="4" t="s">
        <v>2</v>
      </c>
      <c r="F2" s="5"/>
      <c r="L2" t="str">
        <f t="shared" ref="L2" si="0">CONCATENATE(G2," ",H2," ",I2)</f>
        <v xml:space="preserve">  </v>
      </c>
      <c r="N2" s="6">
        <v>0.375</v>
      </c>
      <c r="O2" t="s">
        <v>3</v>
      </c>
      <c r="P2" s="7"/>
      <c r="Q2" t="str">
        <f>IF(ISNA(VLOOKUP(V2,[1]KundenDaten!$A$1:$V$915,14,FALSE)),"",VLOOKUP(V2,[1]KundenDaten!$A$1:$V$915,14,FALSE))</f>
        <v/>
      </c>
      <c r="R2" t="str">
        <f>IF(ISNA(VLOOKUP(U2,[1]KundenDaten!$A$1:$V$915,4,FALSE)),"",VLOOKUP(U2,[1]KundenDaten!$A$1:$V$915,4,FALSE))</f>
        <v/>
      </c>
      <c r="S2" t="str">
        <f>IF(ISNA(VLOOKUP(U2,[1]KundenDaten!$A$1:$V$915,5,FALSE)),"",VLOOKUP(U2,[1]KundenDaten!$A$1:$V$915,5,FALSE))</f>
        <v/>
      </c>
      <c r="T2" s="5" t="str">
        <f>IF(ISNA(VLOOKUP(V2,[1]KundenDaten!$A$1:$V$915,15,FALSE)),"",VLOOKUP(V2,[1]KundenDaten!$A$1:$V$915,15,FALSE))</f>
        <v/>
      </c>
      <c r="U2" s="8" t="str">
        <f>IF(ISNA(VLOOKUP(V2,[1]KundenDaten!$A$1:$V$915,6,FALSE)),"",VLOOKUP(V2,[1]KundenDaten!$A$1:$V$915,6,FALSE))</f>
        <v/>
      </c>
      <c r="V2" s="9" t="s">
        <v>7</v>
      </c>
      <c r="W2" s="7"/>
      <c r="Z2" s="7"/>
      <c r="AA2" s="10"/>
      <c r="AB2" s="5"/>
      <c r="AC2" s="4"/>
      <c r="AD2" s="11" t="b">
        <v>0</v>
      </c>
      <c r="AE2" s="11" t="b">
        <v>0</v>
      </c>
      <c r="AF2" s="11" t="b">
        <v>0</v>
      </c>
      <c r="AG2" s="5" t="str">
        <f>IF(ISNA(VLOOKUP(V2,[1]KundenDaten!$A$1:$V$915,13,FALSE)),"",VLOOKUP(V2,[1]KundenDaten!$A$1:$V$915,13,FALSE))</f>
        <v/>
      </c>
      <c r="AH2" s="12" t="b">
        <v>0</v>
      </c>
      <c r="AI2" s="12" t="b">
        <v>0</v>
      </c>
      <c r="AJ2">
        <v>6243</v>
      </c>
      <c r="AK2" s="13" t="s">
        <v>5</v>
      </c>
    </row>
  </sheetData>
  <conditionalFormatting sqref="C2">
    <cfRule type="cellIs" dxfId="16" priority="16" operator="equal">
      <formula>"Sonntag"</formula>
    </cfRule>
    <cfRule type="cellIs" dxfId="15" priority="17" operator="equal">
      <formula>"Samstag"</formula>
    </cfRule>
  </conditionalFormatting>
  <conditionalFormatting sqref="Q2">
    <cfRule type="cellIs" dxfId="14" priority="14" operator="equal">
      <formula>"aktiv"</formula>
    </cfRule>
    <cfRule type="cellIs" dxfId="13" priority="15" operator="equal">
      <formula>"gesperrt"</formula>
    </cfRule>
  </conditionalFormatting>
  <conditionalFormatting sqref="O2">
    <cfRule type="cellIs" dxfId="12" priority="13" operator="equal">
      <formula>"Pause"</formula>
    </cfRule>
  </conditionalFormatting>
  <conditionalFormatting sqref="I2">
    <cfRule type="cellIs" dxfId="11" priority="12" operator="equal">
      <formula>"Urlaub"</formula>
    </cfRule>
  </conditionalFormatting>
  <conditionalFormatting sqref="J2:L2">
    <cfRule type="cellIs" dxfId="10" priority="11" operator="equal">
      <formula>"Bogestra arbeiten"</formula>
    </cfRule>
  </conditionalFormatting>
  <conditionalFormatting sqref="P2">
    <cfRule type="cellIs" dxfId="6" priority="7" operator="equal">
      <formula>"abgemeldet"</formula>
    </cfRule>
  </conditionalFormatting>
  <conditionalFormatting sqref="P2">
    <cfRule type="cellIs" dxfId="5" priority="5" operator="equal">
      <formula>"hat sich vertan"</formula>
    </cfRule>
    <cfRule type="cellIs" dxfId="4" priority="6" operator="equal">
      <formula>"nicht gekommen"</formula>
    </cfRule>
  </conditionalFormatting>
  <conditionalFormatting sqref="T2">
    <cfRule type="cellIs" dxfId="3" priority="2" operator="equal">
      <formula>"Gelb"</formula>
    </cfRule>
    <cfRule type="cellIs" dxfId="2" priority="3" operator="equal">
      <formula>"Rot"</formula>
    </cfRule>
    <cfRule type="cellIs" dxfId="1" priority="4" operator="equal">
      <formula>"Grün"</formula>
    </cfRule>
  </conditionalFormatting>
  <conditionalFormatting sqref="O2">
    <cfRule type="cellIs" dxfId="0" priority="1" operator="equal">
      <formula>"ausgleichszeit"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danijela jonjic</dc:creator>
  <cp:lastModifiedBy>danijela jonjic</cp:lastModifiedBy>
  <dcterms:created xsi:type="dcterms:W3CDTF">2024-12-04T13:28:26Z</dcterms:created>
  <dcterms:modified xsi:type="dcterms:W3CDTF">2024-12-04T13:35:49Z</dcterms:modified>
</cp:coreProperties>
</file>