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FCB5A73-01BD-41EB-B0AE-91566714D1E8}" xr6:coauthVersionLast="47" xr6:coauthVersionMax="47" xr10:uidLastSave="{00000000-0000-0000-0000-000000000000}"/>
  <bookViews>
    <workbookView xWindow="-110" yWindow="-110" windowWidth="25820" windowHeight="15500" xr2:uid="{D45DC754-25FA-4B9C-8E6E-DB36395F182D}"/>
  </bookViews>
  <sheets>
    <sheet name="Tabelle1" sheetId="1" r:id="rId1"/>
    <sheet name="Tabelle2" sheetId="3" r:id="rId2"/>
    <sheet name="Feiertage" sheetId="2" r:id="rId3"/>
  </sheets>
  <definedNames>
    <definedName name="_xlnm.Print_Titles" localSheetId="0">Tabelle1!$A:$A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/>
  <c r="B9" i="1" a="1"/>
  <c r="B9" i="1"/>
  <c r="B10" i="1" a="1"/>
  <c r="B10" i="1" s="1"/>
  <c r="B11" i="1" a="1"/>
  <c r="B11" i="1" s="1"/>
  <c r="B7" i="1" a="1"/>
  <c r="B7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8" i="1" a="1"/>
  <c r="F8" i="1" s="1"/>
  <c r="F7" i="1" a="1"/>
  <c r="F7" i="1" s="1"/>
  <c r="F9" i="1" a="1"/>
  <c r="F9" i="1" s="1"/>
  <c r="E7" i="1" l="1"/>
  <c r="I6" i="1" l="1" a="1"/>
  <c r="I6" i="1" s="1"/>
  <c r="I5" i="1" a="1"/>
  <c r="CE4" i="1" s="1"/>
  <c r="FT3" i="1" l="1"/>
  <c r="ML3" i="1"/>
  <c r="LV3" i="1"/>
  <c r="KK4" i="1"/>
  <c r="KJ4" i="1"/>
  <c r="IS4" i="1"/>
  <c r="FL3" i="1"/>
  <c r="HC4" i="1"/>
  <c r="MC4" i="1"/>
  <c r="MB4" i="1"/>
  <c r="JP3" i="1"/>
  <c r="IV3" i="1"/>
  <c r="GH3" i="1"/>
  <c r="IR4" i="1"/>
  <c r="DA3" i="1"/>
  <c r="GQ4" i="1"/>
  <c r="CE3" i="1"/>
  <c r="S3" i="1"/>
  <c r="EK4" i="1"/>
  <c r="K3" i="1"/>
  <c r="O4" i="1"/>
  <c r="CQ4" i="1"/>
  <c r="EW4" i="1"/>
  <c r="CD3" i="1"/>
  <c r="BE3" i="1"/>
  <c r="AZ4" i="1"/>
  <c r="CR4" i="1"/>
  <c r="EX4" i="1"/>
  <c r="HD4" i="1"/>
  <c r="IV4" i="1"/>
  <c r="KL4" i="1"/>
  <c r="MD4" i="1"/>
  <c r="P4" i="1"/>
  <c r="DE3" i="1"/>
  <c r="GI3" i="1"/>
  <c r="JQ3" i="1"/>
  <c r="MN3" i="1"/>
  <c r="Y3" i="1"/>
  <c r="DE4" i="1"/>
  <c r="KX4" i="1"/>
  <c r="R4" i="1"/>
  <c r="DH3" i="1"/>
  <c r="JT3" i="1"/>
  <c r="AB3" i="1"/>
  <c r="AC3" i="1"/>
  <c r="FY4" i="1"/>
  <c r="HS4" i="1"/>
  <c r="LA4" i="1"/>
  <c r="MS4" i="1"/>
  <c r="EF3" i="1"/>
  <c r="AK3" i="1"/>
  <c r="BO4" i="1"/>
  <c r="AJ3" i="1"/>
  <c r="KO3" i="1"/>
  <c r="HQ3" i="1"/>
  <c r="ED3" i="1"/>
  <c r="AD4" i="1"/>
  <c r="MR4" i="1"/>
  <c r="KZ4" i="1"/>
  <c r="JJ4" i="1"/>
  <c r="HR4" i="1"/>
  <c r="FM4" i="1"/>
  <c r="DI4" i="1"/>
  <c r="BN4" i="1"/>
  <c r="IT3" i="1"/>
  <c r="GP4" i="1"/>
  <c r="KN3" i="1"/>
  <c r="HJ3" i="1"/>
  <c r="EC3" i="1"/>
  <c r="AC4" i="1"/>
  <c r="MQ4" i="1"/>
  <c r="KY4" i="1"/>
  <c r="JI4" i="1"/>
  <c r="HQ4" i="1"/>
  <c r="FL4" i="1"/>
  <c r="DH4" i="1"/>
  <c r="BC4" i="1"/>
  <c r="LU3" i="1"/>
  <c r="FK3" i="1"/>
  <c r="NG4" i="1"/>
  <c r="JY4" i="1"/>
  <c r="EJ4" i="1"/>
  <c r="BD3" i="1"/>
  <c r="IS3" i="1"/>
  <c r="CC3" i="1"/>
  <c r="LP4" i="1"/>
  <c r="IF4" i="1"/>
  <c r="EI4" i="1"/>
  <c r="BC3" i="1"/>
  <c r="FI3" i="1"/>
  <c r="LM4" i="1"/>
  <c r="BQ4" i="1"/>
  <c r="LQ4" i="1"/>
  <c r="IG4" i="1"/>
  <c r="CD4" i="1"/>
  <c r="LQ3" i="1"/>
  <c r="FJ3" i="1"/>
  <c r="NF4" i="1"/>
  <c r="JX4" i="1"/>
  <c r="GO4" i="1"/>
  <c r="CC4" i="1"/>
  <c r="LP3" i="1"/>
  <c r="IO3" i="1"/>
  <c r="BV3" i="1"/>
  <c r="NE4" i="1"/>
  <c r="JW4" i="1"/>
  <c r="IE4" i="1"/>
  <c r="GC4" i="1"/>
  <c r="DW4" i="1"/>
  <c r="AN3" i="1"/>
  <c r="KX3" i="1"/>
  <c r="HS3" i="1"/>
  <c r="EG3" i="1"/>
  <c r="AH4" i="1"/>
  <c r="ND4" i="1"/>
  <c r="LL4" i="1"/>
  <c r="JV4" i="1"/>
  <c r="ID4" i="1"/>
  <c r="GB4" i="1"/>
  <c r="DV4" i="1"/>
  <c r="BP4" i="1"/>
  <c r="KW3" i="1"/>
  <c r="HR3" i="1"/>
  <c r="AE4" i="1"/>
  <c r="JK4" i="1"/>
  <c r="DU4" i="1"/>
  <c r="MU3" i="1"/>
  <c r="GT3" i="1"/>
  <c r="MP4" i="1"/>
  <c r="JH4" i="1"/>
  <c r="HP4" i="1"/>
  <c r="FK4" i="1"/>
  <c r="BB4" i="1"/>
  <c r="Z3" i="1"/>
  <c r="MO3" i="1"/>
  <c r="JR3" i="1"/>
  <c r="GJ3" i="1"/>
  <c r="DF3" i="1"/>
  <c r="Q4" i="1"/>
  <c r="ME4" i="1"/>
  <c r="KM4" i="1"/>
  <c r="IW4" i="1"/>
  <c r="HE4" i="1"/>
  <c r="EY4" i="1"/>
  <c r="CS4" i="1"/>
  <c r="BA4" i="1"/>
  <c r="AL4" i="1"/>
  <c r="AX4" i="1"/>
  <c r="BJ4" i="1"/>
  <c r="BV4" i="1"/>
  <c r="CH4" i="1"/>
  <c r="CT4" i="1"/>
  <c r="DF4" i="1"/>
  <c r="DR4" i="1"/>
  <c r="ED4" i="1"/>
  <c r="EP4" i="1"/>
  <c r="FB4" i="1"/>
  <c r="FN4" i="1"/>
  <c r="FZ4" i="1"/>
  <c r="GL4" i="1"/>
  <c r="GX4" i="1"/>
  <c r="HJ4" i="1"/>
  <c r="HV4" i="1"/>
  <c r="IH4" i="1"/>
  <c r="IT4" i="1"/>
  <c r="JF4" i="1"/>
  <c r="JR4" i="1"/>
  <c r="KD4" i="1"/>
  <c r="KP4" i="1"/>
  <c r="LB4" i="1"/>
  <c r="LN4" i="1"/>
  <c r="LZ4" i="1"/>
  <c r="ML4" i="1"/>
  <c r="MX4" i="1"/>
  <c r="NJ4" i="1"/>
  <c r="T4" i="1"/>
  <c r="AF4" i="1"/>
  <c r="BX3" i="1"/>
  <c r="CT3" i="1"/>
  <c r="DQ3" i="1"/>
  <c r="ER3" i="1"/>
  <c r="FN3" i="1"/>
  <c r="GK3" i="1"/>
  <c r="HL3" i="1"/>
  <c r="IH3" i="1"/>
  <c r="JE3" i="1"/>
  <c r="KF3" i="1"/>
  <c r="LB3" i="1"/>
  <c r="LY3" i="1"/>
  <c r="MW3" i="1"/>
  <c r="AO3" i="1"/>
  <c r="BF3" i="1"/>
  <c r="AA3" i="1"/>
  <c r="AM4" i="1"/>
  <c r="AY4" i="1"/>
  <c r="BK4" i="1"/>
  <c r="BW4" i="1"/>
  <c r="CI4" i="1"/>
  <c r="CU4" i="1"/>
  <c r="DG4" i="1"/>
  <c r="DS4" i="1"/>
  <c r="EE4" i="1"/>
  <c r="EQ4" i="1"/>
  <c r="FC4" i="1"/>
  <c r="FO4" i="1"/>
  <c r="GA4" i="1"/>
  <c r="GM4" i="1"/>
  <c r="GY4" i="1"/>
  <c r="HK4" i="1"/>
  <c r="HW4" i="1"/>
  <c r="II4" i="1"/>
  <c r="IU4" i="1"/>
  <c r="JG4" i="1"/>
  <c r="JS4" i="1"/>
  <c r="KE4" i="1"/>
  <c r="KQ4" i="1"/>
  <c r="LC4" i="1"/>
  <c r="LO4" i="1"/>
  <c r="MA4" i="1"/>
  <c r="MM4" i="1"/>
  <c r="MY4" i="1"/>
  <c r="U4" i="1"/>
  <c r="AG4" i="1"/>
  <c r="BY3" i="1"/>
  <c r="CV3" i="1"/>
  <c r="DY3" i="1"/>
  <c r="ES3" i="1"/>
  <c r="FP3" i="1"/>
  <c r="GS3" i="1"/>
  <c r="HM3" i="1"/>
  <c r="IJ3" i="1"/>
  <c r="AP4" i="1"/>
  <c r="AV4" i="1"/>
  <c r="AN4" i="1"/>
  <c r="BD4" i="1"/>
  <c r="BR4" i="1"/>
  <c r="CF4" i="1"/>
  <c r="CV4" i="1"/>
  <c r="DJ4" i="1"/>
  <c r="DX4" i="1"/>
  <c r="EL4" i="1"/>
  <c r="EZ4" i="1"/>
  <c r="FP4" i="1"/>
  <c r="GD4" i="1"/>
  <c r="GR4" i="1"/>
  <c r="HF4" i="1"/>
  <c r="HT4" i="1"/>
  <c r="IJ4" i="1"/>
  <c r="IX4" i="1"/>
  <c r="JL4" i="1"/>
  <c r="JZ4" i="1"/>
  <c r="KN4" i="1"/>
  <c r="LD4" i="1"/>
  <c r="LR4" i="1"/>
  <c r="MF4" i="1"/>
  <c r="MT4" i="1"/>
  <c r="NH4" i="1"/>
  <c r="S4" i="1"/>
  <c r="AI4" i="1"/>
  <c r="CF3" i="1"/>
  <c r="DI3" i="1"/>
  <c r="EK3" i="1"/>
  <c r="FM3" i="1"/>
  <c r="GU3" i="1"/>
  <c r="HT3" i="1"/>
  <c r="IW3" i="1"/>
  <c r="JU3" i="1"/>
  <c r="KY3" i="1"/>
  <c r="LW3" i="1"/>
  <c r="MV3" i="1"/>
  <c r="AP3" i="1"/>
  <c r="L3" i="1"/>
  <c r="AD3" i="1"/>
  <c r="KH4" i="1"/>
  <c r="NB4" i="1"/>
  <c r="CS3" i="1"/>
  <c r="GC3" i="1"/>
  <c r="IG3" i="1"/>
  <c r="MJ3" i="1"/>
  <c r="R3" i="1"/>
  <c r="BM4" i="1"/>
  <c r="EG4" i="1"/>
  <c r="GK4" i="1"/>
  <c r="IC4" i="1"/>
  <c r="JE4" i="1"/>
  <c r="KW4" i="1"/>
  <c r="LY4" i="1"/>
  <c r="N4" i="1"/>
  <c r="CW3" i="1"/>
  <c r="GG3" i="1"/>
  <c r="IK3" i="1"/>
  <c r="LN3" i="1"/>
  <c r="AO4" i="1"/>
  <c r="BE4" i="1"/>
  <c r="BS4" i="1"/>
  <c r="CG4" i="1"/>
  <c r="CW4" i="1"/>
  <c r="DK4" i="1"/>
  <c r="DY4" i="1"/>
  <c r="EM4" i="1"/>
  <c r="FA4" i="1"/>
  <c r="FQ4" i="1"/>
  <c r="GE4" i="1"/>
  <c r="GS4" i="1"/>
  <c r="HG4" i="1"/>
  <c r="HU4" i="1"/>
  <c r="IK4" i="1"/>
  <c r="IY4" i="1"/>
  <c r="JM4" i="1"/>
  <c r="KA4" i="1"/>
  <c r="KO4" i="1"/>
  <c r="LE4" i="1"/>
  <c r="LS4" i="1"/>
  <c r="MG4" i="1"/>
  <c r="MU4" i="1"/>
  <c r="NI4" i="1"/>
  <c r="V4" i="1"/>
  <c r="AJ4" i="1"/>
  <c r="CG3" i="1"/>
  <c r="DM3" i="1"/>
  <c r="EO3" i="1"/>
  <c r="FQ3" i="1"/>
  <c r="GV3" i="1"/>
  <c r="HU3" i="1"/>
  <c r="JA3" i="1"/>
  <c r="JY3" i="1"/>
  <c r="KZ3" i="1"/>
  <c r="LX3" i="1"/>
  <c r="MX3" i="1"/>
  <c r="AQ3" i="1"/>
  <c r="M3" i="1"/>
  <c r="AE3" i="1"/>
  <c r="IP4" i="1"/>
  <c r="AA4" i="1"/>
  <c r="EA3" i="1"/>
  <c r="HE3" i="1"/>
  <c r="LM3" i="1"/>
  <c r="BA3" i="1"/>
  <c r="AW4" i="1"/>
  <c r="EU4" i="1"/>
  <c r="HA4" i="1"/>
  <c r="JU4" i="1"/>
  <c r="LK4" i="1"/>
  <c r="NC4" i="1"/>
  <c r="BU3" i="1"/>
  <c r="FA3" i="1"/>
  <c r="JO3" i="1"/>
  <c r="MK3" i="1"/>
  <c r="AQ4" i="1"/>
  <c r="BF4" i="1"/>
  <c r="BT4" i="1"/>
  <c r="CJ4" i="1"/>
  <c r="CX4" i="1"/>
  <c r="DL4" i="1"/>
  <c r="DZ4" i="1"/>
  <c r="EN4" i="1"/>
  <c r="FD4" i="1"/>
  <c r="FR4" i="1"/>
  <c r="GF4" i="1"/>
  <c r="GT4" i="1"/>
  <c r="HH4" i="1"/>
  <c r="HX4" i="1"/>
  <c r="IL4" i="1"/>
  <c r="IZ4" i="1"/>
  <c r="JN4" i="1"/>
  <c r="KB4" i="1"/>
  <c r="KR4" i="1"/>
  <c r="LF4" i="1"/>
  <c r="LT4" i="1"/>
  <c r="MH4" i="1"/>
  <c r="MV4" i="1"/>
  <c r="W4" i="1"/>
  <c r="AK4" i="1"/>
  <c r="CO3" i="1"/>
  <c r="DN3" i="1"/>
  <c r="EP3" i="1"/>
  <c r="FU3" i="1"/>
  <c r="GW3" i="1"/>
  <c r="IC3" i="1"/>
  <c r="JB3" i="1"/>
  <c r="KC3" i="1"/>
  <c r="LA3" i="1"/>
  <c r="MF3" i="1"/>
  <c r="MZ3" i="1"/>
  <c r="AR3" i="1"/>
  <c r="N3" i="1"/>
  <c r="AF3" i="1"/>
  <c r="AR4" i="1"/>
  <c r="CK4" i="1"/>
  <c r="DM4" i="1"/>
  <c r="EA4" i="1"/>
  <c r="FE4" i="1"/>
  <c r="GG4" i="1"/>
  <c r="HI4" i="1"/>
  <c r="HY4" i="1"/>
  <c r="JA4" i="1"/>
  <c r="KC4" i="1"/>
  <c r="LG4" i="1"/>
  <c r="LU4" i="1"/>
  <c r="MW4" i="1"/>
  <c r="X4" i="1"/>
  <c r="CP3" i="1"/>
  <c r="DO3" i="1"/>
  <c r="EW3" i="1"/>
  <c r="GX3" i="1"/>
  <c r="ID3" i="1"/>
  <c r="JC3" i="1"/>
  <c r="LD3" i="1"/>
  <c r="MG3" i="1"/>
  <c r="AV3" i="1"/>
  <c r="O3" i="1"/>
  <c r="AT4" i="1"/>
  <c r="CM4" i="1"/>
  <c r="DO4" i="1"/>
  <c r="FG4" i="1"/>
  <c r="GI4" i="1"/>
  <c r="HM4" i="1"/>
  <c r="IO4" i="1"/>
  <c r="JQ4" i="1"/>
  <c r="KU4" i="1"/>
  <c r="LW4" i="1"/>
  <c r="NA4" i="1"/>
  <c r="Z4" i="1"/>
  <c r="CR3" i="1"/>
  <c r="EY3" i="1"/>
  <c r="HA3" i="1"/>
  <c r="JM3" i="1"/>
  <c r="LI3" i="1"/>
  <c r="NE3" i="1"/>
  <c r="Q3" i="1"/>
  <c r="BB3" i="1"/>
  <c r="JN3" i="1"/>
  <c r="HN4" i="1"/>
  <c r="P3" i="1"/>
  <c r="AW3" i="1"/>
  <c r="ND3" i="1"/>
  <c r="MH3" i="1"/>
  <c r="LE3" i="1"/>
  <c r="KG3" i="1"/>
  <c r="JD3" i="1"/>
  <c r="IE3" i="1"/>
  <c r="GZ3" i="1"/>
  <c r="FZ3" i="1"/>
  <c r="EX3" i="1"/>
  <c r="DP3" i="1"/>
  <c r="CQ3" i="1"/>
  <c r="BL3" i="1"/>
  <c r="Y4" i="1"/>
  <c r="K4" i="1"/>
  <c r="MZ4" i="1"/>
  <c r="MJ4" i="1"/>
  <c r="LV4" i="1"/>
  <c r="LH4" i="1"/>
  <c r="KT4" i="1"/>
  <c r="KF4" i="1"/>
  <c r="JP4" i="1"/>
  <c r="JB4" i="1"/>
  <c r="IN4" i="1"/>
  <c r="HZ4" i="1"/>
  <c r="HL4" i="1"/>
  <c r="GV4" i="1"/>
  <c r="GH4" i="1"/>
  <c r="FT4" i="1"/>
  <c r="FF4" i="1"/>
  <c r="ER4" i="1"/>
  <c r="EB4" i="1"/>
  <c r="DN4" i="1"/>
  <c r="CZ4" i="1"/>
  <c r="CL4" i="1"/>
  <c r="BX4" i="1"/>
  <c r="BH4" i="1"/>
  <c r="AS4" i="1"/>
  <c r="HB4" i="1"/>
  <c r="GN4" i="1"/>
  <c r="FX4" i="1"/>
  <c r="FJ4" i="1"/>
  <c r="EV4" i="1"/>
  <c r="EH4" i="1"/>
  <c r="DT4" i="1"/>
  <c r="DD4" i="1"/>
  <c r="CP4" i="1"/>
  <c r="CB4" i="1"/>
  <c r="NJ3" i="1"/>
  <c r="KM3" i="1"/>
  <c r="HI3" i="1"/>
  <c r="EB3" i="1"/>
  <c r="AB4" i="1"/>
  <c r="MO4" i="1"/>
  <c r="KI4" i="1"/>
  <c r="IQ4" i="1"/>
  <c r="HO4" i="1"/>
  <c r="FW4" i="1"/>
  <c r="FI4" i="1"/>
  <c r="DQ4" i="1"/>
  <c r="DC4" i="1"/>
  <c r="CO4" i="1"/>
  <c r="CA4" i="1"/>
  <c r="NF3" i="1"/>
  <c r="KL3" i="1"/>
  <c r="EZ3" i="1"/>
  <c r="BQ3" i="1"/>
  <c r="M4" i="1"/>
  <c r="MN4" i="1"/>
  <c r="LX4" i="1"/>
  <c r="LJ4" i="1"/>
  <c r="KV4" i="1"/>
  <c r="JT4" i="1"/>
  <c r="JD4" i="1"/>
  <c r="IB4" i="1"/>
  <c r="GZ4" i="1"/>
  <c r="GJ4" i="1"/>
  <c r="FV4" i="1"/>
  <c r="FH4" i="1"/>
  <c r="ET4" i="1"/>
  <c r="EF4" i="1"/>
  <c r="DP4" i="1"/>
  <c r="DB4" i="1"/>
  <c r="CN4" i="1"/>
  <c r="BZ4" i="1"/>
  <c r="BL4" i="1"/>
  <c r="AU4" i="1"/>
  <c r="AZ3" i="1"/>
  <c r="MI3" i="1"/>
  <c r="KK3" i="1"/>
  <c r="IF3" i="1"/>
  <c r="GB3" i="1"/>
  <c r="DZ3" i="1"/>
  <c r="BM3" i="1"/>
  <c r="L4" i="1"/>
  <c r="MK4" i="1"/>
  <c r="LI4" i="1"/>
  <c r="KG4" i="1"/>
  <c r="JC4" i="1"/>
  <c r="IA4" i="1"/>
  <c r="GW4" i="1"/>
  <c r="FU4" i="1"/>
  <c r="ES4" i="1"/>
  <c r="EC4" i="1"/>
  <c r="DA4" i="1"/>
  <c r="BY4" i="1"/>
  <c r="BI4" i="1"/>
  <c r="AI3" i="1"/>
  <c r="NA3" i="1"/>
  <c r="KD3" i="1"/>
  <c r="FY3" i="1"/>
  <c r="J4" i="1"/>
  <c r="MI4" i="1"/>
  <c r="KS4" i="1"/>
  <c r="JO4" i="1"/>
  <c r="IM4" i="1"/>
  <c r="GU4" i="1"/>
  <c r="FS4" i="1"/>
  <c r="EO4" i="1"/>
  <c r="CY4" i="1"/>
  <c r="BU4" i="1"/>
  <c r="BG4" i="1"/>
  <c r="I5" i="1"/>
  <c r="BK3" i="1"/>
  <c r="BW3" i="1"/>
  <c r="CI3" i="1"/>
  <c r="CU3" i="1"/>
  <c r="DG3" i="1"/>
  <c r="DS3" i="1"/>
  <c r="EE3" i="1"/>
  <c r="EQ3" i="1"/>
  <c r="FC3" i="1"/>
  <c r="FO3" i="1"/>
  <c r="GA3" i="1"/>
  <c r="GM3" i="1"/>
  <c r="GY3" i="1"/>
  <c r="HK3" i="1"/>
  <c r="HW3" i="1"/>
  <c r="II3" i="1"/>
  <c r="IU3" i="1"/>
  <c r="JG3" i="1"/>
  <c r="JS3" i="1"/>
  <c r="KE3" i="1"/>
  <c r="KQ3" i="1"/>
  <c r="LC3" i="1"/>
  <c r="LO3" i="1"/>
  <c r="MA3" i="1"/>
  <c r="MM3" i="1"/>
  <c r="MY3" i="1"/>
  <c r="BN3" i="1"/>
  <c r="BZ3" i="1"/>
  <c r="CL3" i="1"/>
  <c r="CX3" i="1"/>
  <c r="DJ3" i="1"/>
  <c r="DV3" i="1"/>
  <c r="EH3" i="1"/>
  <c r="ET3" i="1"/>
  <c r="FF3" i="1"/>
  <c r="FR3" i="1"/>
  <c r="GD3" i="1"/>
  <c r="GP3" i="1"/>
  <c r="HB3" i="1"/>
  <c r="HN3" i="1"/>
  <c r="HZ3" i="1"/>
  <c r="IL3" i="1"/>
  <c r="IX3" i="1"/>
  <c r="JJ3" i="1"/>
  <c r="JV3" i="1"/>
  <c r="KH3" i="1"/>
  <c r="KT3" i="1"/>
  <c r="LF3" i="1"/>
  <c r="LR3" i="1"/>
  <c r="MD3" i="1"/>
  <c r="MP3" i="1"/>
  <c r="NB3" i="1"/>
  <c r="AL3" i="1"/>
  <c r="AX3" i="1"/>
  <c r="BJ3" i="1"/>
  <c r="U3" i="1"/>
  <c r="AG3" i="1"/>
  <c r="BO3" i="1"/>
  <c r="CA3" i="1"/>
  <c r="CM3" i="1"/>
  <c r="CY3" i="1"/>
  <c r="DK3" i="1"/>
  <c r="DW3" i="1"/>
  <c r="EI3" i="1"/>
  <c r="EU3" i="1"/>
  <c r="FG3" i="1"/>
  <c r="FS3" i="1"/>
  <c r="GE3" i="1"/>
  <c r="GQ3" i="1"/>
  <c r="HC3" i="1"/>
  <c r="HO3" i="1"/>
  <c r="IA3" i="1"/>
  <c r="IM3" i="1"/>
  <c r="IY3" i="1"/>
  <c r="JK3" i="1"/>
  <c r="JW3" i="1"/>
  <c r="KI3" i="1"/>
  <c r="KU3" i="1"/>
  <c r="LG3" i="1"/>
  <c r="LS3" i="1"/>
  <c r="ME3" i="1"/>
  <c r="MQ3" i="1"/>
  <c r="NC3" i="1"/>
  <c r="AM3" i="1"/>
  <c r="AY3" i="1"/>
  <c r="J3" i="1"/>
  <c r="V3" i="1"/>
  <c r="AH3" i="1"/>
  <c r="BP3" i="1"/>
  <c r="CB3" i="1"/>
  <c r="CN3" i="1"/>
  <c r="CZ3" i="1"/>
  <c r="DL3" i="1"/>
  <c r="DX3" i="1"/>
  <c r="EJ3" i="1"/>
  <c r="EV3" i="1"/>
  <c r="FH3" i="1"/>
  <c r="GF3" i="1"/>
  <c r="GR3" i="1"/>
  <c r="HD3" i="1"/>
  <c r="HP3" i="1"/>
  <c r="IB3" i="1"/>
  <c r="IN3" i="1"/>
  <c r="IZ3" i="1"/>
  <c r="JL3" i="1"/>
  <c r="JX3" i="1"/>
  <c r="KJ3" i="1"/>
  <c r="KV3" i="1"/>
  <c r="LH3" i="1"/>
  <c r="LT3" i="1"/>
  <c r="X3" i="1"/>
  <c r="BI3" i="1"/>
  <c r="AU3" i="1"/>
  <c r="NI3" i="1"/>
  <c r="MT3" i="1"/>
  <c r="MC3" i="1"/>
  <c r="LL3" i="1"/>
  <c r="KS3" i="1"/>
  <c r="KB3" i="1"/>
  <c r="JI3" i="1"/>
  <c r="IR3" i="1"/>
  <c r="HY3" i="1"/>
  <c r="HH3" i="1"/>
  <c r="GO3" i="1"/>
  <c r="FX3" i="1"/>
  <c r="FE3" i="1"/>
  <c r="EN3" i="1"/>
  <c r="DU3" i="1"/>
  <c r="DD3" i="1"/>
  <c r="CK3" i="1"/>
  <c r="BT3" i="1"/>
  <c r="W3" i="1"/>
  <c r="BH3" i="1"/>
  <c r="AT3" i="1"/>
  <c r="NH3" i="1"/>
  <c r="MS3" i="1"/>
  <c r="MB3" i="1"/>
  <c r="LK3" i="1"/>
  <c r="KR3" i="1"/>
  <c r="KA3" i="1"/>
  <c r="JH3" i="1"/>
  <c r="IQ3" i="1"/>
  <c r="HX3" i="1"/>
  <c r="HG3" i="1"/>
  <c r="GN3" i="1"/>
  <c r="FW3" i="1"/>
  <c r="FD3" i="1"/>
  <c r="EM3" i="1"/>
  <c r="DT3" i="1"/>
  <c r="DC3" i="1"/>
  <c r="CJ3" i="1"/>
  <c r="BS3" i="1"/>
  <c r="T3" i="1"/>
  <c r="BG3" i="1"/>
  <c r="AS3" i="1"/>
  <c r="NG3" i="1"/>
  <c r="MR3" i="1"/>
  <c r="LZ3" i="1"/>
  <c r="LJ3" i="1"/>
  <c r="KP3" i="1"/>
  <c r="JZ3" i="1"/>
  <c r="JF3" i="1"/>
  <c r="IP3" i="1"/>
  <c r="HV3" i="1"/>
  <c r="HF3" i="1"/>
  <c r="GL3" i="1"/>
  <c r="FV3" i="1"/>
  <c r="FB3" i="1"/>
  <c r="EL3" i="1"/>
  <c r="DR3" i="1"/>
  <c r="DB3" i="1"/>
  <c r="CH3" i="1"/>
  <c r="BR3" i="1"/>
  <c r="I3" i="1" l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<sst xmlns="http://schemas.openxmlformats.org/spreadsheetml/2006/main" count="64" uniqueCount="34">
  <si>
    <t>Name</t>
  </si>
  <si>
    <t>URLAUBSPLAN</t>
  </si>
  <si>
    <t>Urlaub</t>
  </si>
  <si>
    <t>Wochenende</t>
  </si>
  <si>
    <t>Feiertag</t>
  </si>
  <si>
    <t>KW</t>
  </si>
  <si>
    <t>von</t>
  </si>
  <si>
    <t>bis</t>
  </si>
  <si>
    <t>Gesetzliche Feiertage</t>
  </si>
  <si>
    <t>Termintyp</t>
  </si>
  <si>
    <t>Datum</t>
  </si>
  <si>
    <t>Urlaubsplaner</t>
  </si>
  <si>
    <t>Neujahr</t>
  </si>
  <si>
    <t>fester Termin</t>
  </si>
  <si>
    <t>Karfreitag</t>
  </si>
  <si>
    <t>Ostermontag</t>
  </si>
  <si>
    <t>Tag der Arbeit</t>
  </si>
  <si>
    <t>Christi Himmelfahrt</t>
  </si>
  <si>
    <t>Fronleichnam</t>
  </si>
  <si>
    <t>Tag der deutschen Einheit</t>
  </si>
  <si>
    <t>Allerheiligen</t>
  </si>
  <si>
    <t>1. Weihnachtstag</t>
  </si>
  <si>
    <t>2. Weihnachtstag</t>
  </si>
  <si>
    <t>Pfingsmontag</t>
  </si>
  <si>
    <t>Berechnung</t>
  </si>
  <si>
    <t>Feiertage für</t>
  </si>
  <si>
    <t>Strg+Umsch+Pfeil nach unten, sortieren</t>
  </si>
  <si>
    <t>Nr.</t>
  </si>
  <si>
    <t>Vorjahr</t>
  </si>
  <si>
    <t>lfd. Jahr</t>
  </si>
  <si>
    <t>gesamt</t>
  </si>
  <si>
    <t xml:space="preserve">geplant </t>
  </si>
  <si>
    <t>offen</t>
  </si>
  <si>
    <t>DEINE 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</si>
</sst>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ddd"/>
    <numFmt numFmtId="165" formatCode="d/\ mmm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0" xfId="0" applyFont="1"/>
    <xf numFmtId="0" fontId="2" fillId="4" borderId="0" xfId="0" applyFont="1" applyFill="1"/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textRotation="90"/>
    </xf>
    <xf numFmtId="164" fontId="3" fillId="0" borderId="0" xfId="0" applyNumberFormat="1" applyFont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/>
    <xf numFmtId="165" fontId="3" fillId="6" borderId="0" xfId="0" applyNumberFormat="1" applyFont="1" applyFill="1" applyAlignment="1">
      <alignment textRotation="90"/>
    </xf>
    <xf numFmtId="164" fontId="3" fillId="6" borderId="0" xfId="0" applyNumberFormat="1" applyFont="1" applyFill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3" fillId="0" borderId="0" xfId="0" applyFont="1" applyAlignment="1">
      <alignment horizontal="left" vertical="center"/>
    </xf>
    <xf numFmtId="14" fontId="3" fillId="0" borderId="0" xfId="0" applyNumberFormat="1" applyFont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4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/>
    </xf>
  </cellXfs>
  <cellStyles count="1">
    <cellStyle name="Standard" xfId="0" builtinId="0"/>
  </cellStyles>
  <dxfs count="14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0.59996337778862885"/>
        </patternFill>
      </fill>
    </dxf>
    <dxf>
      <border>
        <left style="thin">
          <color auto="1"/>
        </lef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EE80-C19E-47A7-B05E-3B91B0FF77AF}">
  <sheetPr codeName="Tabelle1">
    <pageSetUpPr fitToPage="1"/>
  </sheetPr>
  <dimension ref="A1:NX34"/>
  <sheetViews>
    <sheetView showGridLines="0" tabSelected="1" zoomScale="115" zoomScaleNormal="115" workbookViewId="0">
      <pane xSplit="7" topLeftCell="H1" activePane="topRight" state="frozen"/>
      <selection pane="topRight" activeCell="C13" sqref="C13"/>
    </sheetView>
  </sheetViews>
  <sheetFormatPr baseColWidth="10" defaultColWidth="4.1796875" defaultRowHeight="15.5" outlineLevelCol="2" x14ac:dyDescent="0.35"/>
  <cols>
    <col min="1" max="1" width="13.1796875" style="3" customWidth="1"/>
    <col min="2" max="2" width="19.7265625" style="34" customWidth="1"/>
    <col min="3" max="3" width="7.453125" style="3" bestFit="1" customWidth="1"/>
    <col min="4" max="4" width="7.81640625" style="10" bestFit="1" customWidth="1"/>
    <col min="5" max="5" width="7.453125" style="10" bestFit="1" customWidth="1"/>
    <col min="6" max="6" width="7.7265625" style="28" customWidth="1"/>
    <col min="7" max="7" width="5.54296875" style="10" bestFit="1" customWidth="1"/>
    <col min="8" max="8" width="3.81640625" style="3" customWidth="1"/>
    <col min="9" max="9" width="3.81640625" style="3" hidden="1" customWidth="1" outlineLevel="2"/>
    <col min="10" max="15" width="3.26953125" style="3" hidden="1" customWidth="1" outlineLevel="2"/>
    <col min="16" max="16" width="3.81640625" style="3" hidden="1" customWidth="1" outlineLevel="2"/>
    <col min="17" max="22" width="3.26953125" style="3" hidden="1" customWidth="1" outlineLevel="2"/>
    <col min="23" max="23" width="3.81640625" style="3" hidden="1" customWidth="1" outlineLevel="2"/>
    <col min="24" max="29" width="3.26953125" style="3" hidden="1" customWidth="1" outlineLevel="2"/>
    <col min="30" max="30" width="3.81640625" style="3" hidden="1" customWidth="1" outlineLevel="2"/>
    <col min="31" max="36" width="3.26953125" style="3" hidden="1" customWidth="1" outlineLevel="2"/>
    <col min="37" max="37" width="3.81640625" style="3" hidden="1" customWidth="1" outlineLevel="2"/>
    <col min="38" max="43" width="3.26953125" style="3" hidden="1" customWidth="1" outlineLevel="2"/>
    <col min="44" max="44" width="3.81640625" style="3" hidden="1" customWidth="1" outlineLevel="2"/>
    <col min="45" max="50" width="3.26953125" style="3" hidden="1" customWidth="1" outlineLevel="2"/>
    <col min="51" max="51" width="3.81640625" style="3" hidden="1" customWidth="1" outlineLevel="2"/>
    <col min="52" max="57" width="3.26953125" style="3" hidden="1" customWidth="1" outlineLevel="2"/>
    <col min="58" max="58" width="3.81640625" style="3" hidden="1" customWidth="1" outlineLevel="2"/>
    <col min="59" max="71" width="3.26953125" style="3" hidden="1" customWidth="1" outlineLevel="2"/>
    <col min="72" max="72" width="4.1796875" style="3" hidden="1" customWidth="1" outlineLevel="2"/>
    <col min="73" max="92" width="3.26953125" style="3" hidden="1" customWidth="1" outlineLevel="2"/>
    <col min="93" max="93" width="4.1796875" style="3" hidden="1" customWidth="1" outlineLevel="2"/>
    <col min="94" max="106" width="3.26953125" style="3" hidden="1" customWidth="1" outlineLevel="2"/>
    <col min="107" max="107" width="4.1796875" style="3" hidden="1" customWidth="1" outlineLevel="2"/>
    <col min="108" max="113" width="3.26953125" style="3" hidden="1" customWidth="1" outlineLevel="2"/>
    <col min="114" max="114" width="4.1796875" style="3" hidden="1" customWidth="1" outlineLevel="2"/>
    <col min="115" max="120" width="3.26953125" style="3" hidden="1" customWidth="1" outlineLevel="2"/>
    <col min="121" max="121" width="4.1796875" style="3" hidden="1" customWidth="1" outlineLevel="2"/>
    <col min="122" max="127" width="3.26953125" style="3" hidden="1" customWidth="1" outlineLevel="2"/>
    <col min="128" max="128" width="4.1796875" style="3" hidden="1" customWidth="1" outlineLevel="2"/>
    <col min="129" max="129" width="3.26953125" style="3" hidden="1" customWidth="1" outlineLevel="2"/>
    <col min="130" max="130" width="4.453125" style="3" hidden="1" customWidth="1" outlineLevel="2"/>
    <col min="131" max="134" width="3.26953125" style="3" hidden="1" customWidth="1" outlineLevel="2"/>
    <col min="135" max="135" width="4.1796875" style="3" hidden="1" customWidth="1" outlineLevel="2"/>
    <col min="136" max="138" width="3.26953125" style="3" hidden="1" customWidth="1" outlineLevel="2"/>
    <col min="139" max="139" width="4.1796875" style="3" hidden="1" customWidth="1" outlineLevel="2"/>
    <col min="140" max="141" width="3.26953125" style="3" hidden="1" customWidth="1" outlineLevel="2"/>
    <col min="142" max="142" width="4.1796875" style="3" hidden="1" customWidth="1" outlineLevel="2"/>
    <col min="143" max="148" width="3.26953125" style="3" hidden="1" customWidth="1" outlineLevel="2"/>
    <col min="149" max="149" width="4.1796875" style="3" hidden="1" customWidth="1" outlineLevel="2"/>
    <col min="150" max="155" width="3.26953125" style="3" hidden="1" customWidth="1" outlineLevel="2"/>
    <col min="156" max="156" width="4.1796875" style="3" hidden="1" customWidth="1" outlineLevel="2"/>
    <col min="157" max="162" width="3.26953125" style="3" hidden="1" customWidth="1" outlineLevel="2"/>
    <col min="163" max="163" width="4.1796875" style="3" hidden="1" customWidth="1" outlineLevel="2"/>
    <col min="164" max="169" width="3.26953125" style="3" hidden="1" customWidth="1" outlineLevel="2"/>
    <col min="170" max="170" width="3.81640625" style="3" hidden="1" customWidth="1" outlineLevel="2"/>
    <col min="171" max="176" width="3.26953125" style="3" hidden="1" customWidth="1" outlineLevel="2"/>
    <col min="177" max="177" width="4.1796875" style="3" hidden="1" customWidth="1" outlineLevel="2"/>
    <col min="178" max="183" width="3.26953125" style="3" hidden="1" customWidth="1" outlineLevel="2"/>
    <col min="184" max="184" width="4.1796875" style="3" hidden="1" customWidth="1" outlineLevel="2"/>
    <col min="185" max="190" width="3.26953125" style="3" hidden="1" customWidth="1" outlineLevel="2"/>
    <col min="191" max="191" width="3.81640625" style="3" hidden="1" customWidth="1" outlineLevel="2"/>
    <col min="192" max="197" width="3.26953125" style="3" hidden="1" customWidth="1" outlineLevel="2"/>
    <col min="198" max="198" width="3.81640625" style="3" hidden="1" customWidth="1" outlineLevel="2"/>
    <col min="199" max="204" width="3.26953125" style="3" hidden="1" customWidth="1" outlineLevel="2"/>
    <col min="205" max="205" width="3.81640625" style="3" hidden="1" customWidth="1" outlineLevel="2"/>
    <col min="206" max="211" width="3.26953125" style="3" hidden="1" customWidth="1" outlineLevel="2"/>
    <col min="212" max="212" width="3.81640625" style="3" hidden="1" customWidth="1" outlineLevel="2"/>
    <col min="213" max="218" width="3.26953125" style="3" hidden="1" customWidth="1" outlineLevel="2"/>
    <col min="219" max="219" width="4.1796875" style="3" hidden="1" customWidth="1" outlineLevel="2"/>
    <col min="220" max="225" width="3.26953125" style="3" hidden="1" customWidth="1" outlineLevel="2"/>
    <col min="226" max="226" width="3.81640625" style="3" hidden="1" customWidth="1" outlineLevel="2"/>
    <col min="227" max="232" width="3.26953125" style="3" hidden="1" customWidth="1" outlineLevel="2"/>
    <col min="233" max="233" width="3.81640625" style="3" hidden="1" customWidth="1" outlineLevel="2"/>
    <col min="234" max="239" width="3.26953125" style="3" hidden="1" customWidth="1" outlineLevel="2"/>
    <col min="240" max="240" width="3.81640625" style="3" hidden="1" customWidth="1" outlineLevel="2"/>
    <col min="241" max="246" width="3.26953125" style="3" hidden="1" customWidth="1" outlineLevel="2"/>
    <col min="247" max="247" width="3.81640625" style="3" hidden="1" customWidth="1" outlineLevel="2"/>
    <col min="248" max="253" width="3.26953125" style="3" hidden="1" customWidth="1" outlineLevel="2"/>
    <col min="254" max="254" width="3.81640625" style="3" hidden="1" customWidth="1" outlineLevel="2"/>
    <col min="255" max="260" width="3.26953125" style="3" hidden="1" customWidth="1" outlineLevel="2"/>
    <col min="261" max="261" width="4.1796875" style="3" hidden="1" customWidth="1" outlineLevel="2"/>
    <col min="262" max="267" width="3.26953125" style="3" hidden="1" customWidth="1" outlineLevel="2"/>
    <col min="268" max="268" width="3.81640625" style="3" hidden="1" customWidth="1" outlineLevel="2"/>
    <col min="269" max="274" width="3.26953125" style="3" hidden="1" customWidth="1" outlineLevel="2"/>
    <col min="275" max="275" width="3.81640625" style="3" hidden="1" customWidth="1" outlineLevel="2"/>
    <col min="276" max="281" width="3.26953125" style="3" hidden="1" customWidth="1" outlineLevel="2"/>
    <col min="282" max="282" width="4.1796875" style="3" hidden="1" customWidth="1" outlineLevel="2"/>
    <col min="283" max="288" width="3.26953125" style="3" hidden="1" customWidth="1" outlineLevel="2"/>
    <col min="289" max="289" width="4.1796875" style="3" hidden="1" customWidth="1" outlineLevel="2"/>
    <col min="290" max="295" width="3.26953125" style="3" hidden="1" customWidth="1" outlineLevel="2"/>
    <col min="296" max="296" width="4.1796875" style="3" hidden="1" customWidth="1" outlineLevel="2"/>
    <col min="297" max="316" width="3.26953125" style="3" hidden="1" customWidth="1" outlineLevel="2"/>
    <col min="317" max="317" width="3.81640625" style="3" hidden="1" customWidth="1" outlineLevel="2"/>
    <col min="318" max="323" width="3.26953125" style="3" hidden="1" customWidth="1" outlineLevel="2"/>
    <col min="324" max="324" width="4.1796875" style="3" hidden="1" customWidth="1" outlineLevel="2"/>
    <col min="325" max="330" width="3.26953125" style="3" hidden="1" customWidth="1" outlineLevel="2"/>
    <col min="331" max="331" width="4.1796875" style="3" hidden="1" customWidth="1" outlineLevel="2"/>
    <col min="332" max="337" width="3.26953125" style="3" hidden="1" customWidth="1" outlineLevel="2"/>
    <col min="338" max="338" width="3.81640625" style="3" hidden="1" customWidth="1" outlineLevel="2"/>
    <col min="339" max="344" width="3.26953125" style="3" hidden="1" customWidth="1" outlineLevel="2"/>
    <col min="345" max="345" width="3.81640625" style="3" hidden="1" customWidth="1" outlineLevel="2"/>
    <col min="346" max="351" width="3.26953125" style="3" hidden="1" customWidth="1" outlineLevel="2"/>
    <col min="352" max="352" width="3.81640625" style="3" hidden="1" customWidth="1" outlineLevel="2"/>
    <col min="353" max="358" width="3.26953125" style="3" hidden="1" customWidth="1" outlineLevel="2"/>
    <col min="359" max="359" width="4.1796875" style="3" hidden="1" customWidth="1" outlineLevel="2"/>
    <col min="360" max="365" width="3.26953125" style="3" hidden="1" customWidth="1" outlineLevel="2"/>
    <col min="366" max="366" width="4.1796875" style="3" hidden="1" customWidth="1" outlineLevel="2"/>
    <col min="367" max="372" width="3.26953125" style="3" hidden="1" customWidth="1" outlineLevel="2"/>
    <col min="373" max="373" width="4.1796875" style="3" hidden="1" customWidth="1" outlineLevel="2"/>
    <col min="374" max="374" width="3.26953125" style="3" customWidth="1" collapsed="1"/>
    <col min="375" max="382" width="11.26953125" style="10" bestFit="1" customWidth="1"/>
    <col min="383" max="383" width="13" style="10" customWidth="1"/>
    <col min="384" max="384" width="16.26953125" style="10" customWidth="1"/>
    <col min="385" max="386" width="12.7265625" style="10" customWidth="1"/>
    <col min="387" max="388" width="10.81640625" style="10" bestFit="1" customWidth="1"/>
    <col min="389" max="390" width="10.81640625" style="3" bestFit="1" customWidth="1"/>
    <col min="391" max="16384" width="4.1796875" style="3"/>
  </cols>
  <sheetData>
    <row r="1" spans="1:388" x14ac:dyDescent="0.35">
      <c r="A1" s="2" t="s">
        <v>1</v>
      </c>
      <c r="C1" s="2"/>
      <c r="D1" s="9"/>
      <c r="E1" s="9"/>
      <c r="G1" s="9"/>
      <c r="H1" s="2"/>
    </row>
    <row r="2" spans="1:388" x14ac:dyDescent="0.35">
      <c r="A2" s="4">
        <v>2025</v>
      </c>
      <c r="B2" s="33"/>
      <c r="C2" s="4"/>
      <c r="D2" s="25"/>
      <c r="E2" s="25"/>
      <c r="F2" s="29"/>
      <c r="G2" s="25"/>
      <c r="H2" s="4"/>
      <c r="I2" s="5"/>
      <c r="J2" s="3" t="s">
        <v>2</v>
      </c>
      <c r="M2" s="6"/>
      <c r="N2" s="3" t="s">
        <v>3</v>
      </c>
      <c r="R2" s="7"/>
      <c r="S2" s="3" t="s">
        <v>4</v>
      </c>
    </row>
    <row r="3" spans="1:388" x14ac:dyDescent="0.35">
      <c r="I3" s="17" t="str">
        <f t="shared" ref="I3:BT3" si="0">TEXT(IF(I5=DATE($A$2,MONTH(I5),1),I5,""),"MMM")</f>
        <v>Jan</v>
      </c>
      <c r="J3" s="17" t="str">
        <f t="shared" si="0"/>
        <v/>
      </c>
      <c r="K3" s="17" t="str">
        <f t="shared" si="0"/>
        <v/>
      </c>
      <c r="L3" s="17" t="str">
        <f t="shared" si="0"/>
        <v/>
      </c>
      <c r="M3" s="17" t="str">
        <f t="shared" si="0"/>
        <v/>
      </c>
      <c r="N3" s="17" t="str">
        <f t="shared" si="0"/>
        <v/>
      </c>
      <c r="O3" s="17" t="str">
        <f t="shared" si="0"/>
        <v/>
      </c>
      <c r="P3" s="2" t="str">
        <f t="shared" si="0"/>
        <v/>
      </c>
      <c r="Q3" s="2" t="str">
        <f t="shared" si="0"/>
        <v/>
      </c>
      <c r="R3" s="2" t="str">
        <f t="shared" si="0"/>
        <v/>
      </c>
      <c r="S3" s="2" t="str">
        <f t="shared" si="0"/>
        <v/>
      </c>
      <c r="T3" s="2" t="str">
        <f t="shared" si="0"/>
        <v/>
      </c>
      <c r="U3" s="2" t="str">
        <f t="shared" si="0"/>
        <v/>
      </c>
      <c r="V3" s="2" t="str">
        <f t="shared" si="0"/>
        <v/>
      </c>
      <c r="W3" s="2" t="str">
        <f t="shared" si="0"/>
        <v/>
      </c>
      <c r="X3" s="2" t="str">
        <f t="shared" si="0"/>
        <v/>
      </c>
      <c r="Y3" s="2" t="str">
        <f t="shared" si="0"/>
        <v/>
      </c>
      <c r="Z3" s="2" t="str">
        <f t="shared" si="0"/>
        <v/>
      </c>
      <c r="AA3" s="2" t="str">
        <f t="shared" si="0"/>
        <v/>
      </c>
      <c r="AB3" s="2" t="str">
        <f t="shared" si="0"/>
        <v/>
      </c>
      <c r="AC3" s="2" t="str">
        <f t="shared" si="0"/>
        <v/>
      </c>
      <c r="AD3" s="2" t="str">
        <f t="shared" si="0"/>
        <v/>
      </c>
      <c r="AE3" s="2" t="str">
        <f t="shared" si="0"/>
        <v/>
      </c>
      <c r="AF3" s="2" t="str">
        <f t="shared" si="0"/>
        <v/>
      </c>
      <c r="AG3" s="2" t="str">
        <f t="shared" si="0"/>
        <v/>
      </c>
      <c r="AH3" s="2" t="str">
        <f t="shared" si="0"/>
        <v/>
      </c>
      <c r="AI3" s="2" t="str">
        <f t="shared" si="0"/>
        <v/>
      </c>
      <c r="AJ3" s="2" t="str">
        <f t="shared" si="0"/>
        <v/>
      </c>
      <c r="AK3" s="2" t="str">
        <f t="shared" si="0"/>
        <v/>
      </c>
      <c r="AL3" s="2" t="str">
        <f t="shared" si="0"/>
        <v/>
      </c>
      <c r="AM3" s="2" t="str">
        <f t="shared" si="0"/>
        <v/>
      </c>
      <c r="AN3" s="2" t="str">
        <f t="shared" si="0"/>
        <v>Feb</v>
      </c>
      <c r="AO3" s="2" t="str">
        <f t="shared" si="0"/>
        <v/>
      </c>
      <c r="AP3" s="2" t="str">
        <f t="shared" si="0"/>
        <v/>
      </c>
      <c r="AQ3" s="2" t="str">
        <f t="shared" si="0"/>
        <v/>
      </c>
      <c r="AR3" s="2" t="str">
        <f t="shared" si="0"/>
        <v/>
      </c>
      <c r="AS3" s="2" t="str">
        <f t="shared" si="0"/>
        <v/>
      </c>
      <c r="AT3" s="2" t="str">
        <f t="shared" si="0"/>
        <v/>
      </c>
      <c r="AU3" s="2" t="str">
        <f t="shared" si="0"/>
        <v/>
      </c>
      <c r="AV3" s="2" t="str">
        <f t="shared" si="0"/>
        <v/>
      </c>
      <c r="AW3" s="2" t="str">
        <f t="shared" si="0"/>
        <v/>
      </c>
      <c r="AX3" s="2" t="str">
        <f t="shared" si="0"/>
        <v/>
      </c>
      <c r="AY3" s="2" t="str">
        <f t="shared" si="0"/>
        <v/>
      </c>
      <c r="AZ3" s="2" t="str">
        <f t="shared" si="0"/>
        <v/>
      </c>
      <c r="BA3" s="2" t="str">
        <f t="shared" si="0"/>
        <v/>
      </c>
      <c r="BB3" s="2" t="str">
        <f t="shared" si="0"/>
        <v/>
      </c>
      <c r="BC3" s="2" t="str">
        <f t="shared" si="0"/>
        <v/>
      </c>
      <c r="BD3" s="2" t="str">
        <f t="shared" si="0"/>
        <v/>
      </c>
      <c r="BE3" s="2" t="str">
        <f t="shared" si="0"/>
        <v/>
      </c>
      <c r="BF3" s="2" t="str">
        <f t="shared" si="0"/>
        <v/>
      </c>
      <c r="BG3" s="2" t="str">
        <f t="shared" si="0"/>
        <v/>
      </c>
      <c r="BH3" s="2" t="str">
        <f t="shared" si="0"/>
        <v/>
      </c>
      <c r="BI3" s="2" t="str">
        <f t="shared" si="0"/>
        <v/>
      </c>
      <c r="BJ3" s="2" t="str">
        <f t="shared" si="0"/>
        <v/>
      </c>
      <c r="BK3" s="2" t="str">
        <f t="shared" si="0"/>
        <v/>
      </c>
      <c r="BL3" s="2" t="str">
        <f t="shared" si="0"/>
        <v/>
      </c>
      <c r="BM3" s="2" t="str">
        <f t="shared" si="0"/>
        <v/>
      </c>
      <c r="BN3" s="2" t="str">
        <f t="shared" si="0"/>
        <v/>
      </c>
      <c r="BO3" s="2" t="str">
        <f t="shared" si="0"/>
        <v/>
      </c>
      <c r="BP3" s="2" t="str">
        <f t="shared" si="0"/>
        <v>Mrz</v>
      </c>
      <c r="BQ3" s="2" t="str">
        <f t="shared" si="0"/>
        <v/>
      </c>
      <c r="BR3" s="2" t="str">
        <f t="shared" si="0"/>
        <v/>
      </c>
      <c r="BS3" s="2" t="str">
        <f t="shared" si="0"/>
        <v/>
      </c>
      <c r="BT3" s="2" t="str">
        <f t="shared" si="0"/>
        <v/>
      </c>
      <c r="BU3" s="2" t="str">
        <f t="shared" ref="BU3:EF3" si="1">TEXT(IF(BU5=DATE($A$2,MONTH(BU5),1),BU5,""),"MMM")</f>
        <v/>
      </c>
      <c r="BV3" s="2" t="str">
        <f t="shared" si="1"/>
        <v/>
      </c>
      <c r="BW3" s="2" t="str">
        <f t="shared" si="1"/>
        <v/>
      </c>
      <c r="BX3" s="2" t="str">
        <f t="shared" si="1"/>
        <v/>
      </c>
      <c r="BY3" s="2" t="str">
        <f t="shared" si="1"/>
        <v/>
      </c>
      <c r="BZ3" s="2" t="str">
        <f t="shared" si="1"/>
        <v/>
      </c>
      <c r="CA3" s="2" t="str">
        <f t="shared" si="1"/>
        <v/>
      </c>
      <c r="CB3" s="2" t="str">
        <f t="shared" si="1"/>
        <v/>
      </c>
      <c r="CC3" s="2" t="str">
        <f t="shared" si="1"/>
        <v/>
      </c>
      <c r="CD3" s="2" t="str">
        <f t="shared" si="1"/>
        <v/>
      </c>
      <c r="CE3" s="2" t="str">
        <f t="shared" si="1"/>
        <v/>
      </c>
      <c r="CF3" s="2" t="str">
        <f t="shared" si="1"/>
        <v/>
      </c>
      <c r="CG3" s="2" t="str">
        <f t="shared" si="1"/>
        <v/>
      </c>
      <c r="CH3" s="2" t="str">
        <f t="shared" si="1"/>
        <v/>
      </c>
      <c r="CI3" s="2" t="str">
        <f t="shared" si="1"/>
        <v/>
      </c>
      <c r="CJ3" s="2" t="str">
        <f t="shared" si="1"/>
        <v/>
      </c>
      <c r="CK3" s="2" t="str">
        <f t="shared" si="1"/>
        <v/>
      </c>
      <c r="CL3" s="2" t="str">
        <f t="shared" si="1"/>
        <v/>
      </c>
      <c r="CM3" s="2" t="str">
        <f t="shared" si="1"/>
        <v/>
      </c>
      <c r="CN3" s="2" t="str">
        <f t="shared" si="1"/>
        <v/>
      </c>
      <c r="CO3" s="17" t="str">
        <f t="shared" si="1"/>
        <v/>
      </c>
      <c r="CP3" s="17" t="str">
        <f t="shared" si="1"/>
        <v/>
      </c>
      <c r="CQ3" s="17" t="str">
        <f t="shared" si="1"/>
        <v/>
      </c>
      <c r="CR3" s="17" t="str">
        <f t="shared" si="1"/>
        <v/>
      </c>
      <c r="CS3" s="17" t="str">
        <f t="shared" si="1"/>
        <v/>
      </c>
      <c r="CT3" s="17" t="str">
        <f t="shared" si="1"/>
        <v/>
      </c>
      <c r="CU3" s="17" t="str">
        <f t="shared" si="1"/>
        <v>Apr</v>
      </c>
      <c r="CV3" s="17" t="str">
        <f t="shared" si="1"/>
        <v/>
      </c>
      <c r="CW3" s="17" t="str">
        <f t="shared" si="1"/>
        <v/>
      </c>
      <c r="CX3" s="17" t="str">
        <f t="shared" si="1"/>
        <v/>
      </c>
      <c r="CY3" s="17" t="str">
        <f t="shared" si="1"/>
        <v/>
      </c>
      <c r="CZ3" s="17" t="str">
        <f t="shared" si="1"/>
        <v/>
      </c>
      <c r="DA3" s="17" t="str">
        <f t="shared" si="1"/>
        <v/>
      </c>
      <c r="DB3" s="2" t="str">
        <f t="shared" si="1"/>
        <v/>
      </c>
      <c r="DC3" s="2" t="str">
        <f t="shared" si="1"/>
        <v/>
      </c>
      <c r="DD3" s="2" t="str">
        <f t="shared" si="1"/>
        <v/>
      </c>
      <c r="DE3" s="2" t="str">
        <f t="shared" si="1"/>
        <v/>
      </c>
      <c r="DF3" s="2" t="str">
        <f t="shared" si="1"/>
        <v/>
      </c>
      <c r="DG3" s="2" t="str">
        <f t="shared" si="1"/>
        <v/>
      </c>
      <c r="DH3" s="2" t="str">
        <f t="shared" si="1"/>
        <v/>
      </c>
      <c r="DI3" s="2" t="str">
        <f t="shared" si="1"/>
        <v/>
      </c>
      <c r="DJ3" s="2" t="str">
        <f t="shared" si="1"/>
        <v/>
      </c>
      <c r="DK3" s="2" t="str">
        <f t="shared" si="1"/>
        <v/>
      </c>
      <c r="DL3" s="2" t="str">
        <f t="shared" si="1"/>
        <v/>
      </c>
      <c r="DM3" s="2" t="str">
        <f t="shared" si="1"/>
        <v/>
      </c>
      <c r="DN3" s="2" t="str">
        <f t="shared" si="1"/>
        <v/>
      </c>
      <c r="DO3" s="2" t="str">
        <f t="shared" si="1"/>
        <v/>
      </c>
      <c r="DP3" s="2" t="str">
        <f t="shared" si="1"/>
        <v/>
      </c>
      <c r="DQ3" s="2" t="str">
        <f t="shared" si="1"/>
        <v/>
      </c>
      <c r="DR3" s="2" t="str">
        <f t="shared" si="1"/>
        <v/>
      </c>
      <c r="DS3" s="2" t="str">
        <f t="shared" si="1"/>
        <v/>
      </c>
      <c r="DT3" s="2" t="str">
        <f t="shared" si="1"/>
        <v/>
      </c>
      <c r="DU3" s="2" t="str">
        <f t="shared" si="1"/>
        <v/>
      </c>
      <c r="DV3" s="2" t="str">
        <f t="shared" si="1"/>
        <v/>
      </c>
      <c r="DW3" s="2" t="str">
        <f t="shared" si="1"/>
        <v/>
      </c>
      <c r="DX3" s="2" t="str">
        <f t="shared" si="1"/>
        <v/>
      </c>
      <c r="DY3" s="2" t="str">
        <f t="shared" si="1"/>
        <v>Mai</v>
      </c>
      <c r="DZ3" s="2" t="str">
        <f t="shared" si="1"/>
        <v/>
      </c>
      <c r="EA3" s="2" t="str">
        <f t="shared" si="1"/>
        <v/>
      </c>
      <c r="EB3" s="2" t="str">
        <f t="shared" si="1"/>
        <v/>
      </c>
      <c r="EC3" s="2" t="str">
        <f t="shared" si="1"/>
        <v/>
      </c>
      <c r="ED3" s="2" t="str">
        <f t="shared" si="1"/>
        <v/>
      </c>
      <c r="EE3" s="2" t="str">
        <f t="shared" si="1"/>
        <v/>
      </c>
      <c r="EF3" s="2" t="str">
        <f t="shared" si="1"/>
        <v/>
      </c>
      <c r="EG3" s="2" t="str">
        <f t="shared" ref="EG3:GR3" si="2">TEXT(IF(EG5=DATE($A$2,MONTH(EG5),1),EG5,""),"MMM")</f>
        <v/>
      </c>
      <c r="EH3" s="2" t="str">
        <f t="shared" si="2"/>
        <v/>
      </c>
      <c r="EI3" s="2" t="str">
        <f t="shared" si="2"/>
        <v/>
      </c>
      <c r="EJ3" s="2" t="str">
        <f t="shared" si="2"/>
        <v/>
      </c>
      <c r="EK3" s="2" t="str">
        <f t="shared" si="2"/>
        <v/>
      </c>
      <c r="EL3" s="2" t="str">
        <f t="shared" si="2"/>
        <v/>
      </c>
      <c r="EM3" s="2" t="str">
        <f t="shared" si="2"/>
        <v/>
      </c>
      <c r="EN3" s="2" t="str">
        <f t="shared" si="2"/>
        <v/>
      </c>
      <c r="EO3" s="2" t="str">
        <f t="shared" si="2"/>
        <v/>
      </c>
      <c r="EP3" s="2" t="str">
        <f t="shared" si="2"/>
        <v/>
      </c>
      <c r="EQ3" s="2" t="str">
        <f t="shared" si="2"/>
        <v/>
      </c>
      <c r="ER3" s="2" t="str">
        <f t="shared" si="2"/>
        <v/>
      </c>
      <c r="ES3" s="2" t="str">
        <f t="shared" si="2"/>
        <v/>
      </c>
      <c r="ET3" s="2" t="str">
        <f t="shared" si="2"/>
        <v/>
      </c>
      <c r="EU3" s="2" t="str">
        <f t="shared" si="2"/>
        <v/>
      </c>
      <c r="EV3" s="2" t="str">
        <f t="shared" si="2"/>
        <v/>
      </c>
      <c r="EW3" s="2" t="str">
        <f t="shared" si="2"/>
        <v/>
      </c>
      <c r="EX3" s="2" t="str">
        <f t="shared" si="2"/>
        <v/>
      </c>
      <c r="EY3" s="2" t="str">
        <f t="shared" si="2"/>
        <v/>
      </c>
      <c r="EZ3" s="2" t="str">
        <f t="shared" si="2"/>
        <v/>
      </c>
      <c r="FA3" s="2" t="str">
        <f t="shared" si="2"/>
        <v/>
      </c>
      <c r="FB3" s="2" t="str">
        <f t="shared" si="2"/>
        <v/>
      </c>
      <c r="FC3" s="2" t="str">
        <f t="shared" si="2"/>
        <v/>
      </c>
      <c r="FD3" s="2" t="str">
        <f t="shared" si="2"/>
        <v>Jun</v>
      </c>
      <c r="FE3" s="2" t="str">
        <f t="shared" si="2"/>
        <v/>
      </c>
      <c r="FF3" s="2" t="str">
        <f t="shared" si="2"/>
        <v/>
      </c>
      <c r="FG3" s="2" t="str">
        <f t="shared" si="2"/>
        <v/>
      </c>
      <c r="FH3" s="2" t="str">
        <f t="shared" si="2"/>
        <v/>
      </c>
      <c r="FI3" s="2" t="str">
        <f t="shared" si="2"/>
        <v/>
      </c>
      <c r="FJ3" s="2" t="str">
        <f t="shared" si="2"/>
        <v/>
      </c>
      <c r="FK3" s="2" t="str">
        <f t="shared" si="2"/>
        <v/>
      </c>
      <c r="FL3" s="2" t="str">
        <f t="shared" si="2"/>
        <v/>
      </c>
      <c r="FM3" s="2" t="str">
        <f t="shared" si="2"/>
        <v/>
      </c>
      <c r="FN3" s="2" t="str">
        <f t="shared" si="2"/>
        <v/>
      </c>
      <c r="FO3" s="2" t="str">
        <f t="shared" si="2"/>
        <v/>
      </c>
      <c r="FP3" s="2" t="str">
        <f t="shared" si="2"/>
        <v/>
      </c>
      <c r="FQ3" s="2" t="str">
        <f t="shared" si="2"/>
        <v/>
      </c>
      <c r="FR3" s="2" t="str">
        <f t="shared" si="2"/>
        <v/>
      </c>
      <c r="FS3" s="2" t="str">
        <f t="shared" si="2"/>
        <v/>
      </c>
      <c r="FT3" s="2" t="str">
        <f t="shared" si="2"/>
        <v/>
      </c>
      <c r="FU3" s="2" t="str">
        <f t="shared" si="2"/>
        <v/>
      </c>
      <c r="FV3" s="2" t="str">
        <f t="shared" si="2"/>
        <v/>
      </c>
      <c r="FW3" s="2" t="str">
        <f t="shared" si="2"/>
        <v/>
      </c>
      <c r="FX3" s="2" t="str">
        <f t="shared" si="2"/>
        <v/>
      </c>
      <c r="FY3" s="2" t="str">
        <f t="shared" si="2"/>
        <v/>
      </c>
      <c r="FZ3" s="2" t="str">
        <f t="shared" si="2"/>
        <v/>
      </c>
      <c r="GA3" s="2" t="str">
        <f t="shared" si="2"/>
        <v/>
      </c>
      <c r="GB3" s="2" t="str">
        <f t="shared" si="2"/>
        <v/>
      </c>
      <c r="GC3" s="2" t="str">
        <f t="shared" si="2"/>
        <v/>
      </c>
      <c r="GD3" s="2" t="str">
        <f t="shared" si="2"/>
        <v/>
      </c>
      <c r="GE3" s="2" t="str">
        <f t="shared" si="2"/>
        <v/>
      </c>
      <c r="GF3" s="2" t="str">
        <f t="shared" si="2"/>
        <v/>
      </c>
      <c r="GG3" s="2" t="str">
        <f t="shared" si="2"/>
        <v/>
      </c>
      <c r="GH3" s="2" t="str">
        <f t="shared" si="2"/>
        <v>Jul</v>
      </c>
      <c r="GI3" s="2" t="str">
        <f t="shared" si="2"/>
        <v/>
      </c>
      <c r="GJ3" s="2" t="str">
        <f t="shared" si="2"/>
        <v/>
      </c>
      <c r="GK3" s="2" t="str">
        <f t="shared" si="2"/>
        <v/>
      </c>
      <c r="GL3" s="2" t="str">
        <f t="shared" si="2"/>
        <v/>
      </c>
      <c r="GM3" s="2" t="str">
        <f t="shared" si="2"/>
        <v/>
      </c>
      <c r="GN3" s="2" t="str">
        <f t="shared" si="2"/>
        <v/>
      </c>
      <c r="GO3" s="2" t="str">
        <f t="shared" si="2"/>
        <v/>
      </c>
      <c r="GP3" s="17" t="str">
        <f t="shared" si="2"/>
        <v/>
      </c>
      <c r="GQ3" s="17" t="str">
        <f t="shared" si="2"/>
        <v/>
      </c>
      <c r="GR3" s="17" t="str">
        <f t="shared" si="2"/>
        <v/>
      </c>
      <c r="GS3" s="17" t="str">
        <f t="shared" ref="GS3:JD3" si="3">TEXT(IF(GS5=DATE($A$2,MONTH(GS5),1),GS5,""),"MMM")</f>
        <v/>
      </c>
      <c r="GT3" s="17" t="str">
        <f t="shared" si="3"/>
        <v/>
      </c>
      <c r="GU3" s="17" t="str">
        <f t="shared" si="3"/>
        <v/>
      </c>
      <c r="GV3" s="17" t="str">
        <f t="shared" si="3"/>
        <v/>
      </c>
      <c r="GW3" s="17" t="str">
        <f t="shared" si="3"/>
        <v/>
      </c>
      <c r="GX3" s="17" t="str">
        <f t="shared" si="3"/>
        <v/>
      </c>
      <c r="GY3" s="17" t="str">
        <f t="shared" si="3"/>
        <v/>
      </c>
      <c r="GZ3" s="17" t="str">
        <f t="shared" si="3"/>
        <v/>
      </c>
      <c r="HA3" s="17" t="str">
        <f t="shared" si="3"/>
        <v/>
      </c>
      <c r="HB3" s="17" t="str">
        <f t="shared" si="3"/>
        <v/>
      </c>
      <c r="HC3" s="17" t="str">
        <f t="shared" si="3"/>
        <v/>
      </c>
      <c r="HD3" s="17" t="str">
        <f t="shared" si="3"/>
        <v/>
      </c>
      <c r="HE3" s="17" t="str">
        <f t="shared" si="3"/>
        <v/>
      </c>
      <c r="HF3" s="17" t="str">
        <f t="shared" si="3"/>
        <v/>
      </c>
      <c r="HG3" s="17" t="str">
        <f t="shared" si="3"/>
        <v/>
      </c>
      <c r="HH3" s="17" t="str">
        <f t="shared" si="3"/>
        <v/>
      </c>
      <c r="HI3" s="17" t="str">
        <f t="shared" si="3"/>
        <v/>
      </c>
      <c r="HJ3" s="17" t="str">
        <f t="shared" si="3"/>
        <v/>
      </c>
      <c r="HK3" s="17" t="str">
        <f t="shared" si="3"/>
        <v/>
      </c>
      <c r="HL3" s="17" t="str">
        <f t="shared" si="3"/>
        <v/>
      </c>
      <c r="HM3" s="17" t="str">
        <f t="shared" si="3"/>
        <v>Aug</v>
      </c>
      <c r="HN3" s="17" t="str">
        <f t="shared" si="3"/>
        <v/>
      </c>
      <c r="HO3" s="17" t="str">
        <f t="shared" si="3"/>
        <v/>
      </c>
      <c r="HP3" s="17" t="str">
        <f t="shared" si="3"/>
        <v/>
      </c>
      <c r="HQ3" s="17" t="str">
        <f t="shared" si="3"/>
        <v/>
      </c>
      <c r="HR3" s="17" t="str">
        <f t="shared" si="3"/>
        <v/>
      </c>
      <c r="HS3" s="17" t="str">
        <f t="shared" si="3"/>
        <v/>
      </c>
      <c r="HT3" s="17" t="str">
        <f t="shared" si="3"/>
        <v/>
      </c>
      <c r="HU3" s="17" t="str">
        <f t="shared" si="3"/>
        <v/>
      </c>
      <c r="HV3" s="17" t="str">
        <f t="shared" si="3"/>
        <v/>
      </c>
      <c r="HW3" s="17" t="str">
        <f t="shared" si="3"/>
        <v/>
      </c>
      <c r="HX3" s="17" t="str">
        <f t="shared" si="3"/>
        <v/>
      </c>
      <c r="HY3" s="17" t="str">
        <f t="shared" si="3"/>
        <v/>
      </c>
      <c r="HZ3" s="17" t="str">
        <f t="shared" si="3"/>
        <v/>
      </c>
      <c r="IA3" s="17" t="str">
        <f t="shared" si="3"/>
        <v/>
      </c>
      <c r="IB3" s="17" t="str">
        <f t="shared" si="3"/>
        <v/>
      </c>
      <c r="IC3" s="17" t="str">
        <f t="shared" si="3"/>
        <v/>
      </c>
      <c r="ID3" s="17" t="str">
        <f t="shared" si="3"/>
        <v/>
      </c>
      <c r="IE3" s="17" t="str">
        <f t="shared" si="3"/>
        <v/>
      </c>
      <c r="IF3" s="17" t="str">
        <f t="shared" si="3"/>
        <v/>
      </c>
      <c r="IG3" s="17" t="str">
        <f t="shared" si="3"/>
        <v/>
      </c>
      <c r="IH3" s="2" t="str">
        <f t="shared" si="3"/>
        <v/>
      </c>
      <c r="II3" s="2" t="str">
        <f t="shared" si="3"/>
        <v/>
      </c>
      <c r="IJ3" s="2" t="str">
        <f t="shared" si="3"/>
        <v/>
      </c>
      <c r="IK3" s="2" t="str">
        <f t="shared" si="3"/>
        <v/>
      </c>
      <c r="IL3" s="2" t="str">
        <f t="shared" si="3"/>
        <v/>
      </c>
      <c r="IM3" s="2" t="str">
        <f t="shared" si="3"/>
        <v/>
      </c>
      <c r="IN3" s="2" t="str">
        <f t="shared" si="3"/>
        <v/>
      </c>
      <c r="IO3" s="2" t="str">
        <f t="shared" si="3"/>
        <v/>
      </c>
      <c r="IP3" s="2" t="str">
        <f t="shared" si="3"/>
        <v/>
      </c>
      <c r="IQ3" s="2" t="str">
        <f t="shared" si="3"/>
        <v/>
      </c>
      <c r="IR3" s="2" t="str">
        <f t="shared" si="3"/>
        <v>Sep</v>
      </c>
      <c r="IS3" s="2" t="str">
        <f t="shared" si="3"/>
        <v/>
      </c>
      <c r="IT3" s="2" t="str">
        <f t="shared" si="3"/>
        <v/>
      </c>
      <c r="IU3" s="2" t="str">
        <f t="shared" si="3"/>
        <v/>
      </c>
      <c r="IV3" s="2" t="str">
        <f t="shared" si="3"/>
        <v/>
      </c>
      <c r="IW3" s="2" t="str">
        <f t="shared" si="3"/>
        <v/>
      </c>
      <c r="IX3" s="2" t="str">
        <f t="shared" si="3"/>
        <v/>
      </c>
      <c r="IY3" s="2" t="str">
        <f t="shared" si="3"/>
        <v/>
      </c>
      <c r="IZ3" s="2" t="str">
        <f t="shared" si="3"/>
        <v/>
      </c>
      <c r="JA3" s="2" t="str">
        <f t="shared" si="3"/>
        <v/>
      </c>
      <c r="JB3" s="2" t="str">
        <f t="shared" si="3"/>
        <v/>
      </c>
      <c r="JC3" s="2" t="str">
        <f t="shared" si="3"/>
        <v/>
      </c>
      <c r="JD3" s="2" t="str">
        <f t="shared" si="3"/>
        <v/>
      </c>
      <c r="JE3" s="2" t="str">
        <f t="shared" ref="JE3:LP3" si="4">TEXT(IF(JE5=DATE($A$2,MONTH(JE5),1),JE5,""),"MMM")</f>
        <v/>
      </c>
      <c r="JF3" s="2" t="str">
        <f t="shared" si="4"/>
        <v/>
      </c>
      <c r="JG3" s="2" t="str">
        <f t="shared" si="4"/>
        <v/>
      </c>
      <c r="JH3" s="2" t="str">
        <f t="shared" si="4"/>
        <v/>
      </c>
      <c r="JI3" s="2" t="str">
        <f t="shared" si="4"/>
        <v/>
      </c>
      <c r="JJ3" s="2" t="str">
        <f t="shared" si="4"/>
        <v/>
      </c>
      <c r="JK3" s="2" t="str">
        <f t="shared" si="4"/>
        <v/>
      </c>
      <c r="JL3" s="2" t="str">
        <f t="shared" si="4"/>
        <v/>
      </c>
      <c r="JM3" s="2" t="str">
        <f t="shared" si="4"/>
        <v/>
      </c>
      <c r="JN3" s="2" t="str">
        <f t="shared" si="4"/>
        <v/>
      </c>
      <c r="JO3" s="2" t="str">
        <f t="shared" si="4"/>
        <v/>
      </c>
      <c r="JP3" s="2" t="str">
        <f t="shared" si="4"/>
        <v/>
      </c>
      <c r="JQ3" s="2" t="str">
        <f t="shared" si="4"/>
        <v/>
      </c>
      <c r="JR3" s="2" t="str">
        <f t="shared" si="4"/>
        <v/>
      </c>
      <c r="JS3" s="2" t="str">
        <f t="shared" si="4"/>
        <v/>
      </c>
      <c r="JT3" s="2" t="str">
        <f t="shared" si="4"/>
        <v/>
      </c>
      <c r="JU3" s="2" t="str">
        <f t="shared" si="4"/>
        <v/>
      </c>
      <c r="JV3" s="2" t="str">
        <f t="shared" si="4"/>
        <v>Okt</v>
      </c>
      <c r="JW3" s="2" t="str">
        <f t="shared" si="4"/>
        <v/>
      </c>
      <c r="JX3" s="2" t="str">
        <f t="shared" si="4"/>
        <v/>
      </c>
      <c r="JY3" s="2" t="str">
        <f t="shared" si="4"/>
        <v/>
      </c>
      <c r="JZ3" s="2" t="str">
        <f t="shared" si="4"/>
        <v/>
      </c>
      <c r="KA3" s="2" t="str">
        <f t="shared" si="4"/>
        <v/>
      </c>
      <c r="KB3" s="2" t="str">
        <f t="shared" si="4"/>
        <v/>
      </c>
      <c r="KC3" s="2" t="str">
        <f t="shared" si="4"/>
        <v/>
      </c>
      <c r="KD3" s="2" t="str">
        <f t="shared" si="4"/>
        <v/>
      </c>
      <c r="KE3" s="2" t="str">
        <f t="shared" si="4"/>
        <v/>
      </c>
      <c r="KF3" s="2" t="str">
        <f t="shared" si="4"/>
        <v/>
      </c>
      <c r="KG3" s="2" t="str">
        <f t="shared" si="4"/>
        <v/>
      </c>
      <c r="KH3" s="2" t="str">
        <f t="shared" si="4"/>
        <v/>
      </c>
      <c r="KI3" s="2" t="str">
        <f t="shared" si="4"/>
        <v/>
      </c>
      <c r="KJ3" s="17" t="str">
        <f t="shared" si="4"/>
        <v/>
      </c>
      <c r="KK3" s="17" t="str">
        <f t="shared" si="4"/>
        <v/>
      </c>
      <c r="KL3" s="17" t="str">
        <f t="shared" si="4"/>
        <v/>
      </c>
      <c r="KM3" s="17" t="str">
        <f t="shared" si="4"/>
        <v/>
      </c>
      <c r="KN3" s="17" t="str">
        <f t="shared" si="4"/>
        <v/>
      </c>
      <c r="KO3" s="17" t="str">
        <f t="shared" si="4"/>
        <v/>
      </c>
      <c r="KP3" s="17" t="str">
        <f t="shared" si="4"/>
        <v/>
      </c>
      <c r="KQ3" s="17" t="str">
        <f t="shared" si="4"/>
        <v/>
      </c>
      <c r="KR3" s="17" t="str">
        <f t="shared" si="4"/>
        <v/>
      </c>
      <c r="KS3" s="17" t="str">
        <f t="shared" si="4"/>
        <v/>
      </c>
      <c r="KT3" s="17" t="str">
        <f t="shared" si="4"/>
        <v/>
      </c>
      <c r="KU3" s="17" t="str">
        <f t="shared" si="4"/>
        <v/>
      </c>
      <c r="KV3" s="17" t="str">
        <f t="shared" si="4"/>
        <v/>
      </c>
      <c r="KW3" s="2" t="str">
        <f t="shared" si="4"/>
        <v/>
      </c>
      <c r="KX3" s="2" t="str">
        <f t="shared" si="4"/>
        <v/>
      </c>
      <c r="KY3" s="2" t="str">
        <f t="shared" si="4"/>
        <v/>
      </c>
      <c r="KZ3" s="2" t="str">
        <f t="shared" si="4"/>
        <v/>
      </c>
      <c r="LA3" s="2" t="str">
        <f t="shared" si="4"/>
        <v>Nov</v>
      </c>
      <c r="LB3" s="2" t="str">
        <f t="shared" si="4"/>
        <v/>
      </c>
      <c r="LC3" s="2" t="str">
        <f t="shared" si="4"/>
        <v/>
      </c>
      <c r="LD3" s="2" t="str">
        <f t="shared" si="4"/>
        <v/>
      </c>
      <c r="LE3" s="2" t="str">
        <f t="shared" si="4"/>
        <v/>
      </c>
      <c r="LF3" s="2" t="str">
        <f t="shared" si="4"/>
        <v/>
      </c>
      <c r="LG3" s="2" t="str">
        <f t="shared" si="4"/>
        <v/>
      </c>
      <c r="LH3" s="2" t="str">
        <f t="shared" si="4"/>
        <v/>
      </c>
      <c r="LI3" s="2" t="str">
        <f t="shared" si="4"/>
        <v/>
      </c>
      <c r="LJ3" s="2" t="str">
        <f t="shared" si="4"/>
        <v/>
      </c>
      <c r="LK3" s="2" t="str">
        <f t="shared" si="4"/>
        <v/>
      </c>
      <c r="LL3" s="2" t="str">
        <f t="shared" si="4"/>
        <v/>
      </c>
      <c r="LM3" s="2" t="str">
        <f t="shared" si="4"/>
        <v/>
      </c>
      <c r="LN3" s="2" t="str">
        <f t="shared" si="4"/>
        <v/>
      </c>
      <c r="LO3" s="2" t="str">
        <f t="shared" si="4"/>
        <v/>
      </c>
      <c r="LP3" s="2" t="str">
        <f t="shared" si="4"/>
        <v/>
      </c>
      <c r="LQ3" s="2" t="str">
        <f t="shared" ref="LQ3:NJ3" si="5">TEXT(IF(LQ5=DATE($A$2,MONTH(LQ5),1),LQ5,""),"MMM")</f>
        <v/>
      </c>
      <c r="LR3" s="2" t="str">
        <f t="shared" si="5"/>
        <v/>
      </c>
      <c r="LS3" s="2" t="str">
        <f t="shared" si="5"/>
        <v/>
      </c>
      <c r="LT3" s="2" t="str">
        <f t="shared" si="5"/>
        <v/>
      </c>
      <c r="LU3" s="2" t="str">
        <f t="shared" si="5"/>
        <v/>
      </c>
      <c r="LV3" s="2" t="str">
        <f t="shared" si="5"/>
        <v/>
      </c>
      <c r="LW3" s="2" t="str">
        <f t="shared" si="5"/>
        <v/>
      </c>
      <c r="LX3" s="2" t="str">
        <f t="shared" si="5"/>
        <v/>
      </c>
      <c r="LY3" s="2" t="str">
        <f t="shared" si="5"/>
        <v/>
      </c>
      <c r="LZ3" s="2" t="str">
        <f t="shared" si="5"/>
        <v/>
      </c>
      <c r="MA3" s="2" t="str">
        <f t="shared" si="5"/>
        <v/>
      </c>
      <c r="MB3" s="2" t="str">
        <f t="shared" si="5"/>
        <v/>
      </c>
      <c r="MC3" s="2" t="str">
        <f t="shared" si="5"/>
        <v/>
      </c>
      <c r="MD3" s="2" t="str">
        <f t="shared" si="5"/>
        <v/>
      </c>
      <c r="ME3" s="2" t="str">
        <f t="shared" si="5"/>
        <v>Dez</v>
      </c>
      <c r="MF3" s="2" t="str">
        <f t="shared" si="5"/>
        <v/>
      </c>
      <c r="MG3" s="2" t="str">
        <f t="shared" si="5"/>
        <v/>
      </c>
      <c r="MH3" s="2" t="str">
        <f t="shared" si="5"/>
        <v/>
      </c>
      <c r="MI3" s="2" t="str">
        <f t="shared" si="5"/>
        <v/>
      </c>
      <c r="MJ3" s="2" t="str">
        <f t="shared" si="5"/>
        <v/>
      </c>
      <c r="MK3" s="2" t="str">
        <f t="shared" si="5"/>
        <v/>
      </c>
      <c r="ML3" s="2" t="str">
        <f t="shared" si="5"/>
        <v/>
      </c>
      <c r="MM3" s="2" t="str">
        <f t="shared" si="5"/>
        <v/>
      </c>
      <c r="MN3" s="2" t="str">
        <f t="shared" si="5"/>
        <v/>
      </c>
      <c r="MO3" s="2" t="str">
        <f t="shared" si="5"/>
        <v/>
      </c>
      <c r="MP3" s="2" t="str">
        <f t="shared" si="5"/>
        <v/>
      </c>
      <c r="MQ3" s="2" t="str">
        <f t="shared" si="5"/>
        <v/>
      </c>
      <c r="MR3" s="2" t="str">
        <f t="shared" si="5"/>
        <v/>
      </c>
      <c r="MS3" s="2" t="str">
        <f t="shared" si="5"/>
        <v/>
      </c>
      <c r="MT3" s="2" t="str">
        <f t="shared" si="5"/>
        <v/>
      </c>
      <c r="MU3" s="2" t="str">
        <f t="shared" si="5"/>
        <v/>
      </c>
      <c r="MV3" s="2" t="str">
        <f t="shared" si="5"/>
        <v/>
      </c>
      <c r="MW3" s="2" t="str">
        <f t="shared" si="5"/>
        <v/>
      </c>
      <c r="MX3" s="2" t="str">
        <f t="shared" si="5"/>
        <v/>
      </c>
      <c r="MY3" s="2" t="str">
        <f t="shared" si="5"/>
        <v/>
      </c>
      <c r="MZ3" s="2" t="str">
        <f t="shared" si="5"/>
        <v/>
      </c>
      <c r="NA3" s="2" t="str">
        <f t="shared" si="5"/>
        <v/>
      </c>
      <c r="NB3" s="17" t="str">
        <f t="shared" si="5"/>
        <v/>
      </c>
      <c r="NC3" s="17" t="str">
        <f t="shared" si="5"/>
        <v/>
      </c>
      <c r="ND3" s="17" t="str">
        <f t="shared" si="5"/>
        <v/>
      </c>
      <c r="NE3" s="17" t="str">
        <f t="shared" si="5"/>
        <v/>
      </c>
      <c r="NF3" s="17" t="str">
        <f t="shared" si="5"/>
        <v/>
      </c>
      <c r="NG3" s="17" t="str">
        <f t="shared" si="5"/>
        <v/>
      </c>
      <c r="NH3" s="17" t="str">
        <f t="shared" si="5"/>
        <v/>
      </c>
      <c r="NI3" s="17" t="str">
        <f t="shared" si="5"/>
        <v/>
      </c>
      <c r="NJ3" s="17" t="str">
        <f t="shared" si="5"/>
        <v/>
      </c>
      <c r="NK3" s="9"/>
    </row>
    <row r="4" spans="1:388" s="10" customFormat="1" ht="13.5" customHeight="1" x14ac:dyDescent="0.35">
      <c r="B4" s="34"/>
      <c r="C4" s="8"/>
      <c r="D4" s="9"/>
      <c r="E4" s="9"/>
      <c r="F4" s="28"/>
      <c r="G4" s="9"/>
      <c r="H4" s="8" t="s">
        <v>5</v>
      </c>
      <c r="I4" s="18" t="str">
        <f t="shared" ref="I4:BT4" si="6">IF(WEEKDAY(I5)=2,_xlfn.ISOWEEKNUM(I5),"")</f>
        <v/>
      </c>
      <c r="J4" s="18" t="str">
        <f t="shared" si="6"/>
        <v/>
      </c>
      <c r="K4" s="18" t="str">
        <f t="shared" si="6"/>
        <v/>
      </c>
      <c r="L4" s="18" t="str">
        <f t="shared" si="6"/>
        <v/>
      </c>
      <c r="M4" s="18" t="str">
        <f t="shared" si="6"/>
        <v/>
      </c>
      <c r="N4" s="18">
        <f t="shared" si="6"/>
        <v>2</v>
      </c>
      <c r="O4" s="18" t="str">
        <f t="shared" si="6"/>
        <v/>
      </c>
      <c r="P4" s="9" t="str">
        <f t="shared" si="6"/>
        <v/>
      </c>
      <c r="Q4" s="9" t="str">
        <f t="shared" si="6"/>
        <v/>
      </c>
      <c r="R4" s="9" t="str">
        <f t="shared" si="6"/>
        <v/>
      </c>
      <c r="S4" s="9" t="str">
        <f t="shared" si="6"/>
        <v/>
      </c>
      <c r="T4" s="9" t="str">
        <f t="shared" si="6"/>
        <v/>
      </c>
      <c r="U4" s="9">
        <f t="shared" si="6"/>
        <v>3</v>
      </c>
      <c r="V4" s="9" t="str">
        <f t="shared" si="6"/>
        <v/>
      </c>
      <c r="W4" s="9" t="str">
        <f t="shared" si="6"/>
        <v/>
      </c>
      <c r="X4" s="9" t="str">
        <f t="shared" si="6"/>
        <v/>
      </c>
      <c r="Y4" s="9" t="str">
        <f t="shared" si="6"/>
        <v/>
      </c>
      <c r="Z4" s="9" t="str">
        <f t="shared" si="6"/>
        <v/>
      </c>
      <c r="AA4" s="9" t="str">
        <f t="shared" si="6"/>
        <v/>
      </c>
      <c r="AB4" s="9">
        <f t="shared" si="6"/>
        <v>4</v>
      </c>
      <c r="AC4" s="9" t="str">
        <f t="shared" si="6"/>
        <v/>
      </c>
      <c r="AD4" s="9" t="str">
        <f t="shared" si="6"/>
        <v/>
      </c>
      <c r="AE4" s="9" t="str">
        <f t="shared" si="6"/>
        <v/>
      </c>
      <c r="AF4" s="9" t="str">
        <f t="shared" si="6"/>
        <v/>
      </c>
      <c r="AG4" s="9" t="str">
        <f t="shared" si="6"/>
        <v/>
      </c>
      <c r="AH4" s="9" t="str">
        <f t="shared" si="6"/>
        <v/>
      </c>
      <c r="AI4" s="9">
        <f t="shared" si="6"/>
        <v>5</v>
      </c>
      <c r="AJ4" s="9" t="str">
        <f t="shared" si="6"/>
        <v/>
      </c>
      <c r="AK4" s="9" t="str">
        <f t="shared" si="6"/>
        <v/>
      </c>
      <c r="AL4" s="9" t="str">
        <f t="shared" si="6"/>
        <v/>
      </c>
      <c r="AM4" s="9" t="str">
        <f t="shared" si="6"/>
        <v/>
      </c>
      <c r="AN4" s="9" t="str">
        <f t="shared" si="6"/>
        <v/>
      </c>
      <c r="AO4" s="9" t="str">
        <f t="shared" si="6"/>
        <v/>
      </c>
      <c r="AP4" s="9">
        <f t="shared" si="6"/>
        <v>6</v>
      </c>
      <c r="AQ4" s="9" t="str">
        <f t="shared" si="6"/>
        <v/>
      </c>
      <c r="AR4" s="9" t="str">
        <f t="shared" si="6"/>
        <v/>
      </c>
      <c r="AS4" s="9" t="str">
        <f t="shared" si="6"/>
        <v/>
      </c>
      <c r="AT4" s="9" t="str">
        <f t="shared" si="6"/>
        <v/>
      </c>
      <c r="AU4" s="9" t="str">
        <f t="shared" si="6"/>
        <v/>
      </c>
      <c r="AV4" s="9" t="str">
        <f t="shared" si="6"/>
        <v/>
      </c>
      <c r="AW4" s="9">
        <f t="shared" si="6"/>
        <v>7</v>
      </c>
      <c r="AX4" s="9" t="str">
        <f t="shared" si="6"/>
        <v/>
      </c>
      <c r="AY4" s="9" t="str">
        <f t="shared" si="6"/>
        <v/>
      </c>
      <c r="AZ4" s="9" t="str">
        <f t="shared" si="6"/>
        <v/>
      </c>
      <c r="BA4" s="9" t="str">
        <f t="shared" si="6"/>
        <v/>
      </c>
      <c r="BB4" s="9" t="str">
        <f t="shared" si="6"/>
        <v/>
      </c>
      <c r="BC4" s="9" t="str">
        <f t="shared" si="6"/>
        <v/>
      </c>
      <c r="BD4" s="9">
        <f t="shared" si="6"/>
        <v>8</v>
      </c>
      <c r="BE4" s="9" t="str">
        <f t="shared" si="6"/>
        <v/>
      </c>
      <c r="BF4" s="9" t="str">
        <f t="shared" si="6"/>
        <v/>
      </c>
      <c r="BG4" s="9" t="str">
        <f t="shared" si="6"/>
        <v/>
      </c>
      <c r="BH4" s="9" t="str">
        <f t="shared" si="6"/>
        <v/>
      </c>
      <c r="BI4" s="9" t="str">
        <f t="shared" si="6"/>
        <v/>
      </c>
      <c r="BJ4" s="9" t="str">
        <f t="shared" si="6"/>
        <v/>
      </c>
      <c r="BK4" s="9">
        <f t="shared" si="6"/>
        <v>9</v>
      </c>
      <c r="BL4" s="9" t="str">
        <f t="shared" si="6"/>
        <v/>
      </c>
      <c r="BM4" s="9" t="str">
        <f t="shared" si="6"/>
        <v/>
      </c>
      <c r="BN4" s="9" t="str">
        <f t="shared" si="6"/>
        <v/>
      </c>
      <c r="BO4" s="9" t="str">
        <f t="shared" si="6"/>
        <v/>
      </c>
      <c r="BP4" s="9" t="str">
        <f t="shared" si="6"/>
        <v/>
      </c>
      <c r="BQ4" s="9" t="str">
        <f t="shared" si="6"/>
        <v/>
      </c>
      <c r="BR4" s="9">
        <f t="shared" si="6"/>
        <v>10</v>
      </c>
      <c r="BS4" s="9" t="str">
        <f t="shared" si="6"/>
        <v/>
      </c>
      <c r="BT4" s="9" t="str">
        <f t="shared" si="6"/>
        <v/>
      </c>
      <c r="BU4" s="9" t="str">
        <f t="shared" ref="BU4:EF4" si="7">IF(WEEKDAY(BU5)=2,_xlfn.ISOWEEKNUM(BU5),"")</f>
        <v/>
      </c>
      <c r="BV4" s="9" t="str">
        <f t="shared" si="7"/>
        <v/>
      </c>
      <c r="BW4" s="9" t="str">
        <f t="shared" si="7"/>
        <v/>
      </c>
      <c r="BX4" s="9" t="str">
        <f t="shared" si="7"/>
        <v/>
      </c>
      <c r="BY4" s="9">
        <f t="shared" si="7"/>
        <v>11</v>
      </c>
      <c r="BZ4" s="9" t="str">
        <f t="shared" si="7"/>
        <v/>
      </c>
      <c r="CA4" s="9" t="str">
        <f t="shared" si="7"/>
        <v/>
      </c>
      <c r="CB4" s="9" t="str">
        <f t="shared" si="7"/>
        <v/>
      </c>
      <c r="CC4" s="9" t="str">
        <f t="shared" si="7"/>
        <v/>
      </c>
      <c r="CD4" s="9" t="str">
        <f t="shared" si="7"/>
        <v/>
      </c>
      <c r="CE4" s="9" t="str">
        <f t="shared" si="7"/>
        <v/>
      </c>
      <c r="CF4" s="9">
        <f t="shared" si="7"/>
        <v>12</v>
      </c>
      <c r="CG4" s="9" t="str">
        <f t="shared" si="7"/>
        <v/>
      </c>
      <c r="CH4" s="9" t="str">
        <f t="shared" si="7"/>
        <v/>
      </c>
      <c r="CI4" s="9" t="str">
        <f t="shared" si="7"/>
        <v/>
      </c>
      <c r="CJ4" s="9" t="str">
        <f t="shared" si="7"/>
        <v/>
      </c>
      <c r="CK4" s="9" t="str">
        <f t="shared" si="7"/>
        <v/>
      </c>
      <c r="CL4" s="9" t="str">
        <f t="shared" si="7"/>
        <v/>
      </c>
      <c r="CM4" s="9">
        <f t="shared" si="7"/>
        <v>13</v>
      </c>
      <c r="CN4" s="9" t="str">
        <f t="shared" si="7"/>
        <v/>
      </c>
      <c r="CO4" s="18" t="str">
        <f t="shared" si="7"/>
        <v/>
      </c>
      <c r="CP4" s="18" t="str">
        <f t="shared" si="7"/>
        <v/>
      </c>
      <c r="CQ4" s="18" t="str">
        <f t="shared" si="7"/>
        <v/>
      </c>
      <c r="CR4" s="18" t="str">
        <f t="shared" si="7"/>
        <v/>
      </c>
      <c r="CS4" s="18" t="str">
        <f t="shared" si="7"/>
        <v/>
      </c>
      <c r="CT4" s="18">
        <f t="shared" si="7"/>
        <v>14</v>
      </c>
      <c r="CU4" s="18" t="str">
        <f t="shared" si="7"/>
        <v/>
      </c>
      <c r="CV4" s="18" t="str">
        <f t="shared" si="7"/>
        <v/>
      </c>
      <c r="CW4" s="18" t="str">
        <f t="shared" si="7"/>
        <v/>
      </c>
      <c r="CX4" s="18" t="str">
        <f t="shared" si="7"/>
        <v/>
      </c>
      <c r="CY4" s="18" t="str">
        <f t="shared" si="7"/>
        <v/>
      </c>
      <c r="CZ4" s="18" t="str">
        <f t="shared" si="7"/>
        <v/>
      </c>
      <c r="DA4" s="18">
        <f t="shared" si="7"/>
        <v>15</v>
      </c>
      <c r="DB4" s="9" t="str">
        <f t="shared" si="7"/>
        <v/>
      </c>
      <c r="DC4" s="9" t="str">
        <f t="shared" si="7"/>
        <v/>
      </c>
      <c r="DD4" s="9" t="str">
        <f t="shared" si="7"/>
        <v/>
      </c>
      <c r="DE4" s="9" t="str">
        <f t="shared" si="7"/>
        <v/>
      </c>
      <c r="DF4" s="9" t="str">
        <f t="shared" si="7"/>
        <v/>
      </c>
      <c r="DG4" s="9" t="str">
        <f t="shared" si="7"/>
        <v/>
      </c>
      <c r="DH4" s="9">
        <f t="shared" si="7"/>
        <v>16</v>
      </c>
      <c r="DI4" s="9" t="str">
        <f t="shared" si="7"/>
        <v/>
      </c>
      <c r="DJ4" s="9" t="str">
        <f t="shared" si="7"/>
        <v/>
      </c>
      <c r="DK4" s="9" t="str">
        <f t="shared" si="7"/>
        <v/>
      </c>
      <c r="DL4" s="9" t="str">
        <f t="shared" si="7"/>
        <v/>
      </c>
      <c r="DM4" s="9" t="str">
        <f t="shared" si="7"/>
        <v/>
      </c>
      <c r="DN4" s="9" t="str">
        <f t="shared" si="7"/>
        <v/>
      </c>
      <c r="DO4" s="9">
        <f t="shared" si="7"/>
        <v>17</v>
      </c>
      <c r="DP4" s="9" t="str">
        <f t="shared" si="7"/>
        <v/>
      </c>
      <c r="DQ4" s="9" t="str">
        <f t="shared" si="7"/>
        <v/>
      </c>
      <c r="DR4" s="9" t="str">
        <f t="shared" si="7"/>
        <v/>
      </c>
      <c r="DS4" s="9" t="str">
        <f t="shared" si="7"/>
        <v/>
      </c>
      <c r="DT4" s="9" t="str">
        <f t="shared" si="7"/>
        <v/>
      </c>
      <c r="DU4" s="9" t="str">
        <f t="shared" si="7"/>
        <v/>
      </c>
      <c r="DV4" s="9">
        <f t="shared" si="7"/>
        <v>18</v>
      </c>
      <c r="DW4" s="9" t="str">
        <f t="shared" si="7"/>
        <v/>
      </c>
      <c r="DX4" s="9" t="str">
        <f t="shared" si="7"/>
        <v/>
      </c>
      <c r="DY4" s="9" t="str">
        <f t="shared" si="7"/>
        <v/>
      </c>
      <c r="DZ4" s="9" t="str">
        <f t="shared" si="7"/>
        <v/>
      </c>
      <c r="EA4" s="9" t="str">
        <f t="shared" si="7"/>
        <v/>
      </c>
      <c r="EB4" s="9" t="str">
        <f t="shared" si="7"/>
        <v/>
      </c>
      <c r="EC4" s="9">
        <f t="shared" si="7"/>
        <v>19</v>
      </c>
      <c r="ED4" s="9" t="str">
        <f t="shared" si="7"/>
        <v/>
      </c>
      <c r="EE4" s="9" t="str">
        <f t="shared" si="7"/>
        <v/>
      </c>
      <c r="EF4" s="9" t="str">
        <f t="shared" si="7"/>
        <v/>
      </c>
      <c r="EG4" s="9" t="str">
        <f t="shared" ref="EG4:GR4" si="8">IF(WEEKDAY(EG5)=2,_xlfn.ISOWEEKNUM(EG5),"")</f>
        <v/>
      </c>
      <c r="EH4" s="9" t="str">
        <f t="shared" si="8"/>
        <v/>
      </c>
      <c r="EI4" s="9" t="str">
        <f t="shared" si="8"/>
        <v/>
      </c>
      <c r="EJ4" s="9">
        <f t="shared" si="8"/>
        <v>20</v>
      </c>
      <c r="EK4" s="9" t="str">
        <f t="shared" si="8"/>
        <v/>
      </c>
      <c r="EL4" s="9" t="str">
        <f t="shared" si="8"/>
        <v/>
      </c>
      <c r="EM4" s="9" t="str">
        <f t="shared" si="8"/>
        <v/>
      </c>
      <c r="EN4" s="9" t="str">
        <f t="shared" si="8"/>
        <v/>
      </c>
      <c r="EO4" s="9" t="str">
        <f t="shared" si="8"/>
        <v/>
      </c>
      <c r="EP4" s="9" t="str">
        <f t="shared" si="8"/>
        <v/>
      </c>
      <c r="EQ4" s="9">
        <f t="shared" si="8"/>
        <v>21</v>
      </c>
      <c r="ER4" s="9" t="str">
        <f t="shared" si="8"/>
        <v/>
      </c>
      <c r="ES4" s="9" t="str">
        <f t="shared" si="8"/>
        <v/>
      </c>
      <c r="ET4" s="9" t="str">
        <f t="shared" si="8"/>
        <v/>
      </c>
      <c r="EU4" s="9" t="str">
        <f t="shared" si="8"/>
        <v/>
      </c>
      <c r="EV4" s="9" t="str">
        <f t="shared" si="8"/>
        <v/>
      </c>
      <c r="EW4" s="9" t="str">
        <f t="shared" si="8"/>
        <v/>
      </c>
      <c r="EX4" s="9">
        <f t="shared" si="8"/>
        <v>22</v>
      </c>
      <c r="EY4" s="9" t="str">
        <f t="shared" si="8"/>
        <v/>
      </c>
      <c r="EZ4" s="9" t="str">
        <f t="shared" si="8"/>
        <v/>
      </c>
      <c r="FA4" s="9" t="str">
        <f t="shared" si="8"/>
        <v/>
      </c>
      <c r="FB4" s="9" t="str">
        <f t="shared" si="8"/>
        <v/>
      </c>
      <c r="FC4" s="9" t="str">
        <f t="shared" si="8"/>
        <v/>
      </c>
      <c r="FD4" s="9" t="str">
        <f t="shared" si="8"/>
        <v/>
      </c>
      <c r="FE4" s="9">
        <f t="shared" si="8"/>
        <v>23</v>
      </c>
      <c r="FF4" s="9" t="str">
        <f t="shared" si="8"/>
        <v/>
      </c>
      <c r="FG4" s="9" t="str">
        <f t="shared" si="8"/>
        <v/>
      </c>
      <c r="FH4" s="9" t="str">
        <f t="shared" si="8"/>
        <v/>
      </c>
      <c r="FI4" s="9" t="str">
        <f t="shared" si="8"/>
        <v/>
      </c>
      <c r="FJ4" s="9" t="str">
        <f t="shared" si="8"/>
        <v/>
      </c>
      <c r="FK4" s="9" t="str">
        <f t="shared" si="8"/>
        <v/>
      </c>
      <c r="FL4" s="9">
        <f t="shared" si="8"/>
        <v>24</v>
      </c>
      <c r="FM4" s="9" t="str">
        <f t="shared" si="8"/>
        <v/>
      </c>
      <c r="FN4" s="9" t="str">
        <f t="shared" si="8"/>
        <v/>
      </c>
      <c r="FO4" s="9" t="str">
        <f t="shared" si="8"/>
        <v/>
      </c>
      <c r="FP4" s="9" t="str">
        <f t="shared" si="8"/>
        <v/>
      </c>
      <c r="FQ4" s="9" t="str">
        <f t="shared" si="8"/>
        <v/>
      </c>
      <c r="FR4" s="9" t="str">
        <f t="shared" si="8"/>
        <v/>
      </c>
      <c r="FS4" s="9">
        <f t="shared" si="8"/>
        <v>25</v>
      </c>
      <c r="FT4" s="9" t="str">
        <f t="shared" si="8"/>
        <v/>
      </c>
      <c r="FU4" s="9" t="str">
        <f t="shared" si="8"/>
        <v/>
      </c>
      <c r="FV4" s="9" t="str">
        <f t="shared" si="8"/>
        <v/>
      </c>
      <c r="FW4" s="9" t="str">
        <f t="shared" si="8"/>
        <v/>
      </c>
      <c r="FX4" s="9" t="str">
        <f t="shared" si="8"/>
        <v/>
      </c>
      <c r="FY4" s="9" t="str">
        <f t="shared" si="8"/>
        <v/>
      </c>
      <c r="FZ4" s="9">
        <f t="shared" si="8"/>
        <v>26</v>
      </c>
      <c r="GA4" s="9" t="str">
        <f t="shared" si="8"/>
        <v/>
      </c>
      <c r="GB4" s="9" t="str">
        <f t="shared" si="8"/>
        <v/>
      </c>
      <c r="GC4" s="9" t="str">
        <f t="shared" si="8"/>
        <v/>
      </c>
      <c r="GD4" s="9" t="str">
        <f t="shared" si="8"/>
        <v/>
      </c>
      <c r="GE4" s="9" t="str">
        <f t="shared" si="8"/>
        <v/>
      </c>
      <c r="GF4" s="9" t="str">
        <f t="shared" si="8"/>
        <v/>
      </c>
      <c r="GG4" s="9">
        <f t="shared" si="8"/>
        <v>27</v>
      </c>
      <c r="GH4" s="9" t="str">
        <f t="shared" si="8"/>
        <v/>
      </c>
      <c r="GI4" s="9" t="str">
        <f t="shared" si="8"/>
        <v/>
      </c>
      <c r="GJ4" s="9" t="str">
        <f t="shared" si="8"/>
        <v/>
      </c>
      <c r="GK4" s="9" t="str">
        <f t="shared" si="8"/>
        <v/>
      </c>
      <c r="GL4" s="9" t="str">
        <f t="shared" si="8"/>
        <v/>
      </c>
      <c r="GM4" s="9" t="str">
        <f t="shared" si="8"/>
        <v/>
      </c>
      <c r="GN4" s="9">
        <f t="shared" si="8"/>
        <v>28</v>
      </c>
      <c r="GO4" s="9" t="str">
        <f t="shared" si="8"/>
        <v/>
      </c>
      <c r="GP4" s="18" t="str">
        <f t="shared" si="8"/>
        <v/>
      </c>
      <c r="GQ4" s="18" t="str">
        <f t="shared" si="8"/>
        <v/>
      </c>
      <c r="GR4" s="18" t="str">
        <f t="shared" si="8"/>
        <v/>
      </c>
      <c r="GS4" s="18" t="str">
        <f t="shared" ref="GS4:JD4" si="9">IF(WEEKDAY(GS5)=2,_xlfn.ISOWEEKNUM(GS5),"")</f>
        <v/>
      </c>
      <c r="GT4" s="18" t="str">
        <f t="shared" si="9"/>
        <v/>
      </c>
      <c r="GU4" s="18">
        <f t="shared" si="9"/>
        <v>29</v>
      </c>
      <c r="GV4" s="18" t="str">
        <f t="shared" si="9"/>
        <v/>
      </c>
      <c r="GW4" s="18" t="str">
        <f t="shared" si="9"/>
        <v/>
      </c>
      <c r="GX4" s="18" t="str">
        <f t="shared" si="9"/>
        <v/>
      </c>
      <c r="GY4" s="18" t="str">
        <f t="shared" si="9"/>
        <v/>
      </c>
      <c r="GZ4" s="18" t="str">
        <f t="shared" si="9"/>
        <v/>
      </c>
      <c r="HA4" s="18" t="str">
        <f t="shared" si="9"/>
        <v/>
      </c>
      <c r="HB4" s="18">
        <f t="shared" si="9"/>
        <v>30</v>
      </c>
      <c r="HC4" s="18" t="str">
        <f t="shared" si="9"/>
        <v/>
      </c>
      <c r="HD4" s="18" t="str">
        <f t="shared" si="9"/>
        <v/>
      </c>
      <c r="HE4" s="18" t="str">
        <f t="shared" si="9"/>
        <v/>
      </c>
      <c r="HF4" s="18" t="str">
        <f t="shared" si="9"/>
        <v/>
      </c>
      <c r="HG4" s="18" t="str">
        <f t="shared" si="9"/>
        <v/>
      </c>
      <c r="HH4" s="18" t="str">
        <f t="shared" si="9"/>
        <v/>
      </c>
      <c r="HI4" s="18">
        <f t="shared" si="9"/>
        <v>31</v>
      </c>
      <c r="HJ4" s="18" t="str">
        <f t="shared" si="9"/>
        <v/>
      </c>
      <c r="HK4" s="18" t="str">
        <f t="shared" si="9"/>
        <v/>
      </c>
      <c r="HL4" s="18" t="str">
        <f t="shared" si="9"/>
        <v/>
      </c>
      <c r="HM4" s="18" t="str">
        <f t="shared" si="9"/>
        <v/>
      </c>
      <c r="HN4" s="18" t="str">
        <f t="shared" si="9"/>
        <v/>
      </c>
      <c r="HO4" s="18" t="str">
        <f t="shared" si="9"/>
        <v/>
      </c>
      <c r="HP4" s="18">
        <f t="shared" si="9"/>
        <v>32</v>
      </c>
      <c r="HQ4" s="18" t="str">
        <f t="shared" si="9"/>
        <v/>
      </c>
      <c r="HR4" s="18" t="str">
        <f t="shared" si="9"/>
        <v/>
      </c>
      <c r="HS4" s="18" t="str">
        <f t="shared" si="9"/>
        <v/>
      </c>
      <c r="HT4" s="18" t="str">
        <f t="shared" si="9"/>
        <v/>
      </c>
      <c r="HU4" s="18" t="str">
        <f t="shared" si="9"/>
        <v/>
      </c>
      <c r="HV4" s="18" t="str">
        <f t="shared" si="9"/>
        <v/>
      </c>
      <c r="HW4" s="18">
        <f t="shared" si="9"/>
        <v>33</v>
      </c>
      <c r="HX4" s="18" t="str">
        <f t="shared" si="9"/>
        <v/>
      </c>
      <c r="HY4" s="18" t="str">
        <f t="shared" si="9"/>
        <v/>
      </c>
      <c r="HZ4" s="18" t="str">
        <f t="shared" si="9"/>
        <v/>
      </c>
      <c r="IA4" s="18" t="str">
        <f t="shared" si="9"/>
        <v/>
      </c>
      <c r="IB4" s="18" t="str">
        <f t="shared" si="9"/>
        <v/>
      </c>
      <c r="IC4" s="18" t="str">
        <f t="shared" si="9"/>
        <v/>
      </c>
      <c r="ID4" s="18">
        <f t="shared" si="9"/>
        <v>34</v>
      </c>
      <c r="IE4" s="18" t="str">
        <f t="shared" si="9"/>
        <v/>
      </c>
      <c r="IF4" s="18" t="str">
        <f t="shared" si="9"/>
        <v/>
      </c>
      <c r="IG4" s="18" t="str">
        <f t="shared" si="9"/>
        <v/>
      </c>
      <c r="IH4" s="9" t="str">
        <f t="shared" si="9"/>
        <v/>
      </c>
      <c r="II4" s="9" t="str">
        <f t="shared" si="9"/>
        <v/>
      </c>
      <c r="IJ4" s="9" t="str">
        <f t="shared" si="9"/>
        <v/>
      </c>
      <c r="IK4" s="9">
        <f t="shared" si="9"/>
        <v>35</v>
      </c>
      <c r="IL4" s="9" t="str">
        <f t="shared" si="9"/>
        <v/>
      </c>
      <c r="IM4" s="9" t="str">
        <f t="shared" si="9"/>
        <v/>
      </c>
      <c r="IN4" s="9" t="str">
        <f t="shared" si="9"/>
        <v/>
      </c>
      <c r="IO4" s="9" t="str">
        <f t="shared" si="9"/>
        <v/>
      </c>
      <c r="IP4" s="9" t="str">
        <f t="shared" si="9"/>
        <v/>
      </c>
      <c r="IQ4" s="9" t="str">
        <f t="shared" si="9"/>
        <v/>
      </c>
      <c r="IR4" s="9">
        <f t="shared" si="9"/>
        <v>36</v>
      </c>
      <c r="IS4" s="9" t="str">
        <f t="shared" si="9"/>
        <v/>
      </c>
      <c r="IT4" s="9" t="str">
        <f t="shared" si="9"/>
        <v/>
      </c>
      <c r="IU4" s="9" t="str">
        <f t="shared" si="9"/>
        <v/>
      </c>
      <c r="IV4" s="9" t="str">
        <f t="shared" si="9"/>
        <v/>
      </c>
      <c r="IW4" s="9" t="str">
        <f t="shared" si="9"/>
        <v/>
      </c>
      <c r="IX4" s="9" t="str">
        <f t="shared" si="9"/>
        <v/>
      </c>
      <c r="IY4" s="9">
        <f t="shared" si="9"/>
        <v>37</v>
      </c>
      <c r="IZ4" s="9" t="str">
        <f t="shared" si="9"/>
        <v/>
      </c>
      <c r="JA4" s="9" t="str">
        <f t="shared" si="9"/>
        <v/>
      </c>
      <c r="JB4" s="9" t="str">
        <f t="shared" si="9"/>
        <v/>
      </c>
      <c r="JC4" s="9" t="str">
        <f t="shared" si="9"/>
        <v/>
      </c>
      <c r="JD4" s="9" t="str">
        <f t="shared" si="9"/>
        <v/>
      </c>
      <c r="JE4" s="9" t="str">
        <f t="shared" ref="JE4:LP4" si="10">IF(WEEKDAY(JE5)=2,_xlfn.ISOWEEKNUM(JE5),"")</f>
        <v/>
      </c>
      <c r="JF4" s="9">
        <f t="shared" si="10"/>
        <v>38</v>
      </c>
      <c r="JG4" s="9" t="str">
        <f t="shared" si="10"/>
        <v/>
      </c>
      <c r="JH4" s="9" t="str">
        <f t="shared" si="10"/>
        <v/>
      </c>
      <c r="JI4" s="9" t="str">
        <f t="shared" si="10"/>
        <v/>
      </c>
      <c r="JJ4" s="9" t="str">
        <f t="shared" si="10"/>
        <v/>
      </c>
      <c r="JK4" s="9" t="str">
        <f t="shared" si="10"/>
        <v/>
      </c>
      <c r="JL4" s="9" t="str">
        <f t="shared" si="10"/>
        <v/>
      </c>
      <c r="JM4" s="9">
        <f t="shared" si="10"/>
        <v>39</v>
      </c>
      <c r="JN4" s="9" t="str">
        <f t="shared" si="10"/>
        <v/>
      </c>
      <c r="JO4" s="9" t="str">
        <f t="shared" si="10"/>
        <v/>
      </c>
      <c r="JP4" s="9" t="str">
        <f t="shared" si="10"/>
        <v/>
      </c>
      <c r="JQ4" s="9" t="str">
        <f t="shared" si="10"/>
        <v/>
      </c>
      <c r="JR4" s="9" t="str">
        <f t="shared" si="10"/>
        <v/>
      </c>
      <c r="JS4" s="9" t="str">
        <f t="shared" si="10"/>
        <v/>
      </c>
      <c r="JT4" s="9">
        <f t="shared" si="10"/>
        <v>40</v>
      </c>
      <c r="JU4" s="9" t="str">
        <f t="shared" si="10"/>
        <v/>
      </c>
      <c r="JV4" s="9" t="str">
        <f t="shared" si="10"/>
        <v/>
      </c>
      <c r="JW4" s="9" t="str">
        <f t="shared" si="10"/>
        <v/>
      </c>
      <c r="JX4" s="9" t="str">
        <f t="shared" si="10"/>
        <v/>
      </c>
      <c r="JY4" s="9" t="str">
        <f t="shared" si="10"/>
        <v/>
      </c>
      <c r="JZ4" s="9" t="str">
        <f t="shared" si="10"/>
        <v/>
      </c>
      <c r="KA4" s="9">
        <f t="shared" si="10"/>
        <v>41</v>
      </c>
      <c r="KB4" s="9" t="str">
        <f t="shared" si="10"/>
        <v/>
      </c>
      <c r="KC4" s="9" t="str">
        <f t="shared" si="10"/>
        <v/>
      </c>
      <c r="KD4" s="9" t="str">
        <f t="shared" si="10"/>
        <v/>
      </c>
      <c r="KE4" s="9" t="str">
        <f t="shared" si="10"/>
        <v/>
      </c>
      <c r="KF4" s="9" t="str">
        <f t="shared" si="10"/>
        <v/>
      </c>
      <c r="KG4" s="9" t="str">
        <f t="shared" si="10"/>
        <v/>
      </c>
      <c r="KH4" s="9">
        <f t="shared" si="10"/>
        <v>42</v>
      </c>
      <c r="KI4" s="9" t="str">
        <f t="shared" si="10"/>
        <v/>
      </c>
      <c r="KJ4" s="18" t="str">
        <f t="shared" si="10"/>
        <v/>
      </c>
      <c r="KK4" s="18" t="str">
        <f t="shared" si="10"/>
        <v/>
      </c>
      <c r="KL4" s="18" t="str">
        <f t="shared" si="10"/>
        <v/>
      </c>
      <c r="KM4" s="18" t="str">
        <f t="shared" si="10"/>
        <v/>
      </c>
      <c r="KN4" s="18" t="str">
        <f t="shared" si="10"/>
        <v/>
      </c>
      <c r="KO4" s="18">
        <f t="shared" si="10"/>
        <v>43</v>
      </c>
      <c r="KP4" s="18" t="str">
        <f t="shared" si="10"/>
        <v/>
      </c>
      <c r="KQ4" s="18" t="str">
        <f t="shared" si="10"/>
        <v/>
      </c>
      <c r="KR4" s="18" t="str">
        <f t="shared" si="10"/>
        <v/>
      </c>
      <c r="KS4" s="18" t="str">
        <f t="shared" si="10"/>
        <v/>
      </c>
      <c r="KT4" s="18" t="str">
        <f t="shared" si="10"/>
        <v/>
      </c>
      <c r="KU4" s="18" t="str">
        <f t="shared" si="10"/>
        <v/>
      </c>
      <c r="KV4" s="18">
        <f t="shared" si="10"/>
        <v>44</v>
      </c>
      <c r="KW4" s="9" t="str">
        <f t="shared" si="10"/>
        <v/>
      </c>
      <c r="KX4" s="9" t="str">
        <f t="shared" si="10"/>
        <v/>
      </c>
      <c r="KY4" s="9" t="str">
        <f t="shared" si="10"/>
        <v/>
      </c>
      <c r="KZ4" s="9" t="str">
        <f t="shared" si="10"/>
        <v/>
      </c>
      <c r="LA4" s="9" t="str">
        <f t="shared" si="10"/>
        <v/>
      </c>
      <c r="LB4" s="9" t="str">
        <f t="shared" si="10"/>
        <v/>
      </c>
      <c r="LC4" s="9">
        <f t="shared" si="10"/>
        <v>45</v>
      </c>
      <c r="LD4" s="9" t="str">
        <f t="shared" si="10"/>
        <v/>
      </c>
      <c r="LE4" s="9" t="str">
        <f t="shared" si="10"/>
        <v/>
      </c>
      <c r="LF4" s="9" t="str">
        <f t="shared" si="10"/>
        <v/>
      </c>
      <c r="LG4" s="9" t="str">
        <f t="shared" si="10"/>
        <v/>
      </c>
      <c r="LH4" s="9" t="str">
        <f t="shared" si="10"/>
        <v/>
      </c>
      <c r="LI4" s="9" t="str">
        <f t="shared" si="10"/>
        <v/>
      </c>
      <c r="LJ4" s="9">
        <f t="shared" si="10"/>
        <v>46</v>
      </c>
      <c r="LK4" s="9" t="str">
        <f t="shared" si="10"/>
        <v/>
      </c>
      <c r="LL4" s="9" t="str">
        <f t="shared" si="10"/>
        <v/>
      </c>
      <c r="LM4" s="9" t="str">
        <f t="shared" si="10"/>
        <v/>
      </c>
      <c r="LN4" s="9" t="str">
        <f t="shared" si="10"/>
        <v/>
      </c>
      <c r="LO4" s="9" t="str">
        <f t="shared" si="10"/>
        <v/>
      </c>
      <c r="LP4" s="9" t="str">
        <f t="shared" si="10"/>
        <v/>
      </c>
      <c r="LQ4" s="9">
        <f t="shared" ref="LQ4:NJ4" si="11">IF(WEEKDAY(LQ5)=2,_xlfn.ISOWEEKNUM(LQ5),"")</f>
        <v>47</v>
      </c>
      <c r="LR4" s="9" t="str">
        <f t="shared" si="11"/>
        <v/>
      </c>
      <c r="LS4" s="9" t="str">
        <f t="shared" si="11"/>
        <v/>
      </c>
      <c r="LT4" s="9" t="str">
        <f t="shared" si="11"/>
        <v/>
      </c>
      <c r="LU4" s="9" t="str">
        <f t="shared" si="11"/>
        <v/>
      </c>
      <c r="LV4" s="9" t="str">
        <f t="shared" si="11"/>
        <v/>
      </c>
      <c r="LW4" s="9" t="str">
        <f t="shared" si="11"/>
        <v/>
      </c>
      <c r="LX4" s="9">
        <f t="shared" si="11"/>
        <v>48</v>
      </c>
      <c r="LY4" s="9" t="str">
        <f t="shared" si="11"/>
        <v/>
      </c>
      <c r="LZ4" s="9" t="str">
        <f t="shared" si="11"/>
        <v/>
      </c>
      <c r="MA4" s="9" t="str">
        <f t="shared" si="11"/>
        <v/>
      </c>
      <c r="MB4" s="9" t="str">
        <f t="shared" si="11"/>
        <v/>
      </c>
      <c r="MC4" s="9" t="str">
        <f t="shared" si="11"/>
        <v/>
      </c>
      <c r="MD4" s="9" t="str">
        <f t="shared" si="11"/>
        <v/>
      </c>
      <c r="ME4" s="9">
        <f t="shared" si="11"/>
        <v>49</v>
      </c>
      <c r="MF4" s="9" t="str">
        <f t="shared" si="11"/>
        <v/>
      </c>
      <c r="MG4" s="9" t="str">
        <f t="shared" si="11"/>
        <v/>
      </c>
      <c r="MH4" s="9" t="str">
        <f t="shared" si="11"/>
        <v/>
      </c>
      <c r="MI4" s="9" t="str">
        <f t="shared" si="11"/>
        <v/>
      </c>
      <c r="MJ4" s="9" t="str">
        <f t="shared" si="11"/>
        <v/>
      </c>
      <c r="MK4" s="9" t="str">
        <f t="shared" si="11"/>
        <v/>
      </c>
      <c r="ML4" s="9">
        <f t="shared" si="11"/>
        <v>50</v>
      </c>
      <c r="MM4" s="9" t="str">
        <f t="shared" si="11"/>
        <v/>
      </c>
      <c r="MN4" s="9" t="str">
        <f t="shared" si="11"/>
        <v/>
      </c>
      <c r="MO4" s="9" t="str">
        <f t="shared" si="11"/>
        <v/>
      </c>
      <c r="MP4" s="9" t="str">
        <f t="shared" si="11"/>
        <v/>
      </c>
      <c r="MQ4" s="9" t="str">
        <f t="shared" si="11"/>
        <v/>
      </c>
      <c r="MR4" s="9" t="str">
        <f t="shared" si="11"/>
        <v/>
      </c>
      <c r="MS4" s="9">
        <f t="shared" si="11"/>
        <v>51</v>
      </c>
      <c r="MT4" s="9" t="str">
        <f t="shared" si="11"/>
        <v/>
      </c>
      <c r="MU4" s="9" t="str">
        <f t="shared" si="11"/>
        <v/>
      </c>
      <c r="MV4" s="9" t="str">
        <f t="shared" si="11"/>
        <v/>
      </c>
      <c r="MW4" s="9" t="str">
        <f t="shared" si="11"/>
        <v/>
      </c>
      <c r="MX4" s="9" t="str">
        <f t="shared" si="11"/>
        <v/>
      </c>
      <c r="MY4" s="9" t="str">
        <f t="shared" si="11"/>
        <v/>
      </c>
      <c r="MZ4" s="9">
        <f t="shared" si="11"/>
        <v>52</v>
      </c>
      <c r="NA4" s="9" t="str">
        <f t="shared" si="11"/>
        <v/>
      </c>
      <c r="NB4" s="18" t="str">
        <f t="shared" si="11"/>
        <v/>
      </c>
      <c r="NC4" s="18" t="str">
        <f t="shared" si="11"/>
        <v/>
      </c>
      <c r="ND4" s="18" t="str">
        <f t="shared" si="11"/>
        <v/>
      </c>
      <c r="NE4" s="18" t="str">
        <f t="shared" si="11"/>
        <v/>
      </c>
      <c r="NF4" s="18" t="str">
        <f t="shared" si="11"/>
        <v/>
      </c>
      <c r="NG4" s="18">
        <f t="shared" si="11"/>
        <v>1</v>
      </c>
      <c r="NH4" s="18" t="str">
        <f t="shared" si="11"/>
        <v/>
      </c>
      <c r="NI4" s="18" t="str">
        <f t="shared" si="11"/>
        <v/>
      </c>
      <c r="NJ4" s="18" t="str">
        <f t="shared" si="11"/>
        <v/>
      </c>
      <c r="NK4" s="9"/>
    </row>
    <row r="5" spans="1:388" ht="45" customHeight="1" x14ac:dyDescent="0.35">
      <c r="B5" s="33" t="s">
        <v>33</v>
      </c>
      <c r="I5" s="11" cm="1">
        <f t="array" ref="I5:NI5">_xlfn.SEQUENCE(,DATE($A$2,12,31)-DATE($A$2,1,1)+1,DATE($A$2,1,1))</f>
        <v>45658</v>
      </c>
      <c r="J5" s="15">
        <v>45659</v>
      </c>
      <c r="K5" s="15">
        <v>45660</v>
      </c>
      <c r="L5" s="15">
        <v>45661</v>
      </c>
      <c r="M5" s="15">
        <v>45662</v>
      </c>
      <c r="N5" s="15">
        <v>45663</v>
      </c>
      <c r="O5" s="15">
        <v>45664</v>
      </c>
      <c r="P5" s="11">
        <v>45665</v>
      </c>
      <c r="Q5" s="11">
        <v>45666</v>
      </c>
      <c r="R5" s="11">
        <v>45667</v>
      </c>
      <c r="S5" s="11">
        <v>45668</v>
      </c>
      <c r="T5" s="11">
        <v>45669</v>
      </c>
      <c r="U5" s="11">
        <v>45670</v>
      </c>
      <c r="V5" s="11">
        <v>45671</v>
      </c>
      <c r="W5" s="11">
        <v>45672</v>
      </c>
      <c r="X5" s="11">
        <v>45673</v>
      </c>
      <c r="Y5" s="11">
        <v>45674</v>
      </c>
      <c r="Z5" s="11">
        <v>45675</v>
      </c>
      <c r="AA5" s="11">
        <v>45676</v>
      </c>
      <c r="AB5" s="11">
        <v>45677</v>
      </c>
      <c r="AC5" s="11">
        <v>45678</v>
      </c>
      <c r="AD5" s="11">
        <v>45679</v>
      </c>
      <c r="AE5" s="11">
        <v>45680</v>
      </c>
      <c r="AF5" s="11">
        <v>45681</v>
      </c>
      <c r="AG5" s="11">
        <v>45682</v>
      </c>
      <c r="AH5" s="11">
        <v>45683</v>
      </c>
      <c r="AI5" s="11">
        <v>45684</v>
      </c>
      <c r="AJ5" s="11">
        <v>45685</v>
      </c>
      <c r="AK5" s="11">
        <v>45686</v>
      </c>
      <c r="AL5" s="11">
        <v>45687</v>
      </c>
      <c r="AM5" s="11">
        <v>45688</v>
      </c>
      <c r="AN5" s="11">
        <v>45689</v>
      </c>
      <c r="AO5" s="11">
        <v>45690</v>
      </c>
      <c r="AP5" s="11">
        <v>45691</v>
      </c>
      <c r="AQ5" s="11">
        <v>45692</v>
      </c>
      <c r="AR5" s="11">
        <v>45693</v>
      </c>
      <c r="AS5" s="11">
        <v>45694</v>
      </c>
      <c r="AT5" s="11">
        <v>45695</v>
      </c>
      <c r="AU5" s="11">
        <v>45696</v>
      </c>
      <c r="AV5" s="11">
        <v>45697</v>
      </c>
      <c r="AW5" s="11">
        <v>45698</v>
      </c>
      <c r="AX5" s="11">
        <v>45699</v>
      </c>
      <c r="AY5" s="11">
        <v>45700</v>
      </c>
      <c r="AZ5" s="11">
        <v>45701</v>
      </c>
      <c r="BA5" s="11">
        <v>45702</v>
      </c>
      <c r="BB5" s="11">
        <v>45703</v>
      </c>
      <c r="BC5" s="11">
        <v>45704</v>
      </c>
      <c r="BD5" s="11">
        <v>45705</v>
      </c>
      <c r="BE5" s="11">
        <v>45706</v>
      </c>
      <c r="BF5" s="11">
        <v>45707</v>
      </c>
      <c r="BG5" s="11">
        <v>45708</v>
      </c>
      <c r="BH5" s="11">
        <v>45709</v>
      </c>
      <c r="BI5" s="11">
        <v>45710</v>
      </c>
      <c r="BJ5" s="11">
        <v>45711</v>
      </c>
      <c r="BK5" s="11">
        <v>45712</v>
      </c>
      <c r="BL5" s="11">
        <v>45713</v>
      </c>
      <c r="BM5" s="11">
        <v>45714</v>
      </c>
      <c r="BN5" s="11">
        <v>45715</v>
      </c>
      <c r="BO5" s="11">
        <v>45716</v>
      </c>
      <c r="BP5" s="11">
        <v>45717</v>
      </c>
      <c r="BQ5" s="11">
        <v>45718</v>
      </c>
      <c r="BR5" s="11">
        <v>45719</v>
      </c>
      <c r="BS5" s="11">
        <v>45720</v>
      </c>
      <c r="BT5" s="11">
        <v>45721</v>
      </c>
      <c r="BU5" s="11">
        <v>45722</v>
      </c>
      <c r="BV5" s="11">
        <v>45723</v>
      </c>
      <c r="BW5" s="11">
        <v>45724</v>
      </c>
      <c r="BX5" s="11">
        <v>45725</v>
      </c>
      <c r="BY5" s="11">
        <v>45726</v>
      </c>
      <c r="BZ5" s="11">
        <v>45727</v>
      </c>
      <c r="CA5" s="11">
        <v>45728</v>
      </c>
      <c r="CB5" s="11">
        <v>45729</v>
      </c>
      <c r="CC5" s="11">
        <v>45730</v>
      </c>
      <c r="CD5" s="11">
        <v>45731</v>
      </c>
      <c r="CE5" s="11">
        <v>45732</v>
      </c>
      <c r="CF5" s="11">
        <v>45733</v>
      </c>
      <c r="CG5" s="11">
        <v>45734</v>
      </c>
      <c r="CH5" s="11">
        <v>45735</v>
      </c>
      <c r="CI5" s="11">
        <v>45736</v>
      </c>
      <c r="CJ5" s="11">
        <v>45737</v>
      </c>
      <c r="CK5" s="11">
        <v>45738</v>
      </c>
      <c r="CL5" s="11">
        <v>45739</v>
      </c>
      <c r="CM5" s="11">
        <v>45740</v>
      </c>
      <c r="CN5" s="11">
        <v>45741</v>
      </c>
      <c r="CO5" s="11">
        <v>45742</v>
      </c>
      <c r="CP5" s="11">
        <v>45743</v>
      </c>
      <c r="CQ5" s="11">
        <v>45744</v>
      </c>
      <c r="CR5" s="11">
        <v>45745</v>
      </c>
      <c r="CS5" s="11">
        <v>45746</v>
      </c>
      <c r="CT5" s="11">
        <v>45747</v>
      </c>
      <c r="CU5" s="11">
        <v>45748</v>
      </c>
      <c r="CV5" s="11">
        <v>45749</v>
      </c>
      <c r="CW5" s="11">
        <v>45750</v>
      </c>
      <c r="CX5" s="11">
        <v>45751</v>
      </c>
      <c r="CY5" s="11">
        <v>45752</v>
      </c>
      <c r="CZ5" s="11">
        <v>45753</v>
      </c>
      <c r="DA5" s="11">
        <v>45754</v>
      </c>
      <c r="DB5" s="11">
        <v>45755</v>
      </c>
      <c r="DC5" s="11">
        <v>45756</v>
      </c>
      <c r="DD5" s="11">
        <v>45757</v>
      </c>
      <c r="DE5" s="11">
        <v>45758</v>
      </c>
      <c r="DF5" s="11">
        <v>45759</v>
      </c>
      <c r="DG5" s="11">
        <v>45760</v>
      </c>
      <c r="DH5" s="11">
        <v>45761</v>
      </c>
      <c r="DI5" s="11">
        <v>45762</v>
      </c>
      <c r="DJ5" s="11">
        <v>45763</v>
      </c>
      <c r="DK5" s="11">
        <v>45764</v>
      </c>
      <c r="DL5" s="11">
        <v>45765</v>
      </c>
      <c r="DM5" s="11">
        <v>45766</v>
      </c>
      <c r="DN5" s="11">
        <v>45767</v>
      </c>
      <c r="DO5" s="11">
        <v>45768</v>
      </c>
      <c r="DP5" s="11">
        <v>45769</v>
      </c>
      <c r="DQ5" s="11">
        <v>45770</v>
      </c>
      <c r="DR5" s="11">
        <v>45771</v>
      </c>
      <c r="DS5" s="11">
        <v>45772</v>
      </c>
      <c r="DT5" s="11">
        <v>45773</v>
      </c>
      <c r="DU5" s="11">
        <v>45774</v>
      </c>
      <c r="DV5" s="11">
        <v>45775</v>
      </c>
      <c r="DW5" s="11">
        <v>45776</v>
      </c>
      <c r="DX5" s="11">
        <v>45777</v>
      </c>
      <c r="DY5" s="11">
        <v>45778</v>
      </c>
      <c r="DZ5" s="11">
        <v>45779</v>
      </c>
      <c r="EA5" s="11">
        <v>45780</v>
      </c>
      <c r="EB5" s="11">
        <v>45781</v>
      </c>
      <c r="EC5" s="11">
        <v>45782</v>
      </c>
      <c r="ED5" s="11">
        <v>45783</v>
      </c>
      <c r="EE5" s="11">
        <v>45784</v>
      </c>
      <c r="EF5" s="11">
        <v>45785</v>
      </c>
      <c r="EG5" s="11">
        <v>45786</v>
      </c>
      <c r="EH5" s="11">
        <v>45787</v>
      </c>
      <c r="EI5" s="11">
        <v>45788</v>
      </c>
      <c r="EJ5" s="11">
        <v>45789</v>
      </c>
      <c r="EK5" s="11">
        <v>45790</v>
      </c>
      <c r="EL5" s="11">
        <v>45791</v>
      </c>
      <c r="EM5" s="11">
        <v>45792</v>
      </c>
      <c r="EN5" s="11">
        <v>45793</v>
      </c>
      <c r="EO5" s="11">
        <v>45794</v>
      </c>
      <c r="EP5" s="11">
        <v>45795</v>
      </c>
      <c r="EQ5" s="11">
        <v>45796</v>
      </c>
      <c r="ER5" s="11">
        <v>45797</v>
      </c>
      <c r="ES5" s="11">
        <v>45798</v>
      </c>
      <c r="ET5" s="11">
        <v>45799</v>
      </c>
      <c r="EU5" s="11">
        <v>45800</v>
      </c>
      <c r="EV5" s="11">
        <v>45801</v>
      </c>
      <c r="EW5" s="11">
        <v>45802</v>
      </c>
      <c r="EX5" s="11">
        <v>45803</v>
      </c>
      <c r="EY5" s="11">
        <v>45804</v>
      </c>
      <c r="EZ5" s="11">
        <v>45805</v>
      </c>
      <c r="FA5" s="11">
        <v>45806</v>
      </c>
      <c r="FB5" s="11">
        <v>45807</v>
      </c>
      <c r="FC5" s="11">
        <v>45808</v>
      </c>
      <c r="FD5" s="11">
        <v>45809</v>
      </c>
      <c r="FE5" s="11">
        <v>45810</v>
      </c>
      <c r="FF5" s="11">
        <v>45811</v>
      </c>
      <c r="FG5" s="11">
        <v>45812</v>
      </c>
      <c r="FH5" s="11">
        <v>45813</v>
      </c>
      <c r="FI5" s="11">
        <v>45814</v>
      </c>
      <c r="FJ5" s="11">
        <v>45815</v>
      </c>
      <c r="FK5" s="11">
        <v>45816</v>
      </c>
      <c r="FL5" s="11">
        <v>45817</v>
      </c>
      <c r="FM5" s="11">
        <v>45818</v>
      </c>
      <c r="FN5" s="11">
        <v>45819</v>
      </c>
      <c r="FO5" s="11">
        <v>45820</v>
      </c>
      <c r="FP5" s="11">
        <v>45821</v>
      </c>
      <c r="FQ5" s="11">
        <v>45822</v>
      </c>
      <c r="FR5" s="11">
        <v>45823</v>
      </c>
      <c r="FS5" s="11">
        <v>45824</v>
      </c>
      <c r="FT5" s="11">
        <v>45825</v>
      </c>
      <c r="FU5" s="11">
        <v>45826</v>
      </c>
      <c r="FV5" s="11">
        <v>45827</v>
      </c>
      <c r="FW5" s="11">
        <v>45828</v>
      </c>
      <c r="FX5" s="11">
        <v>45829</v>
      </c>
      <c r="FY5" s="11">
        <v>45830</v>
      </c>
      <c r="FZ5" s="11">
        <v>45831</v>
      </c>
      <c r="GA5" s="11">
        <v>45832</v>
      </c>
      <c r="GB5" s="11">
        <v>45833</v>
      </c>
      <c r="GC5" s="11">
        <v>45834</v>
      </c>
      <c r="GD5" s="11">
        <v>45835</v>
      </c>
      <c r="GE5" s="11">
        <v>45836</v>
      </c>
      <c r="GF5" s="11">
        <v>45837</v>
      </c>
      <c r="GG5" s="11">
        <v>45838</v>
      </c>
      <c r="GH5" s="11">
        <v>45839</v>
      </c>
      <c r="GI5" s="15">
        <v>45840</v>
      </c>
      <c r="GJ5" s="11">
        <v>45841</v>
      </c>
      <c r="GK5" s="11">
        <v>45842</v>
      </c>
      <c r="GL5" s="11">
        <v>45843</v>
      </c>
      <c r="GM5" s="11">
        <v>45844</v>
      </c>
      <c r="GN5" s="11">
        <v>45845</v>
      </c>
      <c r="GO5" s="11">
        <v>45846</v>
      </c>
      <c r="GP5" s="11">
        <v>45847</v>
      </c>
      <c r="GQ5" s="11">
        <v>45848</v>
      </c>
      <c r="GR5" s="11">
        <v>45849</v>
      </c>
      <c r="GS5" s="11">
        <v>45850</v>
      </c>
      <c r="GT5" s="11">
        <v>45851</v>
      </c>
      <c r="GU5" s="11">
        <v>45852</v>
      </c>
      <c r="GV5" s="11">
        <v>45853</v>
      </c>
      <c r="GW5" s="11">
        <v>45854</v>
      </c>
      <c r="GX5" s="11">
        <v>45855</v>
      </c>
      <c r="GY5" s="11">
        <v>45856</v>
      </c>
      <c r="GZ5" s="11">
        <v>45857</v>
      </c>
      <c r="HA5" s="11">
        <v>45858</v>
      </c>
      <c r="HB5" s="11">
        <v>45859</v>
      </c>
      <c r="HC5" s="11">
        <v>45860</v>
      </c>
      <c r="HD5" s="11">
        <v>45861</v>
      </c>
      <c r="HE5" s="11">
        <v>45862</v>
      </c>
      <c r="HF5" s="11">
        <v>45863</v>
      </c>
      <c r="HG5" s="11">
        <v>45864</v>
      </c>
      <c r="HH5" s="11">
        <v>45865</v>
      </c>
      <c r="HI5" s="11">
        <v>45866</v>
      </c>
      <c r="HJ5" s="11">
        <v>45867</v>
      </c>
      <c r="HK5" s="11">
        <v>45868</v>
      </c>
      <c r="HL5" s="11">
        <v>45869</v>
      </c>
      <c r="HM5" s="11">
        <v>45870</v>
      </c>
      <c r="HN5" s="11">
        <v>45871</v>
      </c>
      <c r="HO5" s="11">
        <v>45872</v>
      </c>
      <c r="HP5" s="11">
        <v>45873</v>
      </c>
      <c r="HQ5" s="11">
        <v>45874</v>
      </c>
      <c r="HR5" s="11">
        <v>45875</v>
      </c>
      <c r="HS5" s="11">
        <v>45876</v>
      </c>
      <c r="HT5" s="11">
        <v>45877</v>
      </c>
      <c r="HU5" s="11">
        <v>45878</v>
      </c>
      <c r="HV5" s="11">
        <v>45879</v>
      </c>
      <c r="HW5" s="11">
        <v>45880</v>
      </c>
      <c r="HX5" s="11">
        <v>45881</v>
      </c>
      <c r="HY5" s="11">
        <v>45882</v>
      </c>
      <c r="HZ5" s="11">
        <v>45883</v>
      </c>
      <c r="IA5" s="11">
        <v>45884</v>
      </c>
      <c r="IB5" s="11">
        <v>45885</v>
      </c>
      <c r="IC5" s="11">
        <v>45886</v>
      </c>
      <c r="ID5" s="11">
        <v>45887</v>
      </c>
      <c r="IE5" s="11">
        <v>45888</v>
      </c>
      <c r="IF5" s="11">
        <v>45889</v>
      </c>
      <c r="IG5" s="11">
        <v>45890</v>
      </c>
      <c r="IH5" s="11">
        <v>45891</v>
      </c>
      <c r="II5" s="11">
        <v>45892</v>
      </c>
      <c r="IJ5" s="11">
        <v>45893</v>
      </c>
      <c r="IK5" s="11">
        <v>45894</v>
      </c>
      <c r="IL5" s="11">
        <v>45895</v>
      </c>
      <c r="IM5" s="11">
        <v>45896</v>
      </c>
      <c r="IN5" s="11">
        <v>45897</v>
      </c>
      <c r="IO5" s="11">
        <v>45898</v>
      </c>
      <c r="IP5" s="11">
        <v>45899</v>
      </c>
      <c r="IQ5" s="11">
        <v>45900</v>
      </c>
      <c r="IR5" s="11">
        <v>45901</v>
      </c>
      <c r="IS5" s="11">
        <v>45902</v>
      </c>
      <c r="IT5" s="11">
        <v>45903</v>
      </c>
      <c r="IU5" s="11">
        <v>45904</v>
      </c>
      <c r="IV5" s="11">
        <v>45905</v>
      </c>
      <c r="IW5" s="11">
        <v>45906</v>
      </c>
      <c r="IX5" s="11">
        <v>45907</v>
      </c>
      <c r="IY5" s="11">
        <v>45908</v>
      </c>
      <c r="IZ5" s="11">
        <v>45909</v>
      </c>
      <c r="JA5" s="11">
        <v>45910</v>
      </c>
      <c r="JB5" s="11">
        <v>45911</v>
      </c>
      <c r="JC5" s="11">
        <v>45912</v>
      </c>
      <c r="JD5" s="11">
        <v>45913</v>
      </c>
      <c r="JE5" s="11">
        <v>45914</v>
      </c>
      <c r="JF5" s="11">
        <v>45915</v>
      </c>
      <c r="JG5" s="11">
        <v>45916</v>
      </c>
      <c r="JH5" s="11">
        <v>45917</v>
      </c>
      <c r="JI5" s="11">
        <v>45918</v>
      </c>
      <c r="JJ5" s="11">
        <v>45919</v>
      </c>
      <c r="JK5" s="11">
        <v>45920</v>
      </c>
      <c r="JL5" s="11">
        <v>45921</v>
      </c>
      <c r="JM5" s="11">
        <v>45922</v>
      </c>
      <c r="JN5" s="11">
        <v>45923</v>
      </c>
      <c r="JO5" s="11">
        <v>45924</v>
      </c>
      <c r="JP5" s="11">
        <v>45925</v>
      </c>
      <c r="JQ5" s="11">
        <v>45926</v>
      </c>
      <c r="JR5" s="11">
        <v>45927</v>
      </c>
      <c r="JS5" s="11">
        <v>45928</v>
      </c>
      <c r="JT5" s="11">
        <v>45929</v>
      </c>
      <c r="JU5" s="11">
        <v>45930</v>
      </c>
      <c r="JV5" s="11">
        <v>45931</v>
      </c>
      <c r="JW5" s="11">
        <v>45932</v>
      </c>
      <c r="JX5" s="11">
        <v>45933</v>
      </c>
      <c r="JY5" s="11">
        <v>45934</v>
      </c>
      <c r="JZ5" s="11">
        <v>45935</v>
      </c>
      <c r="KA5" s="11">
        <v>45936</v>
      </c>
      <c r="KB5" s="11">
        <v>45937</v>
      </c>
      <c r="KC5" s="11">
        <v>45938</v>
      </c>
      <c r="KD5" s="11">
        <v>45939</v>
      </c>
      <c r="KE5" s="11">
        <v>45940</v>
      </c>
      <c r="KF5" s="11">
        <v>45941</v>
      </c>
      <c r="KG5" s="11">
        <v>45942</v>
      </c>
      <c r="KH5" s="11">
        <v>45943</v>
      </c>
      <c r="KI5" s="11">
        <v>45944</v>
      </c>
      <c r="KJ5" s="11">
        <v>45945</v>
      </c>
      <c r="KK5" s="11">
        <v>45946</v>
      </c>
      <c r="KL5" s="11">
        <v>45947</v>
      </c>
      <c r="KM5" s="11">
        <v>45948</v>
      </c>
      <c r="KN5" s="11">
        <v>45949</v>
      </c>
      <c r="KO5" s="11">
        <v>45950</v>
      </c>
      <c r="KP5" s="11">
        <v>45951</v>
      </c>
      <c r="KQ5" s="11">
        <v>45952</v>
      </c>
      <c r="KR5" s="11">
        <v>45953</v>
      </c>
      <c r="KS5" s="11">
        <v>45954</v>
      </c>
      <c r="KT5" s="11">
        <v>45955</v>
      </c>
      <c r="KU5" s="11">
        <v>45956</v>
      </c>
      <c r="KV5" s="11">
        <v>45957</v>
      </c>
      <c r="KW5" s="11">
        <v>45958</v>
      </c>
      <c r="KX5" s="11">
        <v>45959</v>
      </c>
      <c r="KY5" s="11">
        <v>45960</v>
      </c>
      <c r="KZ5" s="11">
        <v>45961</v>
      </c>
      <c r="LA5" s="11">
        <v>45962</v>
      </c>
      <c r="LB5" s="11">
        <v>45963</v>
      </c>
      <c r="LC5" s="11">
        <v>45964</v>
      </c>
      <c r="LD5" s="11">
        <v>45965</v>
      </c>
      <c r="LE5" s="11">
        <v>45966</v>
      </c>
      <c r="LF5" s="11">
        <v>45967</v>
      </c>
      <c r="LG5" s="11">
        <v>45968</v>
      </c>
      <c r="LH5" s="11">
        <v>45969</v>
      </c>
      <c r="LI5" s="11">
        <v>45970</v>
      </c>
      <c r="LJ5" s="11">
        <v>45971</v>
      </c>
      <c r="LK5" s="11">
        <v>45972</v>
      </c>
      <c r="LL5" s="11">
        <v>45973</v>
      </c>
      <c r="LM5" s="11">
        <v>45974</v>
      </c>
      <c r="LN5" s="11">
        <v>45975</v>
      </c>
      <c r="LO5" s="11">
        <v>45976</v>
      </c>
      <c r="LP5" s="11">
        <v>45977</v>
      </c>
      <c r="LQ5" s="11">
        <v>45978</v>
      </c>
      <c r="LR5" s="11">
        <v>45979</v>
      </c>
      <c r="LS5" s="11">
        <v>45980</v>
      </c>
      <c r="LT5" s="11">
        <v>45981</v>
      </c>
      <c r="LU5" s="11">
        <v>45982</v>
      </c>
      <c r="LV5" s="11">
        <v>45983</v>
      </c>
      <c r="LW5" s="11">
        <v>45984</v>
      </c>
      <c r="LX5" s="11">
        <v>45985</v>
      </c>
      <c r="LY5" s="11">
        <v>45986</v>
      </c>
      <c r="LZ5" s="11">
        <v>45987</v>
      </c>
      <c r="MA5" s="11">
        <v>45988</v>
      </c>
      <c r="MB5" s="11">
        <v>45989</v>
      </c>
      <c r="MC5" s="11">
        <v>45990</v>
      </c>
      <c r="MD5" s="11">
        <v>45991</v>
      </c>
      <c r="ME5" s="11">
        <v>45992</v>
      </c>
      <c r="MF5" s="11">
        <v>45993</v>
      </c>
      <c r="MG5" s="11">
        <v>45994</v>
      </c>
      <c r="MH5" s="11">
        <v>45995</v>
      </c>
      <c r="MI5" s="11">
        <v>45996</v>
      </c>
      <c r="MJ5" s="11">
        <v>45997</v>
      </c>
      <c r="MK5" s="11">
        <v>45998</v>
      </c>
      <c r="ML5" s="11">
        <v>45999</v>
      </c>
      <c r="MM5" s="11">
        <v>46000</v>
      </c>
      <c r="MN5" s="11">
        <v>46001</v>
      </c>
      <c r="MO5" s="11">
        <v>46002</v>
      </c>
      <c r="MP5" s="11">
        <v>46003</v>
      </c>
      <c r="MQ5" s="11">
        <v>46004</v>
      </c>
      <c r="MR5" s="11">
        <v>46005</v>
      </c>
      <c r="MS5" s="11">
        <v>46006</v>
      </c>
      <c r="MT5" s="11">
        <v>46007</v>
      </c>
      <c r="MU5" s="11">
        <v>46008</v>
      </c>
      <c r="MV5" s="11">
        <v>46009</v>
      </c>
      <c r="MW5" s="11">
        <v>46010</v>
      </c>
      <c r="MX5" s="11">
        <v>46011</v>
      </c>
      <c r="MY5" s="11">
        <v>46012</v>
      </c>
      <c r="MZ5" s="11">
        <v>46013</v>
      </c>
      <c r="NA5" s="11">
        <v>46014</v>
      </c>
      <c r="NB5" s="11">
        <v>46015</v>
      </c>
      <c r="NC5" s="11">
        <v>46016</v>
      </c>
      <c r="ND5" s="11">
        <v>46017</v>
      </c>
      <c r="NE5" s="11">
        <v>46018</v>
      </c>
      <c r="NF5" s="11">
        <v>46019</v>
      </c>
      <c r="NG5" s="11">
        <v>46020</v>
      </c>
      <c r="NH5" s="11">
        <v>46021</v>
      </c>
      <c r="NI5" s="11">
        <v>46022</v>
      </c>
      <c r="NJ5" s="11"/>
      <c r="NK5" s="10" t="s">
        <v>2</v>
      </c>
      <c r="NM5" s="10" t="s">
        <v>2</v>
      </c>
      <c r="NO5" s="10" t="s">
        <v>2</v>
      </c>
      <c r="NQ5" s="10" t="s">
        <v>2</v>
      </c>
      <c r="NS5" s="10" t="s">
        <v>2</v>
      </c>
      <c r="NU5" s="10" t="s">
        <v>2</v>
      </c>
      <c r="NW5" s="10" t="s">
        <v>2</v>
      </c>
    </row>
    <row r="6" spans="1:388" x14ac:dyDescent="0.35">
      <c r="A6" s="14" t="s">
        <v>27</v>
      </c>
      <c r="B6" s="35" t="s">
        <v>0</v>
      </c>
      <c r="C6" s="14" t="s">
        <v>28</v>
      </c>
      <c r="D6" s="26" t="s">
        <v>29</v>
      </c>
      <c r="E6" s="26" t="s">
        <v>30</v>
      </c>
      <c r="F6" s="30" t="s">
        <v>31</v>
      </c>
      <c r="G6" s="26" t="s">
        <v>32</v>
      </c>
      <c r="I6" s="12" cm="1">
        <f t="array" ref="I6:NI6">_xlfn.SEQUENCE(,DATE($A$2,12,31)-DATE($A$2,1,1)+1,DATE($A$2,1,1))</f>
        <v>45658</v>
      </c>
      <c r="J6" s="16">
        <v>45659</v>
      </c>
      <c r="K6" s="16">
        <v>45660</v>
      </c>
      <c r="L6" s="16">
        <v>45661</v>
      </c>
      <c r="M6" s="16">
        <v>45662</v>
      </c>
      <c r="N6" s="16">
        <v>45663</v>
      </c>
      <c r="O6" s="16">
        <v>45664</v>
      </c>
      <c r="P6" s="12">
        <v>45665</v>
      </c>
      <c r="Q6" s="12">
        <v>45666</v>
      </c>
      <c r="R6" s="12">
        <v>45667</v>
      </c>
      <c r="S6" s="12">
        <v>45668</v>
      </c>
      <c r="T6" s="12">
        <v>45669</v>
      </c>
      <c r="U6" s="12">
        <v>45670</v>
      </c>
      <c r="V6" s="12">
        <v>45671</v>
      </c>
      <c r="W6" s="12">
        <v>45672</v>
      </c>
      <c r="X6" s="12">
        <v>45673</v>
      </c>
      <c r="Y6" s="12">
        <v>45674</v>
      </c>
      <c r="Z6" s="12">
        <v>45675</v>
      </c>
      <c r="AA6" s="12">
        <v>45676</v>
      </c>
      <c r="AB6" s="12">
        <v>45677</v>
      </c>
      <c r="AC6" s="12">
        <v>45678</v>
      </c>
      <c r="AD6" s="12">
        <v>45679</v>
      </c>
      <c r="AE6" s="12">
        <v>45680</v>
      </c>
      <c r="AF6" s="12">
        <v>45681</v>
      </c>
      <c r="AG6" s="12">
        <v>45682</v>
      </c>
      <c r="AH6" s="12">
        <v>45683</v>
      </c>
      <c r="AI6" s="12">
        <v>45684</v>
      </c>
      <c r="AJ6" s="12">
        <v>45685</v>
      </c>
      <c r="AK6" s="12">
        <v>45686</v>
      </c>
      <c r="AL6" s="12">
        <v>45687</v>
      </c>
      <c r="AM6" s="12">
        <v>45688</v>
      </c>
      <c r="AN6" s="12">
        <v>45689</v>
      </c>
      <c r="AO6" s="12">
        <v>45690</v>
      </c>
      <c r="AP6" s="12">
        <v>45691</v>
      </c>
      <c r="AQ6" s="12">
        <v>45692</v>
      </c>
      <c r="AR6" s="12">
        <v>45693</v>
      </c>
      <c r="AS6" s="12">
        <v>45694</v>
      </c>
      <c r="AT6" s="12">
        <v>45695</v>
      </c>
      <c r="AU6" s="12">
        <v>45696</v>
      </c>
      <c r="AV6" s="12">
        <v>45697</v>
      </c>
      <c r="AW6" s="12">
        <v>45698</v>
      </c>
      <c r="AX6" s="12">
        <v>45699</v>
      </c>
      <c r="AY6" s="12">
        <v>45700</v>
      </c>
      <c r="AZ6" s="12">
        <v>45701</v>
      </c>
      <c r="BA6" s="12">
        <v>45702</v>
      </c>
      <c r="BB6" s="12">
        <v>45703</v>
      </c>
      <c r="BC6" s="12">
        <v>45704</v>
      </c>
      <c r="BD6" s="12">
        <v>45705</v>
      </c>
      <c r="BE6" s="12">
        <v>45706</v>
      </c>
      <c r="BF6" s="12">
        <v>45707</v>
      </c>
      <c r="BG6" s="12">
        <v>45708</v>
      </c>
      <c r="BH6" s="12">
        <v>45709</v>
      </c>
      <c r="BI6" s="12">
        <v>45710</v>
      </c>
      <c r="BJ6" s="12">
        <v>45711</v>
      </c>
      <c r="BK6" s="12">
        <v>45712</v>
      </c>
      <c r="BL6" s="12">
        <v>45713</v>
      </c>
      <c r="BM6" s="12">
        <v>45714</v>
      </c>
      <c r="BN6" s="12">
        <v>45715</v>
      </c>
      <c r="BO6" s="12">
        <v>45716</v>
      </c>
      <c r="BP6" s="12">
        <v>45717</v>
      </c>
      <c r="BQ6" s="12">
        <v>45718</v>
      </c>
      <c r="BR6" s="12">
        <v>45719</v>
      </c>
      <c r="BS6" s="12">
        <v>45720</v>
      </c>
      <c r="BT6" s="12">
        <v>45721</v>
      </c>
      <c r="BU6" s="12">
        <v>45722</v>
      </c>
      <c r="BV6" s="12">
        <v>45723</v>
      </c>
      <c r="BW6" s="12">
        <v>45724</v>
      </c>
      <c r="BX6" s="12">
        <v>45725</v>
      </c>
      <c r="BY6" s="12">
        <v>45726</v>
      </c>
      <c r="BZ6" s="12">
        <v>45727</v>
      </c>
      <c r="CA6" s="12">
        <v>45728</v>
      </c>
      <c r="CB6" s="12">
        <v>45729</v>
      </c>
      <c r="CC6" s="12">
        <v>45730</v>
      </c>
      <c r="CD6" s="12">
        <v>45731</v>
      </c>
      <c r="CE6" s="12">
        <v>45732</v>
      </c>
      <c r="CF6" s="12">
        <v>45733</v>
      </c>
      <c r="CG6" s="12">
        <v>45734</v>
      </c>
      <c r="CH6" s="12">
        <v>45735</v>
      </c>
      <c r="CI6" s="12">
        <v>45736</v>
      </c>
      <c r="CJ6" s="12">
        <v>45737</v>
      </c>
      <c r="CK6" s="12">
        <v>45738</v>
      </c>
      <c r="CL6" s="12">
        <v>45739</v>
      </c>
      <c r="CM6" s="12">
        <v>45740</v>
      </c>
      <c r="CN6" s="12">
        <v>45741</v>
      </c>
      <c r="CO6" s="12">
        <v>45742</v>
      </c>
      <c r="CP6" s="12">
        <v>45743</v>
      </c>
      <c r="CQ6" s="12">
        <v>45744</v>
      </c>
      <c r="CR6" s="12">
        <v>45745</v>
      </c>
      <c r="CS6" s="12">
        <v>45746</v>
      </c>
      <c r="CT6" s="12">
        <v>45747</v>
      </c>
      <c r="CU6" s="12">
        <v>45748</v>
      </c>
      <c r="CV6" s="12">
        <v>45749</v>
      </c>
      <c r="CW6" s="12">
        <v>45750</v>
      </c>
      <c r="CX6" s="12">
        <v>45751</v>
      </c>
      <c r="CY6" s="12">
        <v>45752</v>
      </c>
      <c r="CZ6" s="12">
        <v>45753</v>
      </c>
      <c r="DA6" s="12">
        <v>45754</v>
      </c>
      <c r="DB6" s="12">
        <v>45755</v>
      </c>
      <c r="DC6" s="12">
        <v>45756</v>
      </c>
      <c r="DD6" s="12">
        <v>45757</v>
      </c>
      <c r="DE6" s="12">
        <v>45758</v>
      </c>
      <c r="DF6" s="12">
        <v>45759</v>
      </c>
      <c r="DG6" s="12">
        <v>45760</v>
      </c>
      <c r="DH6" s="12">
        <v>45761</v>
      </c>
      <c r="DI6" s="12">
        <v>45762</v>
      </c>
      <c r="DJ6" s="12">
        <v>45763</v>
      </c>
      <c r="DK6" s="12">
        <v>45764</v>
      </c>
      <c r="DL6" s="12">
        <v>45765</v>
      </c>
      <c r="DM6" s="12">
        <v>45766</v>
      </c>
      <c r="DN6" s="12">
        <v>45767</v>
      </c>
      <c r="DO6" s="12">
        <v>45768</v>
      </c>
      <c r="DP6" s="12">
        <v>45769</v>
      </c>
      <c r="DQ6" s="12">
        <v>45770</v>
      </c>
      <c r="DR6" s="12">
        <v>45771</v>
      </c>
      <c r="DS6" s="12">
        <v>45772</v>
      </c>
      <c r="DT6" s="12">
        <v>45773</v>
      </c>
      <c r="DU6" s="12">
        <v>45774</v>
      </c>
      <c r="DV6" s="12">
        <v>45775</v>
      </c>
      <c r="DW6" s="12">
        <v>45776</v>
      </c>
      <c r="DX6" s="12">
        <v>45777</v>
      </c>
      <c r="DY6" s="12">
        <v>45778</v>
      </c>
      <c r="DZ6" s="12">
        <v>45779</v>
      </c>
      <c r="EA6" s="12">
        <v>45780</v>
      </c>
      <c r="EB6" s="12">
        <v>45781</v>
      </c>
      <c r="EC6" s="12">
        <v>45782</v>
      </c>
      <c r="ED6" s="12">
        <v>45783</v>
      </c>
      <c r="EE6" s="12">
        <v>45784</v>
      </c>
      <c r="EF6" s="12">
        <v>45785</v>
      </c>
      <c r="EG6" s="12">
        <v>45786</v>
      </c>
      <c r="EH6" s="12">
        <v>45787</v>
      </c>
      <c r="EI6" s="12">
        <v>45788</v>
      </c>
      <c r="EJ6" s="12">
        <v>45789</v>
      </c>
      <c r="EK6" s="12">
        <v>45790</v>
      </c>
      <c r="EL6" s="12">
        <v>45791</v>
      </c>
      <c r="EM6" s="12">
        <v>45792</v>
      </c>
      <c r="EN6" s="12">
        <v>45793</v>
      </c>
      <c r="EO6" s="12">
        <v>45794</v>
      </c>
      <c r="EP6" s="12">
        <v>45795</v>
      </c>
      <c r="EQ6" s="12">
        <v>45796</v>
      </c>
      <c r="ER6" s="12">
        <v>45797</v>
      </c>
      <c r="ES6" s="12">
        <v>45798</v>
      </c>
      <c r="ET6" s="12">
        <v>45799</v>
      </c>
      <c r="EU6" s="12">
        <v>45800</v>
      </c>
      <c r="EV6" s="12">
        <v>45801</v>
      </c>
      <c r="EW6" s="12">
        <v>45802</v>
      </c>
      <c r="EX6" s="12">
        <v>45803</v>
      </c>
      <c r="EY6" s="12">
        <v>45804</v>
      </c>
      <c r="EZ6" s="12">
        <v>45805</v>
      </c>
      <c r="FA6" s="12">
        <v>45806</v>
      </c>
      <c r="FB6" s="12">
        <v>45807</v>
      </c>
      <c r="FC6" s="12">
        <v>45808</v>
      </c>
      <c r="FD6" s="12">
        <v>45809</v>
      </c>
      <c r="FE6" s="12">
        <v>45810</v>
      </c>
      <c r="FF6" s="12">
        <v>45811</v>
      </c>
      <c r="FG6" s="12">
        <v>45812</v>
      </c>
      <c r="FH6" s="12">
        <v>45813</v>
      </c>
      <c r="FI6" s="12">
        <v>45814</v>
      </c>
      <c r="FJ6" s="12">
        <v>45815</v>
      </c>
      <c r="FK6" s="12">
        <v>45816</v>
      </c>
      <c r="FL6" s="12">
        <v>45817</v>
      </c>
      <c r="FM6" s="12">
        <v>45818</v>
      </c>
      <c r="FN6" s="12">
        <v>45819</v>
      </c>
      <c r="FO6" s="12">
        <v>45820</v>
      </c>
      <c r="FP6" s="12">
        <v>45821</v>
      </c>
      <c r="FQ6" s="12">
        <v>45822</v>
      </c>
      <c r="FR6" s="12">
        <v>45823</v>
      </c>
      <c r="FS6" s="12">
        <v>45824</v>
      </c>
      <c r="FT6" s="12">
        <v>45825</v>
      </c>
      <c r="FU6" s="12">
        <v>45826</v>
      </c>
      <c r="FV6" s="12">
        <v>45827</v>
      </c>
      <c r="FW6" s="12">
        <v>45828</v>
      </c>
      <c r="FX6" s="12">
        <v>45829</v>
      </c>
      <c r="FY6" s="12">
        <v>45830</v>
      </c>
      <c r="FZ6" s="12">
        <v>45831</v>
      </c>
      <c r="GA6" s="12">
        <v>45832</v>
      </c>
      <c r="GB6" s="12">
        <v>45833</v>
      </c>
      <c r="GC6" s="12">
        <v>45834</v>
      </c>
      <c r="GD6" s="12">
        <v>45835</v>
      </c>
      <c r="GE6" s="12">
        <v>45836</v>
      </c>
      <c r="GF6" s="12">
        <v>45837</v>
      </c>
      <c r="GG6" s="12">
        <v>45838</v>
      </c>
      <c r="GH6" s="12">
        <v>45839</v>
      </c>
      <c r="GI6" s="12">
        <v>45840</v>
      </c>
      <c r="GJ6" s="12">
        <v>45841</v>
      </c>
      <c r="GK6" s="12">
        <v>45842</v>
      </c>
      <c r="GL6" s="12">
        <v>45843</v>
      </c>
      <c r="GM6" s="12">
        <v>45844</v>
      </c>
      <c r="GN6" s="12">
        <v>45845</v>
      </c>
      <c r="GO6" s="12">
        <v>45846</v>
      </c>
      <c r="GP6" s="12">
        <v>45847</v>
      </c>
      <c r="GQ6" s="12">
        <v>45848</v>
      </c>
      <c r="GR6" s="12">
        <v>45849</v>
      </c>
      <c r="GS6" s="12">
        <v>45850</v>
      </c>
      <c r="GT6" s="12">
        <v>45851</v>
      </c>
      <c r="GU6" s="12">
        <v>45852</v>
      </c>
      <c r="GV6" s="12">
        <v>45853</v>
      </c>
      <c r="GW6" s="12">
        <v>45854</v>
      </c>
      <c r="GX6" s="12">
        <v>45855</v>
      </c>
      <c r="GY6" s="12">
        <v>45856</v>
      </c>
      <c r="GZ6" s="12">
        <v>45857</v>
      </c>
      <c r="HA6" s="12">
        <v>45858</v>
      </c>
      <c r="HB6" s="12">
        <v>45859</v>
      </c>
      <c r="HC6" s="12">
        <v>45860</v>
      </c>
      <c r="HD6" s="12">
        <v>45861</v>
      </c>
      <c r="HE6" s="12">
        <v>45862</v>
      </c>
      <c r="HF6" s="12">
        <v>45863</v>
      </c>
      <c r="HG6" s="12">
        <v>45864</v>
      </c>
      <c r="HH6" s="12">
        <v>45865</v>
      </c>
      <c r="HI6" s="12">
        <v>45866</v>
      </c>
      <c r="HJ6" s="12">
        <v>45867</v>
      </c>
      <c r="HK6" s="12">
        <v>45868</v>
      </c>
      <c r="HL6" s="12">
        <v>45869</v>
      </c>
      <c r="HM6" s="12">
        <v>45870</v>
      </c>
      <c r="HN6" s="12">
        <v>45871</v>
      </c>
      <c r="HO6" s="12">
        <v>45872</v>
      </c>
      <c r="HP6" s="12">
        <v>45873</v>
      </c>
      <c r="HQ6" s="12">
        <v>45874</v>
      </c>
      <c r="HR6" s="12">
        <v>45875</v>
      </c>
      <c r="HS6" s="12">
        <v>45876</v>
      </c>
      <c r="HT6" s="12">
        <v>45877</v>
      </c>
      <c r="HU6" s="12">
        <v>45878</v>
      </c>
      <c r="HV6" s="12">
        <v>45879</v>
      </c>
      <c r="HW6" s="12">
        <v>45880</v>
      </c>
      <c r="HX6" s="12">
        <v>45881</v>
      </c>
      <c r="HY6" s="12">
        <v>45882</v>
      </c>
      <c r="HZ6" s="12">
        <v>45883</v>
      </c>
      <c r="IA6" s="12">
        <v>45884</v>
      </c>
      <c r="IB6" s="12">
        <v>45885</v>
      </c>
      <c r="IC6" s="12">
        <v>45886</v>
      </c>
      <c r="ID6" s="12">
        <v>45887</v>
      </c>
      <c r="IE6" s="12">
        <v>45888</v>
      </c>
      <c r="IF6" s="12">
        <v>45889</v>
      </c>
      <c r="IG6" s="12">
        <v>45890</v>
      </c>
      <c r="IH6" s="12">
        <v>45891</v>
      </c>
      <c r="II6" s="12">
        <v>45892</v>
      </c>
      <c r="IJ6" s="12">
        <v>45893</v>
      </c>
      <c r="IK6" s="12">
        <v>45894</v>
      </c>
      <c r="IL6" s="12">
        <v>45895</v>
      </c>
      <c r="IM6" s="12">
        <v>45896</v>
      </c>
      <c r="IN6" s="12">
        <v>45897</v>
      </c>
      <c r="IO6" s="12">
        <v>45898</v>
      </c>
      <c r="IP6" s="12">
        <v>45899</v>
      </c>
      <c r="IQ6" s="12">
        <v>45900</v>
      </c>
      <c r="IR6" s="12">
        <v>45901</v>
      </c>
      <c r="IS6" s="12">
        <v>45902</v>
      </c>
      <c r="IT6" s="12">
        <v>45903</v>
      </c>
      <c r="IU6" s="12">
        <v>45904</v>
      </c>
      <c r="IV6" s="12">
        <v>45905</v>
      </c>
      <c r="IW6" s="12">
        <v>45906</v>
      </c>
      <c r="IX6" s="12">
        <v>45907</v>
      </c>
      <c r="IY6" s="12">
        <v>45908</v>
      </c>
      <c r="IZ6" s="12">
        <v>45909</v>
      </c>
      <c r="JA6" s="12">
        <v>45910</v>
      </c>
      <c r="JB6" s="12">
        <v>45911</v>
      </c>
      <c r="JC6" s="12">
        <v>45912</v>
      </c>
      <c r="JD6" s="12">
        <v>45913</v>
      </c>
      <c r="JE6" s="12">
        <v>45914</v>
      </c>
      <c r="JF6" s="12">
        <v>45915</v>
      </c>
      <c r="JG6" s="12">
        <v>45916</v>
      </c>
      <c r="JH6" s="12">
        <v>45917</v>
      </c>
      <c r="JI6" s="12">
        <v>45918</v>
      </c>
      <c r="JJ6" s="12">
        <v>45919</v>
      </c>
      <c r="JK6" s="12">
        <v>45920</v>
      </c>
      <c r="JL6" s="12">
        <v>45921</v>
      </c>
      <c r="JM6" s="12">
        <v>45922</v>
      </c>
      <c r="JN6" s="12">
        <v>45923</v>
      </c>
      <c r="JO6" s="12">
        <v>45924</v>
      </c>
      <c r="JP6" s="12">
        <v>45925</v>
      </c>
      <c r="JQ6" s="12">
        <v>45926</v>
      </c>
      <c r="JR6" s="12">
        <v>45927</v>
      </c>
      <c r="JS6" s="12">
        <v>45928</v>
      </c>
      <c r="JT6" s="12">
        <v>45929</v>
      </c>
      <c r="JU6" s="12">
        <v>45930</v>
      </c>
      <c r="JV6" s="12">
        <v>45931</v>
      </c>
      <c r="JW6" s="12">
        <v>45932</v>
      </c>
      <c r="JX6" s="12">
        <v>45933</v>
      </c>
      <c r="JY6" s="12">
        <v>45934</v>
      </c>
      <c r="JZ6" s="12">
        <v>45935</v>
      </c>
      <c r="KA6" s="12">
        <v>45936</v>
      </c>
      <c r="KB6" s="12">
        <v>45937</v>
      </c>
      <c r="KC6" s="12">
        <v>45938</v>
      </c>
      <c r="KD6" s="12">
        <v>45939</v>
      </c>
      <c r="KE6" s="12">
        <v>45940</v>
      </c>
      <c r="KF6" s="12">
        <v>45941</v>
      </c>
      <c r="KG6" s="12">
        <v>45942</v>
      </c>
      <c r="KH6" s="12">
        <v>45943</v>
      </c>
      <c r="KI6" s="12">
        <v>45944</v>
      </c>
      <c r="KJ6" s="12">
        <v>45945</v>
      </c>
      <c r="KK6" s="12">
        <v>45946</v>
      </c>
      <c r="KL6" s="12">
        <v>45947</v>
      </c>
      <c r="KM6" s="12">
        <v>45948</v>
      </c>
      <c r="KN6" s="12">
        <v>45949</v>
      </c>
      <c r="KO6" s="12">
        <v>45950</v>
      </c>
      <c r="KP6" s="12">
        <v>45951</v>
      </c>
      <c r="KQ6" s="12">
        <v>45952</v>
      </c>
      <c r="KR6" s="12">
        <v>45953</v>
      </c>
      <c r="KS6" s="12">
        <v>45954</v>
      </c>
      <c r="KT6" s="12">
        <v>45955</v>
      </c>
      <c r="KU6" s="12">
        <v>45956</v>
      </c>
      <c r="KV6" s="12">
        <v>45957</v>
      </c>
      <c r="KW6" s="12">
        <v>45958</v>
      </c>
      <c r="KX6" s="12">
        <v>45959</v>
      </c>
      <c r="KY6" s="12">
        <v>45960</v>
      </c>
      <c r="KZ6" s="12">
        <v>45961</v>
      </c>
      <c r="LA6" s="12">
        <v>45962</v>
      </c>
      <c r="LB6" s="12">
        <v>45963</v>
      </c>
      <c r="LC6" s="12">
        <v>45964</v>
      </c>
      <c r="LD6" s="12">
        <v>45965</v>
      </c>
      <c r="LE6" s="12">
        <v>45966</v>
      </c>
      <c r="LF6" s="12">
        <v>45967</v>
      </c>
      <c r="LG6" s="12">
        <v>45968</v>
      </c>
      <c r="LH6" s="12">
        <v>45969</v>
      </c>
      <c r="LI6" s="12">
        <v>45970</v>
      </c>
      <c r="LJ6" s="12">
        <v>45971</v>
      </c>
      <c r="LK6" s="12">
        <v>45972</v>
      </c>
      <c r="LL6" s="12">
        <v>45973</v>
      </c>
      <c r="LM6" s="12">
        <v>45974</v>
      </c>
      <c r="LN6" s="12">
        <v>45975</v>
      </c>
      <c r="LO6" s="12">
        <v>45976</v>
      </c>
      <c r="LP6" s="12">
        <v>45977</v>
      </c>
      <c r="LQ6" s="12">
        <v>45978</v>
      </c>
      <c r="LR6" s="12">
        <v>45979</v>
      </c>
      <c r="LS6" s="12">
        <v>45980</v>
      </c>
      <c r="LT6" s="12">
        <v>45981</v>
      </c>
      <c r="LU6" s="12">
        <v>45982</v>
      </c>
      <c r="LV6" s="12">
        <v>45983</v>
      </c>
      <c r="LW6" s="12">
        <v>45984</v>
      </c>
      <c r="LX6" s="12">
        <v>45985</v>
      </c>
      <c r="LY6" s="12">
        <v>45986</v>
      </c>
      <c r="LZ6" s="12">
        <v>45987</v>
      </c>
      <c r="MA6" s="12">
        <v>45988</v>
      </c>
      <c r="MB6" s="12">
        <v>45989</v>
      </c>
      <c r="MC6" s="12">
        <v>45990</v>
      </c>
      <c r="MD6" s="12">
        <v>45991</v>
      </c>
      <c r="ME6" s="12">
        <v>45992</v>
      </c>
      <c r="MF6" s="12">
        <v>45993</v>
      </c>
      <c r="MG6" s="12">
        <v>45994</v>
      </c>
      <c r="MH6" s="12">
        <v>45995</v>
      </c>
      <c r="MI6" s="12">
        <v>45996</v>
      </c>
      <c r="MJ6" s="12">
        <v>45997</v>
      </c>
      <c r="MK6" s="12">
        <v>45998</v>
      </c>
      <c r="ML6" s="12">
        <v>45999</v>
      </c>
      <c r="MM6" s="12">
        <v>46000</v>
      </c>
      <c r="MN6" s="12">
        <v>46001</v>
      </c>
      <c r="MO6" s="12">
        <v>46002</v>
      </c>
      <c r="MP6" s="12">
        <v>46003</v>
      </c>
      <c r="MQ6" s="12">
        <v>46004</v>
      </c>
      <c r="MR6" s="12">
        <v>46005</v>
      </c>
      <c r="MS6" s="12">
        <v>46006</v>
      </c>
      <c r="MT6" s="12">
        <v>46007</v>
      </c>
      <c r="MU6" s="12">
        <v>46008</v>
      </c>
      <c r="MV6" s="12">
        <v>46009</v>
      </c>
      <c r="MW6" s="12">
        <v>46010</v>
      </c>
      <c r="MX6" s="12">
        <v>46011</v>
      </c>
      <c r="MY6" s="12">
        <v>46012</v>
      </c>
      <c r="MZ6" s="12">
        <v>46013</v>
      </c>
      <c r="NA6" s="12">
        <v>46014</v>
      </c>
      <c r="NB6" s="12">
        <v>46015</v>
      </c>
      <c r="NC6" s="12">
        <v>46016</v>
      </c>
      <c r="ND6" s="12">
        <v>46017</v>
      </c>
      <c r="NE6" s="12">
        <v>46018</v>
      </c>
      <c r="NF6" s="12">
        <v>46019</v>
      </c>
      <c r="NG6" s="12">
        <v>46020</v>
      </c>
      <c r="NH6" s="12">
        <v>46021</v>
      </c>
      <c r="NI6" s="12">
        <v>46022</v>
      </c>
      <c r="NJ6" s="12"/>
      <c r="NK6" s="10" t="s">
        <v>6</v>
      </c>
      <c r="NL6" s="10" t="s">
        <v>7</v>
      </c>
      <c r="NM6" s="10" t="s">
        <v>6</v>
      </c>
      <c r="NN6" s="10" t="s">
        <v>7</v>
      </c>
      <c r="NO6" s="10" t="s">
        <v>6</v>
      </c>
      <c r="NP6" s="10" t="s">
        <v>7</v>
      </c>
      <c r="NQ6" s="10" t="s">
        <v>6</v>
      </c>
      <c r="NR6" s="10" t="s">
        <v>7</v>
      </c>
      <c r="NS6" s="10" t="s">
        <v>6</v>
      </c>
      <c r="NT6" s="10" t="s">
        <v>7</v>
      </c>
      <c r="NU6" s="10" t="s">
        <v>6</v>
      </c>
      <c r="NV6" s="10" t="s">
        <v>7</v>
      </c>
      <c r="NW6" s="10" t="s">
        <v>6</v>
      </c>
      <c r="NX6" s="10" t="s">
        <v>7</v>
      </c>
    </row>
    <row r="7" spans="1:388" ht="14" customHeight="1" x14ac:dyDescent="0.35">
      <c r="A7" s="14"/>
      <c r="B7" s="37" cm="1">
        <f t="array" ref="B7">_xlfn.LET(_xlpm.d,NK7:NX7,
_xlpm.ü,$NK$6:$NX$6,
_xlpm.f,Feiertage!$D$4:$D$14,
_xlpm.v,_xlfn._xlws.FILTER(_xlpm.d,_xlpm.ü="von"),_xlpm.b,_xlfn._xlws.FILTER(_xlpm.d,_xlpm.ü="bis"),SUM(IF(_xlpm.v*_xlpm.b=0,0,NETWORKDAYS.INTL(_xlpm.v,_xlpm.b,11,_xlpm.f))))</f>
        <v>7</v>
      </c>
      <c r="C7" s="14"/>
      <c r="D7" s="26">
        <v>36</v>
      </c>
      <c r="E7" s="26">
        <f>SUM(C7:D7)</f>
        <v>36</v>
      </c>
      <c r="F7" s="31" cm="1">
        <f t="array" ref="F7">_xlfn.LET(_xlpm.rng,_xlfn.WRAPROWS($NK7:$NX7,2),SUM(NETWORKDAYS.INTL(INDEX(1*_xlpm.rng,,1),INDEX(1*_xlpm.rng,,2),,Feiertage!$C$4:$C$24)))</f>
        <v>6</v>
      </c>
      <c r="G7" s="26"/>
      <c r="NK7" s="20">
        <v>45957</v>
      </c>
      <c r="NL7" s="21">
        <v>45957</v>
      </c>
      <c r="NM7" s="20">
        <v>45663</v>
      </c>
      <c r="NN7" s="20">
        <v>45668</v>
      </c>
      <c r="NO7" s="22"/>
      <c r="NP7" s="21"/>
      <c r="NQ7" s="20"/>
      <c r="NR7" s="21"/>
      <c r="NT7" s="23"/>
      <c r="NV7" s="23"/>
    </row>
    <row r="8" spans="1:388" ht="14" customHeight="1" x14ac:dyDescent="0.35">
      <c r="A8" s="14"/>
      <c r="B8" s="37" cm="1">
        <f t="array" ref="B8">_xlfn.LET(_xlpm.d,NK8:NX8,
_xlpm.ü,$NK$6:$NX$6,
_xlpm.f,Feiertage!$D$4:$D$14,
_xlpm.v,_xlfn._xlws.FILTER(_xlpm.d,_xlpm.ü="von"),_xlpm.b,_xlfn._xlws.FILTER(_xlpm.d,_xlpm.ü="bis"),SUM(IF(_xlpm.v*_xlpm.b=0,0,NETWORKDAYS.INTL(_xlpm.v,_xlpm.b,11,_xlpm.f))))</f>
        <v>15</v>
      </c>
      <c r="C8" s="13"/>
      <c r="D8" s="27"/>
      <c r="E8" s="26"/>
      <c r="F8" s="31" cm="1">
        <f t="array" ref="F8">_xlfn.LET(_xlpm.rng,_xlfn.WRAPROWS($NK8:$NX8,2),SUM(NETWORKDAYS.INTL(INDEX(1*_xlpm.rng,,1),INDEX(1*_xlpm.rng,,2),,Feiertage!$C$4:$C$24)))</f>
        <v>12</v>
      </c>
      <c r="G8" s="27"/>
      <c r="H8" s="19"/>
      <c r="NK8" s="20">
        <v>45663</v>
      </c>
      <c r="NL8" s="21">
        <v>45668</v>
      </c>
      <c r="NM8" s="20"/>
      <c r="NN8" s="20"/>
      <c r="NO8" s="22">
        <v>45658</v>
      </c>
      <c r="NP8" s="21">
        <v>45669</v>
      </c>
      <c r="NQ8" s="20"/>
      <c r="NR8" s="21"/>
      <c r="NS8" s="20"/>
      <c r="NT8" s="21"/>
      <c r="NV8" s="23"/>
    </row>
    <row r="9" spans="1:388" x14ac:dyDescent="0.35">
      <c r="A9" s="14"/>
      <c r="B9" s="37" cm="1">
        <f t="array" ref="B9">_xlfn.LET(_xlpm.d,NK9:NX9,
_xlpm.ü,$NK$6:$NX$6,
_xlpm.f,Feiertage!$D$4:$D$14,
_xlpm.v,_xlfn._xlws.FILTER(_xlpm.d,_xlpm.ü="von"),_xlpm.b,_xlfn._xlws.FILTER(_xlpm.d,_xlpm.ü="bis"),SUM(IF(_xlpm.v*_xlpm.b=0,0,NETWORKDAYS.INTL(_xlpm.v,_xlpm.b,11,_xlpm.f))))</f>
        <v>1</v>
      </c>
      <c r="C9" s="13"/>
      <c r="D9" s="27"/>
      <c r="E9" s="26"/>
      <c r="F9" s="31" cm="1">
        <f t="array" ref="F9">_xlfn.LET(_xlpm.rng,_xlfn.WRAPROWS($NK9:$NX9,2),SUM(NETWORKDAYS.INTL(INDEX(1*_xlpm.rng,,1),INDEX(1*_xlpm.rng,,2),,Feiertage!$C$4:$C$24)))</f>
        <v>1</v>
      </c>
      <c r="G9" s="27"/>
      <c r="H9" s="19"/>
      <c r="NK9" s="20"/>
      <c r="NL9" s="21"/>
      <c r="NM9" s="20">
        <v>45658</v>
      </c>
      <c r="NN9" s="20">
        <v>45659</v>
      </c>
      <c r="NO9" s="22"/>
      <c r="NP9" s="21"/>
      <c r="NQ9" s="20"/>
      <c r="NR9" s="21"/>
      <c r="NT9" s="23"/>
      <c r="NV9" s="23"/>
    </row>
    <row r="10" spans="1:388" x14ac:dyDescent="0.35">
      <c r="A10" s="14"/>
      <c r="B10" s="37" cm="1">
        <f t="array" ref="B10">_xlfn.LET(_xlpm.d,NK10:NX10,
_xlpm.ü,$NK$6:$NX$6,
_xlpm.f,Feiertage!$D$4:$D$14,
_xlpm.v,_xlfn._xlws.FILTER(_xlpm.d,_xlpm.ü="von"),_xlpm.b,_xlfn._xlws.FILTER(_xlpm.d,_xlpm.ü="bis"),SUM(IF(_xlpm.v*_xlpm.b=0,0,NETWORKDAYS.INTL(_xlpm.v,_xlpm.b,11,_xlpm.f))))</f>
        <v>0</v>
      </c>
      <c r="C10" s="14"/>
      <c r="D10" s="26"/>
      <c r="E10" s="26"/>
      <c r="F10" s="31" cm="1">
        <f t="array" ref="F10">_xlfn.LET(_xlpm.rng,_xlfn.WRAPROWS($NK10:$NX10,2),SUM(NETWORKDAYS.INTL(INDEX(1*_xlpm.rng,,1),INDEX(1*_xlpm.rng,,2),,Feiertage!$C$4:$C$24)))</f>
        <v>0</v>
      </c>
      <c r="G10" s="26"/>
      <c r="NK10" s="20"/>
      <c r="NL10" s="21"/>
      <c r="NM10" s="20"/>
      <c r="NN10" s="20"/>
      <c r="NO10" s="22"/>
      <c r="NP10" s="21"/>
      <c r="NQ10" s="20"/>
      <c r="NR10" s="21"/>
      <c r="NS10" s="20"/>
      <c r="NT10" s="21"/>
      <c r="NU10" s="20"/>
      <c r="NV10" s="21"/>
    </row>
    <row r="11" spans="1:388" x14ac:dyDescent="0.35">
      <c r="A11" s="14"/>
      <c r="B11" s="37" cm="1">
        <f t="array" ref="B11">_xlfn.LET(_xlpm.d,NK11:NX11,
_xlpm.ü,$NK$6:$NX$6,
_xlpm.f,Feiertage!$D$4:$D$14,
_xlpm.v,_xlfn._xlws.FILTER(_xlpm.d,_xlpm.ü="von"),_xlpm.b,_xlfn._xlws.FILTER(_xlpm.d,_xlpm.ü="bis"),SUM(IF(_xlpm.v*_xlpm.b=0,0,NETWORKDAYS.INTL(_xlpm.v,_xlpm.b,11,_xlpm.f))))</f>
        <v>18</v>
      </c>
      <c r="C11" s="13"/>
      <c r="D11" s="27"/>
      <c r="E11" s="26"/>
      <c r="F11" s="31" cm="1">
        <f t="array" ref="F11">_xlfn.LET(_xlpm.rng,_xlfn.WRAPROWS($NK11:$NX11,2),SUM(NETWORKDAYS.INTL(INDEX(1*_xlpm.rng,,1),INDEX(1*_xlpm.rng,,2),,Feiertage!$C$4:$C$24)))</f>
        <v>14</v>
      </c>
      <c r="G11" s="27"/>
      <c r="H11" s="19"/>
      <c r="NK11" s="20">
        <v>45658</v>
      </c>
      <c r="NL11" s="21">
        <v>45669</v>
      </c>
      <c r="NM11" s="20"/>
      <c r="NN11" s="20"/>
      <c r="NO11" s="22"/>
      <c r="NP11" s="21"/>
      <c r="NQ11" s="20"/>
      <c r="NR11" s="21"/>
      <c r="NS11" s="20">
        <v>45658</v>
      </c>
      <c r="NT11" s="21">
        <v>45669</v>
      </c>
      <c r="NU11" s="20"/>
      <c r="NV11" s="21"/>
      <c r="NW11" s="20"/>
      <c r="NX11" s="20"/>
    </row>
    <row r="12" spans="1:388" x14ac:dyDescent="0.35">
      <c r="A12" s="14"/>
      <c r="B12" s="36"/>
      <c r="C12" s="13"/>
      <c r="D12" s="27"/>
      <c r="E12" s="26"/>
      <c r="F12" s="31" cm="1">
        <f t="array" ref="F12">_xlfn.LET(_xlpm.rng,_xlfn.WRAPROWS($NK12:$NX12,2),SUM(NETWORKDAYS.INTL(INDEX(1*_xlpm.rng,,1),INDEX(1*_xlpm.rng,,2),,Feiertage!$C$4:$C$24)))</f>
        <v>0</v>
      </c>
      <c r="G12" s="27"/>
      <c r="H12" s="19"/>
      <c r="NK12" s="20"/>
      <c r="NL12" s="21"/>
      <c r="NM12" s="20"/>
      <c r="NN12" s="20"/>
      <c r="NO12" s="22"/>
      <c r="NP12" s="21"/>
      <c r="NQ12" s="20"/>
      <c r="NR12" s="21"/>
      <c r="NS12" s="20"/>
      <c r="NT12" s="21"/>
      <c r="NV12" s="23"/>
    </row>
    <row r="13" spans="1:388" ht="14" customHeight="1" x14ac:dyDescent="0.35">
      <c r="A13" s="14"/>
      <c r="B13" s="36"/>
      <c r="C13" s="13"/>
      <c r="D13" s="27"/>
      <c r="E13" s="26"/>
      <c r="F13" s="31" cm="1">
        <f t="array" ref="F13">_xlfn.LET(_xlpm.rng,_xlfn.WRAPROWS($NK13:$NX13,2),SUM(NETWORKDAYS.INTL(INDEX(1*_xlpm.rng,,1),INDEX(1*_xlpm.rng,,2),,Feiertage!$C$4:$C$24)))</f>
        <v>0</v>
      </c>
      <c r="G13" s="27"/>
      <c r="H13" s="19"/>
      <c r="NK13" s="20"/>
      <c r="NL13" s="21"/>
      <c r="NM13" s="20"/>
      <c r="NN13" s="20"/>
      <c r="NO13" s="22"/>
      <c r="NP13" s="21"/>
      <c r="NQ13" s="20"/>
      <c r="NR13" s="21"/>
      <c r="NS13" s="20"/>
      <c r="NT13" s="21"/>
      <c r="NV13" s="23"/>
    </row>
    <row r="14" spans="1:388" x14ac:dyDescent="0.35">
      <c r="A14" s="13"/>
      <c r="B14" s="36"/>
      <c r="C14" s="13"/>
      <c r="D14" s="27"/>
      <c r="E14" s="26"/>
      <c r="F14" s="31" cm="1">
        <f t="array" ref="F14">_xlfn.LET(_xlpm.rng,_xlfn.WRAPROWS($NK14:$NX14,2),SUM(NETWORKDAYS.INTL(INDEX(1*_xlpm.rng,,1),INDEX(1*_xlpm.rng,,2),,Feiertage!$C$4:$C$24)))</f>
        <v>0</v>
      </c>
      <c r="G14" s="27"/>
      <c r="H14" s="19"/>
      <c r="NK14" s="20"/>
      <c r="NL14" s="21"/>
      <c r="NM14" s="20"/>
      <c r="NN14" s="20"/>
      <c r="NO14" s="22"/>
      <c r="NP14" s="21"/>
      <c r="NQ14" s="20"/>
      <c r="NR14" s="21"/>
      <c r="NT14" s="23"/>
      <c r="NV14" s="23"/>
    </row>
    <row r="15" spans="1:388" x14ac:dyDescent="0.35">
      <c r="A15" s="13"/>
      <c r="B15" s="36"/>
      <c r="C15" s="13"/>
      <c r="D15" s="27"/>
      <c r="E15" s="26"/>
      <c r="F15" s="31" cm="1">
        <f t="array" ref="F15">_xlfn.LET(_xlpm.rng,_xlfn.WRAPROWS($NK15:$NX15,2),SUM(NETWORKDAYS.INTL(INDEX(1*_xlpm.rng,,1),INDEX(1*_xlpm.rng,,2),,Feiertage!$C$4:$C$24)))</f>
        <v>0</v>
      </c>
      <c r="G15" s="27"/>
      <c r="H15" s="19"/>
      <c r="NK15" s="20"/>
      <c r="NL15" s="21"/>
      <c r="NM15" s="20"/>
      <c r="NN15" s="20"/>
      <c r="NO15" s="22"/>
      <c r="NP15" s="21"/>
      <c r="NQ15" s="20"/>
      <c r="NR15" s="21"/>
      <c r="NT15" s="23"/>
      <c r="NV15" s="23"/>
    </row>
    <row r="16" spans="1:388" x14ac:dyDescent="0.35">
      <c r="A16" s="13"/>
      <c r="B16" s="36"/>
      <c r="C16" s="13"/>
      <c r="D16" s="27"/>
      <c r="E16" s="26"/>
      <c r="F16" s="30" cm="1">
        <f t="array" ref="F16">_xlfn.LET(_xlpm.rng,_xlfn.WRAPROWS($NK16:$NX16,2),SUM(NETWORKDAYS.INTL(INDEX(1*_xlpm.rng,,1),INDEX(1*_xlpm.rng,,2),,Feiertage!$C$4:$C$24)))</f>
        <v>0</v>
      </c>
      <c r="G16" s="27"/>
      <c r="H16" s="19"/>
      <c r="NK16" s="20"/>
      <c r="NL16" s="21"/>
      <c r="NM16" s="20"/>
      <c r="NN16" s="20"/>
      <c r="NO16" s="22"/>
      <c r="NP16" s="21"/>
      <c r="NQ16" s="20"/>
      <c r="NR16" s="21"/>
      <c r="NS16" s="20"/>
      <c r="NT16" s="21"/>
      <c r="NU16" s="20"/>
      <c r="NV16" s="21"/>
    </row>
    <row r="17" spans="1:388" x14ac:dyDescent="0.35">
      <c r="A17" s="13"/>
      <c r="B17" s="36"/>
      <c r="C17" s="13"/>
      <c r="D17" s="27"/>
      <c r="E17" s="26"/>
      <c r="F17" s="30" cm="1">
        <f t="array" ref="F17">_xlfn.LET(_xlpm.rng,_xlfn.WRAPROWS($NK17:$NX17,2),SUM(NETWORKDAYS.INTL(INDEX(1*_xlpm.rng,,1),INDEX(1*_xlpm.rng,,2),,Feiertage!$C$4:$C$24)))</f>
        <v>0</v>
      </c>
      <c r="G17" s="27"/>
      <c r="H17" s="19"/>
      <c r="NK17" s="20"/>
      <c r="NL17" s="21"/>
      <c r="NM17" s="20"/>
      <c r="NN17" s="20"/>
      <c r="NO17" s="22"/>
      <c r="NP17" s="21"/>
      <c r="NQ17" s="20"/>
      <c r="NR17" s="21"/>
      <c r="NS17" s="20"/>
      <c r="NT17" s="21"/>
      <c r="NU17" s="20"/>
      <c r="NV17" s="21"/>
    </row>
    <row r="18" spans="1:388" x14ac:dyDescent="0.35">
      <c r="A18" s="14"/>
      <c r="B18" s="35"/>
      <c r="C18" s="14"/>
      <c r="D18" s="26"/>
      <c r="E18" s="26"/>
      <c r="F18" s="30" cm="1">
        <f t="array" ref="F18">_xlfn.LET(_xlpm.rng,_xlfn.WRAPROWS($NK18:$NX18,2),SUM(NETWORKDAYS.INTL(INDEX(1*_xlpm.rng,,1),INDEX(1*_xlpm.rng,,2),,Feiertage!$C$4:$C$24)))</f>
        <v>0</v>
      </c>
      <c r="G18" s="26"/>
      <c r="NK18" s="20"/>
      <c r="NL18" s="21"/>
      <c r="NM18" s="20"/>
      <c r="NN18" s="20"/>
      <c r="NO18" s="22"/>
      <c r="NP18" s="21"/>
      <c r="NQ18" s="20"/>
      <c r="NR18" s="21"/>
      <c r="NS18" s="20"/>
      <c r="NT18" s="21"/>
      <c r="NV18" s="23"/>
    </row>
    <row r="19" spans="1:388" x14ac:dyDescent="0.35">
      <c r="A19" s="14"/>
      <c r="B19" s="35"/>
      <c r="C19" s="14"/>
      <c r="D19" s="26"/>
      <c r="E19" s="26"/>
      <c r="F19" s="30" cm="1">
        <f t="array" ref="F19">_xlfn.LET(_xlpm.rng,_xlfn.WRAPROWS($NK19:$NX19,2),SUM(NETWORKDAYS.INTL(INDEX(1*_xlpm.rng,,1),INDEX(1*_xlpm.rng,,2),,Feiertage!$C$4:$C$24)))</f>
        <v>0</v>
      </c>
      <c r="G19" s="26"/>
      <c r="NK19" s="20"/>
      <c r="NL19" s="21"/>
      <c r="NM19" s="20"/>
      <c r="NN19" s="20"/>
      <c r="NO19" s="22"/>
      <c r="NP19" s="21"/>
      <c r="NQ19" s="20"/>
      <c r="NR19" s="21"/>
      <c r="NS19" s="20"/>
      <c r="NT19" s="21"/>
      <c r="NV19" s="23"/>
    </row>
    <row r="20" spans="1:388" x14ac:dyDescent="0.3">
      <c r="A20" s="13"/>
      <c r="B20" s="36"/>
      <c r="C20" s="13"/>
      <c r="D20" s="27"/>
      <c r="E20" s="26"/>
      <c r="F20" s="32" cm="1">
        <f t="array" ref="F20">_xlfn.LET(_xlpm.rng,_xlfn.WRAPROWS($NK20:$NX20,2),SUM(NETWORKDAYS.INTL(INDEX(1*_xlpm.rng,,1),INDEX(1*_xlpm.rng,,2),,Feiertage!$C$4:$C$24)))</f>
        <v>0</v>
      </c>
      <c r="G20" s="27"/>
      <c r="H20" s="19"/>
      <c r="NK20" s="20"/>
      <c r="NL20" s="21"/>
      <c r="NM20" s="20"/>
      <c r="NN20" s="20"/>
      <c r="NO20" s="22"/>
      <c r="NP20" s="21"/>
      <c r="NQ20" s="20"/>
      <c r="NR20" s="21"/>
      <c r="NS20" s="20"/>
      <c r="NT20" s="21"/>
      <c r="NV20" s="23"/>
    </row>
    <row r="21" spans="1:388" x14ac:dyDescent="0.3">
      <c r="A21" s="13"/>
      <c r="B21" s="36"/>
      <c r="C21" s="13"/>
      <c r="D21" s="27"/>
      <c r="E21" s="26"/>
      <c r="F21" s="32" cm="1">
        <f t="array" ref="F21">_xlfn.LET(_xlpm.rng,_xlfn.WRAPROWS($NK21:$NX21,2),SUM(NETWORKDAYS.INTL(INDEX(1*_xlpm.rng,,1),INDEX(1*_xlpm.rng,,2),,Feiertage!$C$4:$C$24)))</f>
        <v>0</v>
      </c>
      <c r="G21" s="27"/>
      <c r="H21" s="19"/>
      <c r="NK21" s="20"/>
      <c r="NL21" s="21"/>
      <c r="NM21" s="20"/>
      <c r="NN21" s="20"/>
      <c r="NO21" s="22"/>
      <c r="NP21" s="21"/>
      <c r="NQ21" s="20"/>
      <c r="NR21" s="21"/>
      <c r="NS21" s="20"/>
      <c r="NT21" s="21"/>
      <c r="NU21" s="20"/>
      <c r="NV21" s="21"/>
      <c r="NW21" s="20"/>
      <c r="NX21" s="20"/>
    </row>
    <row r="22" spans="1:388" x14ac:dyDescent="0.3">
      <c r="A22" s="13"/>
      <c r="B22" s="36"/>
      <c r="C22" s="13"/>
      <c r="D22" s="27"/>
      <c r="E22" s="26"/>
      <c r="F22" s="32" cm="1">
        <f t="array" ref="F22">_xlfn.LET(_xlpm.rng,_xlfn.WRAPROWS($NK22:$NX22,2),SUM(NETWORKDAYS.INTL(INDEX(1*_xlpm.rng,,1),INDEX(1*_xlpm.rng,,2),,Feiertage!$C$4:$C$24)))</f>
        <v>0</v>
      </c>
      <c r="G22" s="27"/>
      <c r="H22" s="19"/>
      <c r="NK22" s="20"/>
      <c r="NL22" s="21"/>
      <c r="NM22" s="20"/>
      <c r="NN22" s="20"/>
      <c r="NO22" s="22"/>
      <c r="NP22" s="21"/>
      <c r="NQ22" s="20"/>
      <c r="NR22" s="21"/>
      <c r="NS22" s="20"/>
      <c r="NT22" s="21"/>
      <c r="NU22" s="20"/>
      <c r="NV22" s="21"/>
    </row>
    <row r="23" spans="1:388" x14ac:dyDescent="0.3">
      <c r="A23" s="13"/>
      <c r="B23" s="36"/>
      <c r="C23" s="13"/>
      <c r="D23" s="27"/>
      <c r="E23" s="26"/>
      <c r="F23" s="32" cm="1">
        <f t="array" ref="F23">_xlfn.LET(_xlpm.rng,_xlfn.WRAPROWS($NK23:$NX23,2),SUM(NETWORKDAYS.INTL(INDEX(1*_xlpm.rng,,1),INDEX(1*_xlpm.rng,,2),,Feiertage!$C$4:$C$24)))</f>
        <v>0</v>
      </c>
      <c r="G23" s="27"/>
      <c r="H23" s="19"/>
      <c r="NK23" s="20"/>
      <c r="NL23" s="21"/>
      <c r="NM23" s="20"/>
      <c r="NN23" s="20"/>
      <c r="NO23" s="22"/>
      <c r="NP23" s="21"/>
      <c r="NQ23" s="20"/>
      <c r="NR23" s="21"/>
      <c r="NS23" s="20"/>
      <c r="NT23" s="21"/>
      <c r="NV23" s="23"/>
    </row>
    <row r="24" spans="1:388" x14ac:dyDescent="0.35">
      <c r="A24" s="14"/>
      <c r="B24" s="35"/>
      <c r="C24" s="14"/>
      <c r="D24" s="26"/>
      <c r="E24" s="26"/>
      <c r="F24" s="30" cm="1">
        <f t="array" ref="F24">_xlfn.LET(_xlpm.rng,_xlfn.WRAPROWS($NK24:$NX24,2),SUM(NETWORKDAYS.INTL(INDEX(1*_xlpm.rng,,1),INDEX(1*_xlpm.rng,,2),,Feiertage!$C$4:$C$24)))</f>
        <v>0</v>
      </c>
      <c r="G24" s="26"/>
      <c r="NK24" s="20"/>
      <c r="NL24" s="21"/>
      <c r="NM24" s="20"/>
      <c r="NN24" s="20"/>
      <c r="NO24" s="22"/>
      <c r="NP24" s="21"/>
      <c r="NQ24" s="20"/>
      <c r="NR24" s="21"/>
      <c r="NS24" s="20"/>
      <c r="NT24" s="21"/>
      <c r="NV24" s="23"/>
    </row>
    <row r="25" spans="1:388" x14ac:dyDescent="0.3">
      <c r="A25" s="13"/>
      <c r="B25" s="36"/>
      <c r="C25" s="13"/>
      <c r="D25" s="27"/>
      <c r="E25" s="27"/>
      <c r="F25" s="32" cm="1">
        <f t="array" ref="F25">_xlfn.LET(_xlpm.rng,_xlfn.WRAPROWS($NK25:$NX25,2),SUM(NETWORKDAYS.INTL(INDEX(1*_xlpm.rng,,1),INDEX(1*_xlpm.rng,,2),,Feiertage!$C$4:$C$24)))</f>
        <v>0</v>
      </c>
      <c r="G25" s="27"/>
      <c r="H25" s="19"/>
      <c r="NK25" s="20"/>
      <c r="NL25" s="21"/>
      <c r="NM25" s="20"/>
      <c r="NN25" s="20"/>
      <c r="NO25" s="22"/>
      <c r="NP25" s="21"/>
      <c r="NQ25" s="20"/>
      <c r="NR25" s="21"/>
      <c r="NT25" s="23"/>
      <c r="NV25" s="23"/>
    </row>
    <row r="26" spans="1:388" x14ac:dyDescent="0.3">
      <c r="A26" s="13"/>
      <c r="B26" s="36"/>
      <c r="C26" s="13"/>
      <c r="D26" s="27"/>
      <c r="E26" s="27"/>
      <c r="F26" s="32" cm="1">
        <f t="array" ref="F26">_xlfn.LET(_xlpm.rng,_xlfn.WRAPROWS($NK26:$NX26,2),SUM(NETWORKDAYS.INTL(INDEX(1*_xlpm.rng,,1),INDEX(1*_xlpm.rng,,2),,Feiertage!$C$4:$C$24)))</f>
        <v>0</v>
      </c>
      <c r="G26" s="27"/>
      <c r="H26" s="19"/>
      <c r="NK26" s="20"/>
      <c r="NL26" s="21"/>
      <c r="NM26" s="20"/>
      <c r="NN26" s="20"/>
      <c r="NO26" s="22"/>
      <c r="NP26" s="21"/>
      <c r="NQ26" s="20"/>
      <c r="NR26" s="21"/>
      <c r="NT26" s="23"/>
      <c r="NV26" s="23"/>
    </row>
    <row r="27" spans="1:388" x14ac:dyDescent="0.3">
      <c r="A27" s="13"/>
      <c r="B27" s="36"/>
      <c r="C27" s="13"/>
      <c r="D27" s="27"/>
      <c r="E27" s="27"/>
      <c r="F27" s="32" cm="1">
        <f t="array" ref="F27">_xlfn.LET(_xlpm.rng,_xlfn.WRAPROWS($NK27:$NX27,2),SUM(NETWORKDAYS.INTL(INDEX(1*_xlpm.rng,,1),INDEX(1*_xlpm.rng,,2),,Feiertage!$C$4:$C$24)))</f>
        <v>0</v>
      </c>
      <c r="G27" s="27"/>
      <c r="H27" s="19"/>
      <c r="NK27" s="20"/>
      <c r="NL27" s="21"/>
      <c r="NM27" s="20"/>
      <c r="NN27" s="20"/>
      <c r="NO27" s="22"/>
      <c r="NP27" s="21"/>
      <c r="NQ27" s="20"/>
      <c r="NR27" s="21"/>
      <c r="NT27" s="23"/>
      <c r="NV27" s="23"/>
    </row>
    <row r="28" spans="1:388" x14ac:dyDescent="0.3">
      <c r="A28" s="13"/>
      <c r="B28" s="36"/>
      <c r="C28" s="13"/>
      <c r="D28" s="27"/>
      <c r="E28" s="27"/>
      <c r="F28" s="32" cm="1">
        <f t="array" ref="F28">_xlfn.LET(_xlpm.rng,_xlfn.WRAPROWS($NK28:$NX28,2),SUM(NETWORKDAYS.INTL(INDEX(1*_xlpm.rng,,1),INDEX(1*_xlpm.rng,,2),,Feiertage!$C$4:$C$24)))</f>
        <v>0</v>
      </c>
      <c r="G28" s="27"/>
      <c r="H28" s="19"/>
      <c r="NL28" s="23"/>
      <c r="NO28" s="24"/>
      <c r="NP28" s="23"/>
      <c r="NR28" s="23"/>
      <c r="NT28" s="23"/>
      <c r="NV28" s="23"/>
    </row>
    <row r="29" spans="1:388" x14ac:dyDescent="0.3">
      <c r="A29" s="13"/>
      <c r="B29" s="36"/>
      <c r="C29" s="13"/>
      <c r="D29" s="27"/>
      <c r="E29" s="27"/>
      <c r="F29" s="32" cm="1">
        <f t="array" ref="F29">_xlfn.LET(_xlpm.rng,_xlfn.WRAPROWS($NK29:$NX29,2),SUM(NETWORKDAYS.INTL(INDEX(1*_xlpm.rng,,1),INDEX(1*_xlpm.rng,,2),,Feiertage!$C$4:$C$24)))</f>
        <v>0</v>
      </c>
      <c r="G29" s="27"/>
      <c r="H29" s="19"/>
      <c r="NL29" s="23"/>
      <c r="NO29" s="24"/>
      <c r="NP29" s="23"/>
      <c r="NR29" s="23"/>
      <c r="NT29" s="23"/>
      <c r="NV29" s="23"/>
    </row>
    <row r="30" spans="1:388" x14ac:dyDescent="0.3">
      <c r="A30" s="13"/>
      <c r="B30" s="36"/>
      <c r="C30" s="13"/>
      <c r="D30" s="27"/>
      <c r="E30" s="27"/>
      <c r="F30" s="32" cm="1">
        <f t="array" ref="F30">_xlfn.LET(_xlpm.rng,_xlfn.WRAPROWS($NK30:$NX30,2),SUM(NETWORKDAYS.INTL(INDEX(1*_xlpm.rng,,1),INDEX(1*_xlpm.rng,,2),,Feiertage!$C$4:$C$24)))</f>
        <v>0</v>
      </c>
      <c r="G30" s="27"/>
      <c r="H30" s="19"/>
      <c r="NL30" s="23"/>
      <c r="NO30" s="24"/>
      <c r="NP30" s="23"/>
      <c r="NR30" s="23"/>
      <c r="NT30" s="23"/>
      <c r="NV30" s="23"/>
    </row>
    <row r="31" spans="1:388" x14ac:dyDescent="0.3">
      <c r="A31" s="13"/>
      <c r="B31" s="36"/>
      <c r="C31" s="13"/>
      <c r="D31" s="27"/>
      <c r="E31" s="27"/>
      <c r="F31" s="32" cm="1">
        <f t="array" ref="F31">_xlfn.LET(_xlpm.rng,_xlfn.WRAPROWS($NK31:$NX31,2),SUM(NETWORKDAYS.INTL(INDEX(1*_xlpm.rng,,1),INDEX(1*_xlpm.rng,,2),,Feiertage!$C$4:$C$24)))</f>
        <v>0</v>
      </c>
      <c r="G31" s="27"/>
      <c r="H31" s="19"/>
      <c r="NL31" s="23"/>
      <c r="NO31" s="24"/>
      <c r="NP31" s="23"/>
      <c r="NR31" s="23"/>
      <c r="NT31" s="23"/>
      <c r="NV31" s="23"/>
    </row>
    <row r="32" spans="1:388" x14ac:dyDescent="0.3">
      <c r="A32" s="13"/>
      <c r="B32" s="36"/>
      <c r="C32" s="13"/>
      <c r="D32" s="27"/>
      <c r="E32" s="27"/>
      <c r="F32" s="32" cm="1">
        <f t="array" ref="F32">_xlfn.LET(_xlpm.rng,_xlfn.WRAPROWS($NK32:$NX32,2),SUM(NETWORKDAYS.INTL(INDEX(1*_xlpm.rng,,1),INDEX(1*_xlpm.rng,,2),,Feiertage!$C$4:$C$24)))</f>
        <v>0</v>
      </c>
      <c r="G32" s="27"/>
      <c r="H32" s="19"/>
      <c r="NL32" s="23"/>
      <c r="NO32" s="24"/>
      <c r="NP32" s="23"/>
      <c r="NR32" s="23"/>
      <c r="NT32" s="23"/>
      <c r="NV32" s="23"/>
    </row>
    <row r="33" spans="379:386" x14ac:dyDescent="0.35">
      <c r="NO33" s="24"/>
      <c r="NP33" s="23"/>
      <c r="NR33" s="23"/>
      <c r="NT33" s="23"/>
      <c r="NV33" s="23"/>
    </row>
    <row r="34" spans="379:386" x14ac:dyDescent="0.35">
      <c r="NP34" s="23"/>
      <c r="NR34" s="23"/>
      <c r="NT34" s="23"/>
      <c r="NV34" s="23"/>
    </row>
  </sheetData>
  <sortState xmlns:xlrd2="http://schemas.microsoft.com/office/spreadsheetml/2017/richdata2" ref="A7:NT15">
    <sortCondition ref="A7:A15"/>
  </sortState>
  <conditionalFormatting sqref="I3:NJ4">
    <cfRule type="expression" dxfId="13" priority="16">
      <formula>I$3&lt;&gt;""</formula>
    </cfRule>
  </conditionalFormatting>
  <conditionalFormatting sqref="I5:NJ6">
    <cfRule type="expression" dxfId="12" priority="8">
      <formula>IF(ISBLANK(I$6),FALSE,ISODD(MONTH(I$5)))</formula>
    </cfRule>
    <cfRule type="expression" dxfId="11" priority="15">
      <formula>ISEVEN(MONTH(I$5))</formula>
    </cfRule>
  </conditionalFormatting>
  <conditionalFormatting sqref="I5:NJ60">
    <cfRule type="expression" dxfId="9" priority="24">
      <formula>IF(ISBLANK(I$6),FALSE,TRUE)</formula>
    </cfRule>
  </conditionalFormatting>
  <conditionalFormatting sqref="I7:NJ60">
    <cfRule type="expression" dxfId="8" priority="1">
      <formula>IF(ISBLANK(I$6),FALSE,AND(I$6&gt;=$NW7,I$6&lt;=$NX7))</formula>
    </cfRule>
    <cfRule type="expression" dxfId="7" priority="2">
      <formula>IF(ISBLANK(I$6),FALSE,AND(I$6&gt;=$NS7,I$6&lt;=$NT7))</formula>
    </cfRule>
    <cfRule type="expression" dxfId="6" priority="3">
      <formula>IF(ISBLANK(I$6),FALSE,AND(I$6&gt;=$NQ7,I$6&lt;=$NR7))</formula>
    </cfRule>
    <cfRule type="expression" dxfId="5" priority="4">
      <formula>IF(ISBLANK(I$6),FALSE,AND(I$6&gt;=$NU7,I$6&lt;=$NV7))</formula>
    </cfRule>
    <cfRule type="expression" dxfId="4" priority="6">
      <formula>IF(ISBLANK(I$6),FALSE,WEEKDAY(I$6,2)&gt;6)</formula>
    </cfRule>
    <cfRule type="expression" dxfId="3" priority="17">
      <formula>IF(ISBLANK(I$6),FALSE,AND(I$6&gt;=$NK7,I$6&lt;=$NL7))</formula>
    </cfRule>
    <cfRule type="expression" dxfId="2" priority="18">
      <formula>IF(ISBLANK(I$6),FALSE,AND(I$6&gt;=$NM7,I$6&lt;=$NN7))</formula>
    </cfRule>
    <cfRule type="expression" dxfId="1" priority="19">
      <formula>IF(ISBLANK(I$6),FALSE,AND(I$6&gt;=$NO7,I$6&lt;=$NP7))</formula>
    </cfRule>
    <cfRule type="expression" dxfId="0" priority="20">
      <formula>IF(ISBLANK(I$6),FALSE,AND(I$6&gt;=$NQ7,I$6&lt;=$NR7))</formula>
    </cfRule>
  </conditionalFormatting>
  <dataValidations count="3">
    <dataValidation allowBlank="1" showInputMessage="1" showErrorMessage="1" errorTitle="Datum" error="Bitte erfassen Sie ein zulässiges Datum (mind. 01.01.2000, max. 31.12.2100)" sqref="NK1:NT6 NU5:NX6" xr:uid="{68FBF838-37D7-4B13-B1F5-174DCFA1AA7D}"/>
    <dataValidation type="date" allowBlank="1" showInputMessage="1" showErrorMessage="1" errorTitle="DAtum" error="Bitte erfassen Sie ein zulässiges Datum (mind. 01.01.2000, max. 31.12.2100)" sqref="NU1:NU4 NU7:NU1048576" xr:uid="{139F2978-9D95-447D-909B-0ED35DEF62CF}">
      <formula1>36526</formula1>
      <formula2>73415</formula2>
    </dataValidation>
    <dataValidation type="date" allowBlank="1" showInputMessage="1" showErrorMessage="1" errorTitle="Datum" error="Bitte erfassen Sie ein zulässiges Datum (mind. 01.01.2000, max. 31.12.2100)" sqref="NK7:NT1048576" xr:uid="{258535A9-2622-4E43-911B-DDC200707605}">
      <formula1>36526</formula1>
      <formula2>73415</formula2>
    </dataValidation>
  </dataValidations>
  <pageMargins left="0.23622047244094491" right="0.23622047244094491" top="0.74803149606299213" bottom="0.74803149606299213" header="0.31496062992125984" footer="0.31496062992125984"/>
  <pageSetup paperSize="129" scale="2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8B0D82B-9492-47F8-BC80-7361545BF8C3}">
            <xm:f>IF(ISBLANK(I$6),FALSE,OR(I$6=Feiertage!$D$4:$D$14))</xm:f>
            <x14:dxf>
              <fill>
                <patternFill>
                  <bgColor rgb="FFFF0000"/>
                </patternFill>
              </fill>
            </x14:dxf>
          </x14:cfRule>
          <xm:sqref>I5:NJ60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6334B-767D-48D0-A98A-E449A119AD75}">
  <sheetPr codeName="Tabelle2"/>
  <dimension ref="A1"/>
  <sheetViews>
    <sheetView workbookViewId="0">
      <selection activeCell="D2" sqref="D2"/>
    </sheetView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93DB4-F0FE-45A2-8EAA-F47E43A6A0CA}">
  <sheetPr codeName="Tabelle3"/>
  <dimension ref="A1:D24"/>
  <sheetViews>
    <sheetView workbookViewId="0">
      <selection activeCell="C4" sqref="C4"/>
    </sheetView>
  </sheetViews>
  <sheetFormatPr baseColWidth="10" defaultRowHeight="14.5" x14ac:dyDescent="0.35"/>
  <cols>
    <col min="1" max="1" width="24.1796875" bestFit="1" customWidth="1"/>
    <col min="2" max="2" width="13" bestFit="1" customWidth="1"/>
    <col min="3" max="3" width="11.54296875" bestFit="1" customWidth="1"/>
    <col min="4" max="4" width="13.453125" bestFit="1" customWidth="1"/>
  </cols>
  <sheetData>
    <row r="1" spans="1:4" x14ac:dyDescent="0.35">
      <c r="A1" t="s">
        <v>8</v>
      </c>
    </row>
    <row r="2" spans="1:4" x14ac:dyDescent="0.35">
      <c r="C2" t="s">
        <v>24</v>
      </c>
      <c r="D2" t="s">
        <v>25</v>
      </c>
    </row>
    <row r="3" spans="1:4" x14ac:dyDescent="0.35">
      <c r="A3" t="s">
        <v>4</v>
      </c>
      <c r="B3" t="s">
        <v>9</v>
      </c>
      <c r="C3" t="s">
        <v>10</v>
      </c>
      <c r="D3" t="s">
        <v>11</v>
      </c>
    </row>
    <row r="4" spans="1:4" x14ac:dyDescent="0.35">
      <c r="A4" t="s">
        <v>12</v>
      </c>
      <c r="B4" t="s">
        <v>13</v>
      </c>
      <c r="C4" s="1">
        <v>45658</v>
      </c>
      <c r="D4" s="1">
        <v>45658</v>
      </c>
    </row>
    <row r="5" spans="1:4" x14ac:dyDescent="0.35">
      <c r="A5" t="s">
        <v>14</v>
      </c>
      <c r="B5" t="s">
        <v>13</v>
      </c>
      <c r="C5" s="1">
        <v>45765</v>
      </c>
      <c r="D5" s="1">
        <v>45765</v>
      </c>
    </row>
    <row r="6" spans="1:4" x14ac:dyDescent="0.35">
      <c r="A6" t="s">
        <v>15</v>
      </c>
      <c r="B6" t="s">
        <v>13</v>
      </c>
      <c r="C6" s="1">
        <v>45768</v>
      </c>
      <c r="D6" s="1">
        <v>45768</v>
      </c>
    </row>
    <row r="7" spans="1:4" x14ac:dyDescent="0.35">
      <c r="A7" t="s">
        <v>16</v>
      </c>
      <c r="B7" t="s">
        <v>13</v>
      </c>
      <c r="C7" s="1">
        <v>45778</v>
      </c>
      <c r="D7" s="1">
        <v>45778</v>
      </c>
    </row>
    <row r="8" spans="1:4" x14ac:dyDescent="0.35">
      <c r="A8" t="s">
        <v>17</v>
      </c>
      <c r="B8" t="s">
        <v>13</v>
      </c>
      <c r="C8" s="1">
        <v>45806</v>
      </c>
      <c r="D8" s="1">
        <v>45806</v>
      </c>
    </row>
    <row r="9" spans="1:4" x14ac:dyDescent="0.35">
      <c r="A9" t="s">
        <v>23</v>
      </c>
      <c r="B9" t="s">
        <v>13</v>
      </c>
      <c r="C9" s="1">
        <v>45817</v>
      </c>
      <c r="D9" s="1">
        <v>45817</v>
      </c>
    </row>
    <row r="10" spans="1:4" x14ac:dyDescent="0.35">
      <c r="A10" t="s">
        <v>18</v>
      </c>
      <c r="B10" t="s">
        <v>13</v>
      </c>
      <c r="C10" s="1">
        <v>45827</v>
      </c>
      <c r="D10" s="1">
        <v>45827</v>
      </c>
    </row>
    <row r="11" spans="1:4" x14ac:dyDescent="0.35">
      <c r="A11" t="s">
        <v>19</v>
      </c>
      <c r="B11" t="s">
        <v>13</v>
      </c>
      <c r="C11" s="1">
        <v>45933</v>
      </c>
      <c r="D11" s="1">
        <v>45933</v>
      </c>
    </row>
    <row r="12" spans="1:4" x14ac:dyDescent="0.35">
      <c r="A12" t="s">
        <v>20</v>
      </c>
      <c r="B12" t="s">
        <v>13</v>
      </c>
      <c r="C12" s="1">
        <v>45962</v>
      </c>
      <c r="D12" s="1">
        <v>45962</v>
      </c>
    </row>
    <row r="13" spans="1:4" x14ac:dyDescent="0.35">
      <c r="A13" t="s">
        <v>21</v>
      </c>
      <c r="B13" t="s">
        <v>13</v>
      </c>
      <c r="C13" s="1">
        <v>46016</v>
      </c>
      <c r="D13" s="1">
        <v>46016</v>
      </c>
    </row>
    <row r="14" spans="1:4" x14ac:dyDescent="0.35">
      <c r="A14" t="s">
        <v>22</v>
      </c>
      <c r="B14" t="s">
        <v>13</v>
      </c>
      <c r="C14" s="1">
        <v>46017</v>
      </c>
      <c r="D14" s="1">
        <v>46017</v>
      </c>
    </row>
    <row r="16" spans="1:4" x14ac:dyDescent="0.35">
      <c r="C16" s="1"/>
    </row>
    <row r="19" spans="1:1" x14ac:dyDescent="0.35">
      <c r="A19" s="13"/>
    </row>
    <row r="20" spans="1:1" x14ac:dyDescent="0.35">
      <c r="A20" s="13"/>
    </row>
    <row r="21" spans="1:1" x14ac:dyDescent="0.35">
      <c r="A21" s="13"/>
    </row>
    <row r="22" spans="1:1" x14ac:dyDescent="0.35">
      <c r="A22" s="13"/>
    </row>
    <row r="23" spans="1:1" x14ac:dyDescent="0.35">
      <c r="A23" s="13"/>
    </row>
    <row r="24" spans="1:1" x14ac:dyDescent="0.35">
      <c r="A24" s="13" t="s">
        <v>26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Feiertage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Husic</dc:creator>
  <cp:lastModifiedBy>oee</cp:lastModifiedBy>
  <cp:lastPrinted>2023-11-28T10:29:10Z</cp:lastPrinted>
  <dcterms:created xsi:type="dcterms:W3CDTF">2023-05-23T15:10:35Z</dcterms:created>
  <dcterms:modified xsi:type="dcterms:W3CDTF">2024-12-06T12:23:25Z</dcterms:modified>
</cp:coreProperties>
</file>