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Jakob\Desktop\"/>
    </mc:Choice>
  </mc:AlternateContent>
  <xr:revisionPtr revIDLastSave="0" documentId="13_ncr:1_{AADC100D-12D4-437C-84EB-0F3719BCE3A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Verkaufsliste" sheetId="1" r:id="rId1"/>
    <sheet name="Abfrage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3" l="1" a="1"/>
  <c r="H12" i="3" s="1"/>
  <c r="I12" i="3" s="1" a="1"/>
  <c r="I1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<sst xmlns="http://schemas.openxmlformats.org/spreadsheetml/2006/main" count="133" uniqueCount="119">
  <si>
    <t>Rechnungs-Nr.</t>
  </si>
  <si>
    <t>Datum</t>
  </si>
  <si>
    <t>Kunden-Nr.</t>
  </si>
  <si>
    <t>Vorname</t>
  </si>
  <si>
    <t>Nachname</t>
  </si>
  <si>
    <t>Artikelnummer1</t>
  </si>
  <si>
    <t>Artikelname1</t>
  </si>
  <si>
    <t>Menge1</t>
  </si>
  <si>
    <t>VK-Preis1</t>
  </si>
  <si>
    <t>Gesamtbertrag1</t>
  </si>
  <si>
    <t>Artikelnummer2</t>
  </si>
  <si>
    <t>Artikelname2</t>
  </si>
  <si>
    <t>Menge2</t>
  </si>
  <si>
    <t>VK-Preis2</t>
  </si>
  <si>
    <t>Gesamtbertrag2</t>
  </si>
  <si>
    <t>Artikelnummer3</t>
  </si>
  <si>
    <t>Artikelname3</t>
  </si>
  <si>
    <t>Menge3</t>
  </si>
  <si>
    <t>VK-Preis3</t>
  </si>
  <si>
    <t>Gesamtbertrag3</t>
  </si>
  <si>
    <t>Artikelnummer4</t>
  </si>
  <si>
    <t>Artikelname4</t>
  </si>
  <si>
    <t>Menge4</t>
  </si>
  <si>
    <t>VK-Preis4</t>
  </si>
  <si>
    <t>Gesamtbertrag4</t>
  </si>
  <si>
    <t>Artikelnummer5</t>
  </si>
  <si>
    <t>Artikelname5</t>
  </si>
  <si>
    <t>Menge5</t>
  </si>
  <si>
    <t>VK-Preis5</t>
  </si>
  <si>
    <t>Gesamtbertrag5</t>
  </si>
  <si>
    <t>Artikelnummer6</t>
  </si>
  <si>
    <t>Artikelname6</t>
  </si>
  <si>
    <t>Menge6</t>
  </si>
  <si>
    <t>VK-Preis6</t>
  </si>
  <si>
    <t>Gesamtbertrag6</t>
  </si>
  <si>
    <t>Artikelnummer7</t>
  </si>
  <si>
    <t>Artikelname7</t>
  </si>
  <si>
    <t>Menge7</t>
  </si>
  <si>
    <t>VK-Preis7</t>
  </si>
  <si>
    <t>Gesamtbertrag7</t>
  </si>
  <si>
    <t>Artikelnummer8</t>
  </si>
  <si>
    <t>Artikelname8</t>
  </si>
  <si>
    <t>Menge8</t>
  </si>
  <si>
    <t>VK-Preis8</t>
  </si>
  <si>
    <t>Gesamtbertrag8</t>
  </si>
  <si>
    <t>Artikelnummer9</t>
  </si>
  <si>
    <t>Artikelname9</t>
  </si>
  <si>
    <t>Menge9</t>
  </si>
  <si>
    <t>VK-Preis9</t>
  </si>
  <si>
    <t>Gesamtbertrag9</t>
  </si>
  <si>
    <t>Artikelnummer10</t>
  </si>
  <si>
    <t>Artikelname10</t>
  </si>
  <si>
    <t>Menge10</t>
  </si>
  <si>
    <t>VK-Preis10</t>
  </si>
  <si>
    <t>Gesamtbertrag10</t>
  </si>
  <si>
    <t>Artikelnummer11</t>
  </si>
  <si>
    <t>Artikelname11</t>
  </si>
  <si>
    <t>Menge11</t>
  </si>
  <si>
    <t>VK-Preis11</t>
  </si>
  <si>
    <t>Gesamtbertrag11</t>
  </si>
  <si>
    <t>Artikelnummer12</t>
  </si>
  <si>
    <t>Artikelname12</t>
  </si>
  <si>
    <t>Menge12</t>
  </si>
  <si>
    <t>VK-Preis12</t>
  </si>
  <si>
    <t>Gesamtbertrag12</t>
  </si>
  <si>
    <t>Artikelnummer13</t>
  </si>
  <si>
    <t>Artikelname13</t>
  </si>
  <si>
    <t>Menge13</t>
  </si>
  <si>
    <t>VK-Preis13</t>
  </si>
  <si>
    <t>Gesamtbertrag13</t>
  </si>
  <si>
    <t>Artikelnummer14</t>
  </si>
  <si>
    <t>Artikelname14</t>
  </si>
  <si>
    <t>Menge14</t>
  </si>
  <si>
    <t>VK-Preis14</t>
  </si>
  <si>
    <t>Gesamtbertrag14</t>
  </si>
  <si>
    <t>Artikelnummer15</t>
  </si>
  <si>
    <t>Artikelname15</t>
  </si>
  <si>
    <t>Menge15</t>
  </si>
  <si>
    <t>VK-Preis15</t>
  </si>
  <si>
    <t>Gesamtbertrag15</t>
  </si>
  <si>
    <t>Artikelnummer16</t>
  </si>
  <si>
    <t>Artikelname16</t>
  </si>
  <si>
    <t>Menge16</t>
  </si>
  <si>
    <t>VK-Preis16</t>
  </si>
  <si>
    <t>Gesamtbertrag16</t>
  </si>
  <si>
    <t>Artikelnummer17</t>
  </si>
  <si>
    <t>Artikelname17</t>
  </si>
  <si>
    <t>Menge17</t>
  </si>
  <si>
    <t>VK-Preis17</t>
  </si>
  <si>
    <t>Gesamtbertrag17</t>
  </si>
  <si>
    <t>Artikelnummer18</t>
  </si>
  <si>
    <t>Artikelname18</t>
  </si>
  <si>
    <t>Menge18</t>
  </si>
  <si>
    <t>VK-Preis18</t>
  </si>
  <si>
    <t>Gesamtbertrag18</t>
  </si>
  <si>
    <t>Artikelnummer19</t>
  </si>
  <si>
    <t>Artikelname19</t>
  </si>
  <si>
    <t>Menge19</t>
  </si>
  <si>
    <t>VK-Preis19</t>
  </si>
  <si>
    <t>Gesamtbertrag19</t>
  </si>
  <si>
    <t>Artikelnummer20</t>
  </si>
  <si>
    <t>Artikelname20</t>
  </si>
  <si>
    <t>Menge20</t>
  </si>
  <si>
    <t>VK-Preis20</t>
  </si>
  <si>
    <t>Gesamtbertrag20</t>
  </si>
  <si>
    <t>Frank</t>
  </si>
  <si>
    <t>Jakob</t>
  </si>
  <si>
    <t>Chilli-Tee</t>
  </si>
  <si>
    <t>Honig-Tee</t>
  </si>
  <si>
    <t>Rosen-Tee</t>
  </si>
  <si>
    <t>Willi</t>
  </si>
  <si>
    <t>Brönger</t>
  </si>
  <si>
    <t>Artikelname</t>
  </si>
  <si>
    <t>Kundennummer:</t>
  </si>
  <si>
    <t>100</t>
  </si>
  <si>
    <t>300300</t>
  </si>
  <si>
    <t>Gesamtmenge</t>
  </si>
  <si>
    <t>101</t>
  </si>
  <si>
    <t>100100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</si>
</sst>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0" fillId="2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Standard" xfId="0" builtinId="0"/>
  </cellStyles>
  <dxfs count="107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37785A8-9EE9-485A-9AF6-C977836C92D0}" name="tblVerkaufsliste" displayName="tblVerkaufsliste" ref="A1:DA7" totalsRowShown="0" headerRowDxfId="1" dataDxfId="0">
  <autoFilter ref="A1:DA7" xr:uid="{C37785A8-9EE9-485A-9AF6-C977836C92D0}"/>
  <tableColumns count="105">
    <tableColumn id="1" xr3:uid="{79609AA5-EEFB-462B-AD4A-EE7828BB98F9}" name="Rechnungs-Nr." dataDxfId="106"/>
    <tableColumn id="2" xr3:uid="{5310AF41-0E52-48BC-B87E-301899D65D00}" name="Datum" dataDxfId="105"/>
    <tableColumn id="3" xr3:uid="{37C18310-C8BC-49E6-9926-B71D84602F90}" name="Kunden-Nr." dataDxfId="104"/>
    <tableColumn id="4" xr3:uid="{4F179374-AE2A-48EA-8C78-66FA93DEDEA1}" name="Vorname" dataDxfId="103"/>
    <tableColumn id="5" xr3:uid="{B426866E-0EA9-4A7B-BDF6-A645B78DD214}" name="Nachname" dataDxfId="102"/>
    <tableColumn id="6" xr3:uid="{01205A7C-A0E2-47BC-9C1E-653D0CCC86A5}" name="Artikelnummer1" dataDxfId="101"/>
    <tableColumn id="7" xr3:uid="{FB4BE046-F260-47D6-B760-DD5F9F603B15}" name="Artikelname1" dataDxfId="100"/>
    <tableColumn id="8" xr3:uid="{99C0AF5F-BDDB-445B-ABB1-ECAA08F5FDF8}" name="Menge1" dataDxfId="99"/>
    <tableColumn id="9" xr3:uid="{C455A3AB-69B0-4925-9E23-850A7CCD79D0}" name="VK-Preis1" dataDxfId="98"/>
    <tableColumn id="10" xr3:uid="{206E265A-6611-495B-9880-50ABB422F7C3}" name="Gesamtbertrag1" dataDxfId="97"/>
    <tableColumn id="11" xr3:uid="{D4A9C9DA-8AA3-4EFC-B179-23503D6A43EF}" name="Artikelnummer2" dataDxfId="96"/>
    <tableColumn id="12" xr3:uid="{2919FAF3-C7A9-4E81-9F2C-4B994CC31690}" name="Artikelname2" dataDxfId="95"/>
    <tableColumn id="13" xr3:uid="{69A99829-F542-4147-9EF4-EF91506BD20A}" name="Menge2" dataDxfId="94"/>
    <tableColumn id="14" xr3:uid="{E97076AC-23ED-43BA-B7B5-F797588968C9}" name="VK-Preis2" dataDxfId="93"/>
    <tableColumn id="15" xr3:uid="{A08ED75C-0E8F-485C-873F-BD82C7A06A96}" name="Gesamtbertrag2" dataDxfId="92"/>
    <tableColumn id="16" xr3:uid="{02969271-882E-4C73-B52F-EA0FD361A2C0}" name="Artikelnummer3" dataDxfId="91"/>
    <tableColumn id="17" xr3:uid="{02D3D9E7-20DB-4407-B801-4683BB6C67B2}" name="Artikelname3" dataDxfId="90"/>
    <tableColumn id="18" xr3:uid="{D79024D5-AC83-4E04-831C-F07109B08F4C}" name="Menge3" dataDxfId="89"/>
    <tableColumn id="19" xr3:uid="{2CA4C655-5DC7-4BBF-83A5-13F88A529D6A}" name="VK-Preis3" dataDxfId="88"/>
    <tableColumn id="20" xr3:uid="{68E6CCD4-32F4-4AD9-B47D-91FC9FB50D70}" name="Gesamtbertrag3" dataDxfId="87"/>
    <tableColumn id="21" xr3:uid="{06CA6CBE-C672-48BE-BFFD-CD6BFEA77415}" name="Artikelnummer4" dataDxfId="86"/>
    <tableColumn id="22" xr3:uid="{3D870830-C66B-4C5A-8DA4-00BFDEF79BF0}" name="Artikelname4" dataDxfId="85"/>
    <tableColumn id="23" xr3:uid="{16B1FC05-9760-40A4-A3E4-EE458F87BBAA}" name="Menge4" dataDxfId="84"/>
    <tableColumn id="24" xr3:uid="{D92D43EC-E3D8-434A-ADAB-622EDDE0DB98}" name="VK-Preis4" dataDxfId="83"/>
    <tableColumn id="25" xr3:uid="{A222CE01-3625-4EB6-8A24-86228AB7DD30}" name="Gesamtbertrag4" dataDxfId="82"/>
    <tableColumn id="26" xr3:uid="{49B28450-0AF4-4525-A446-62E55786F00A}" name="Artikelnummer5" dataDxfId="81"/>
    <tableColumn id="27" xr3:uid="{AD1A7236-74F7-4796-8C90-6F72714FC2C2}" name="Artikelname5" dataDxfId="80"/>
    <tableColumn id="28" xr3:uid="{227B139A-0C79-4F97-920D-C71563C3C4D1}" name="Menge5" dataDxfId="79"/>
    <tableColumn id="29" xr3:uid="{ED9107CB-97B0-4EB5-87CE-BCF7F8BDCE37}" name="VK-Preis5" dataDxfId="78"/>
    <tableColumn id="30" xr3:uid="{39DC477A-0001-49FA-AD12-7062D6A53705}" name="Gesamtbertrag5" dataDxfId="77"/>
    <tableColumn id="31" xr3:uid="{5CC52845-6DE2-4A30-9963-4F8BC9D2B43B}" name="Artikelnummer6" dataDxfId="76"/>
    <tableColumn id="32" xr3:uid="{9AD8AE8F-7516-4D3F-9A67-1912280252B2}" name="Artikelname6" dataDxfId="75"/>
    <tableColumn id="33" xr3:uid="{42A60EBF-43A9-4BD0-934B-B4B8C3C54193}" name="Menge6" dataDxfId="74"/>
    <tableColumn id="34" xr3:uid="{25E12317-D01B-41C0-8D36-DE748ECABD9D}" name="VK-Preis6" dataDxfId="73"/>
    <tableColumn id="35" xr3:uid="{F9E40949-232B-4BA5-BACC-76CF7A3268F2}" name="Gesamtbertrag6" dataDxfId="72"/>
    <tableColumn id="36" xr3:uid="{34BBF3DD-3DAD-4684-B384-459249F7BBF1}" name="Artikelnummer7" dataDxfId="71"/>
    <tableColumn id="37" xr3:uid="{BF2B3EE6-1D10-4AEF-90B1-937477EB705B}" name="Artikelname7" dataDxfId="70"/>
    <tableColumn id="38" xr3:uid="{2DA1285C-72E5-4A17-9E81-223A473AD9F6}" name="Menge7" dataDxfId="69"/>
    <tableColumn id="39" xr3:uid="{6B60BFBF-9DF0-48B9-A53C-23FEAF32F622}" name="VK-Preis7" dataDxfId="68"/>
    <tableColumn id="40" xr3:uid="{EEC9E551-3BC0-40CA-8860-7D368642F4B5}" name="Gesamtbertrag7" dataDxfId="67"/>
    <tableColumn id="41" xr3:uid="{0B847934-1035-47F5-856C-AD68E027C30F}" name="Artikelnummer8" dataDxfId="66"/>
    <tableColumn id="42" xr3:uid="{15486256-F315-46A6-A535-F895E341D6AC}" name="Artikelname8" dataDxfId="65"/>
    <tableColumn id="43" xr3:uid="{56FB411C-6F8F-4CEE-8FEC-8612A0C66434}" name="Menge8" dataDxfId="64"/>
    <tableColumn id="44" xr3:uid="{C690BB3F-A5EA-423D-BBBE-347EB23C9A4E}" name="VK-Preis8" dataDxfId="63"/>
    <tableColumn id="45" xr3:uid="{23D8223A-286D-4F3A-AA8E-36071963085F}" name="Gesamtbertrag8" dataDxfId="62"/>
    <tableColumn id="46" xr3:uid="{320874D1-229A-494B-9E73-9D77C9E2FF79}" name="Artikelnummer9" dataDxfId="61"/>
    <tableColumn id="47" xr3:uid="{5591D7C3-3B36-439E-971A-D52665E28FB3}" name="Artikelname9" dataDxfId="60"/>
    <tableColumn id="48" xr3:uid="{2B9E94D4-BE7F-4C78-9031-875EEB6A9DD2}" name="Menge9" dataDxfId="59"/>
    <tableColumn id="49" xr3:uid="{1E83047C-81EB-4D8E-9EC9-84CC5A0BDDE6}" name="VK-Preis9" dataDxfId="58"/>
    <tableColumn id="50" xr3:uid="{8CA6FF79-18F1-434B-B4D4-B6097D300EE3}" name="Gesamtbertrag9" dataDxfId="57"/>
    <tableColumn id="51" xr3:uid="{2ACB5CC3-B2A5-4634-BCC7-85E584AE66A2}" name="Artikelnummer10" dataDxfId="56"/>
    <tableColumn id="52" xr3:uid="{7DE3E3EF-68E6-43AE-B6C6-835681A3E7C3}" name="Artikelname10" dataDxfId="55"/>
    <tableColumn id="53" xr3:uid="{D030DF43-569A-4B80-B026-421518E172C4}" name="Menge10" dataDxfId="54"/>
    <tableColumn id="54" xr3:uid="{977A5527-4CA0-42BF-97C9-1A2E2FDE3AB0}" name="VK-Preis10" dataDxfId="53"/>
    <tableColumn id="55" xr3:uid="{95C65497-CF10-4741-B33B-8186A8D6F95C}" name="Gesamtbertrag10" dataDxfId="52"/>
    <tableColumn id="56" xr3:uid="{3155B4F6-BDF2-4729-938D-F64BAFD4C2CA}" name="Artikelnummer11" dataDxfId="51"/>
    <tableColumn id="57" xr3:uid="{F8D3B432-4D4F-43BE-A3FE-9175FAA281F4}" name="Artikelname11" dataDxfId="50"/>
    <tableColumn id="58" xr3:uid="{A45D54D9-679C-4D6C-A9D8-9AC68BEB9DCD}" name="Menge11" dataDxfId="49"/>
    <tableColumn id="59" xr3:uid="{4016BC2F-B488-4DB8-A5B0-7DADF102B76A}" name="VK-Preis11" dataDxfId="48"/>
    <tableColumn id="60" xr3:uid="{09F0DACB-F7E6-40A5-9D61-7CD22EA3A266}" name="Gesamtbertrag11" dataDxfId="47"/>
    <tableColumn id="61" xr3:uid="{BFE7F1ED-BBE3-4D5E-9DDC-A01C055E44BA}" name="Artikelnummer12" dataDxfId="46"/>
    <tableColumn id="62" xr3:uid="{F802CF19-BD6D-4D7B-81D1-9810B3722B20}" name="Artikelname12" dataDxfId="45"/>
    <tableColumn id="63" xr3:uid="{D09DB30B-E802-41D0-9640-A0E4DE91387A}" name="Menge12" dataDxfId="44"/>
    <tableColumn id="64" xr3:uid="{816A1986-5569-48FA-BA59-DAAC7128A019}" name="VK-Preis12" dataDxfId="43"/>
    <tableColumn id="65" xr3:uid="{28BC2C2B-BDC9-4371-9576-6B2687B38B0D}" name="Gesamtbertrag12" dataDxfId="42"/>
    <tableColumn id="66" xr3:uid="{4DFED40D-8DDA-470E-B178-D2F7F0F276D2}" name="Artikelnummer13" dataDxfId="41"/>
    <tableColumn id="67" xr3:uid="{8BC0BFAA-38DC-44DC-B00A-2AEA1CF84E8F}" name="Artikelname13" dataDxfId="40"/>
    <tableColumn id="68" xr3:uid="{442412A8-D0CD-4E0E-8C53-0822245C15B3}" name="Menge13" dataDxfId="39"/>
    <tableColumn id="69" xr3:uid="{88F9BA58-5582-4421-8307-6947BBFBE408}" name="VK-Preis13" dataDxfId="38"/>
    <tableColumn id="70" xr3:uid="{AE076B63-5EB9-4E85-9FA5-B62648786654}" name="Gesamtbertrag13" dataDxfId="37"/>
    <tableColumn id="71" xr3:uid="{DB50AC0D-0F3E-4398-BD5E-00D51E4872FD}" name="Artikelnummer14" dataDxfId="36"/>
    <tableColumn id="72" xr3:uid="{B85AA9D2-D0F4-4277-BA24-03D6CA0711D8}" name="Artikelname14" dataDxfId="35"/>
    <tableColumn id="73" xr3:uid="{FDB4D99A-DCB2-49D3-ACBB-80695255C845}" name="Menge14" dataDxfId="34"/>
    <tableColumn id="74" xr3:uid="{B403F30D-3845-4F4D-8074-6E3E4034A227}" name="VK-Preis14" dataDxfId="33"/>
    <tableColumn id="75" xr3:uid="{2CFBBB12-432F-445F-B3CD-6F8938861594}" name="Gesamtbertrag14" dataDxfId="32"/>
    <tableColumn id="76" xr3:uid="{3310ED7C-EE67-4F30-B783-0ADEB2BBBF97}" name="Artikelnummer15" dataDxfId="31"/>
    <tableColumn id="77" xr3:uid="{AD496A17-F940-4F7F-9DF1-97DDA63C78F2}" name="Artikelname15" dataDxfId="30"/>
    <tableColumn id="78" xr3:uid="{CD4EC264-E757-4203-A22A-222849A75022}" name="Menge15" dataDxfId="29"/>
    <tableColumn id="79" xr3:uid="{9BF05E36-7B82-4F2E-9256-14132F3EE39E}" name="VK-Preis15" dataDxfId="28"/>
    <tableColumn id="80" xr3:uid="{E3B8A788-B77E-469C-8075-C70C41CB952A}" name="Gesamtbertrag15" dataDxfId="27"/>
    <tableColumn id="81" xr3:uid="{BDB45778-6761-49AC-8772-A18836E15EBC}" name="Artikelnummer16" dataDxfId="26"/>
    <tableColumn id="82" xr3:uid="{E42621D8-3203-48B1-B190-9BA665E230E9}" name="Artikelname16" dataDxfId="25"/>
    <tableColumn id="83" xr3:uid="{CEBCBD6C-B00C-4C66-B022-4CB127DD474F}" name="Menge16" dataDxfId="24"/>
    <tableColumn id="84" xr3:uid="{E73B479B-0528-4BB5-8F5A-64B498ADB029}" name="VK-Preis16" dataDxfId="23"/>
    <tableColumn id="85" xr3:uid="{65C6E89F-02AD-4144-BC62-FD82146E65AA}" name="Gesamtbertrag16" dataDxfId="22"/>
    <tableColumn id="86" xr3:uid="{32431282-4067-4538-B5F5-34AE9758A72B}" name="Artikelnummer17" dataDxfId="21"/>
    <tableColumn id="87" xr3:uid="{BE831802-5665-47F4-A8BF-AA60BCA7CA2A}" name="Artikelname17" dataDxfId="20"/>
    <tableColumn id="88" xr3:uid="{BE55CAAA-2CDE-4AA6-BC97-0D5B5A8E16C5}" name="Menge17" dataDxfId="19"/>
    <tableColumn id="89" xr3:uid="{766333BF-DD7D-48A3-8500-342AE9A7F3B9}" name="VK-Preis17" dataDxfId="18"/>
    <tableColumn id="90" xr3:uid="{F8472621-04B2-494C-A58C-6B7173411DA4}" name="Gesamtbertrag17" dataDxfId="17"/>
    <tableColumn id="91" xr3:uid="{74D98A76-6971-4751-8E1E-46CEBE355D07}" name="Artikelnummer18" dataDxfId="16"/>
    <tableColumn id="92" xr3:uid="{48E19B1C-B466-4194-B735-90382C9F719B}" name="Artikelname18" dataDxfId="15"/>
    <tableColumn id="93" xr3:uid="{5FF1B077-6912-4332-ADDC-006AB73C05F3}" name="Menge18" dataDxfId="14"/>
    <tableColumn id="94" xr3:uid="{CE4BCA99-164E-4E2E-8B81-0E3FC255229E}" name="VK-Preis18" dataDxfId="13"/>
    <tableColumn id="95" xr3:uid="{688F8A71-FA98-49AF-A6CA-40785CB7AA9F}" name="Gesamtbertrag18" dataDxfId="12"/>
    <tableColumn id="96" xr3:uid="{45F36E98-7359-4DE1-ADED-B4F3EBECD451}" name="Artikelnummer19" dataDxfId="11"/>
    <tableColumn id="97" xr3:uid="{E03AF201-145D-4E13-8205-49D9770D3512}" name="Artikelname19" dataDxfId="10"/>
    <tableColumn id="98" xr3:uid="{35A47F1E-44A8-4D15-9E47-22FEC137FB79}" name="Menge19" dataDxfId="9"/>
    <tableColumn id="99" xr3:uid="{DF913CCA-F6C6-48F8-A1B4-0BB9032904A5}" name="VK-Preis19" dataDxfId="8"/>
    <tableColumn id="100" xr3:uid="{1B69EA2C-3807-4997-99F0-634DE57BBC2E}" name="Gesamtbertrag19" dataDxfId="7"/>
    <tableColumn id="101" xr3:uid="{34B2F723-84DB-49BE-A135-DB2B14767D46}" name="Artikelnummer20" dataDxfId="6"/>
    <tableColumn id="102" xr3:uid="{F20A7CD3-DED7-41CA-8F8F-788C2EA7BD1C}" name="Artikelname20" dataDxfId="5"/>
    <tableColumn id="103" xr3:uid="{42799FDC-A579-4611-BDEB-922FC672FA37}" name="Menge20" dataDxfId="4"/>
    <tableColumn id="104" xr3:uid="{6A3D0143-A084-465B-9B06-1DCF0E11C9A4}" name="VK-Preis20" dataDxfId="3"/>
    <tableColumn id="105" xr3:uid="{49CF9841-091B-49E0-9B6E-DFD2EA92279A}" name="Gesamtbertrag20" dataDxfId="2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DA7"/>
  <sheetViews>
    <sheetView workbookViewId="0">
      <selection activeCell="F16" sqref="F16"/>
    </sheetView>
  </sheetViews>
  <sheetFormatPr baseColWidth="10" defaultColWidth="9.140625" defaultRowHeight="15" x14ac:dyDescent="0.25"/>
  <cols>
    <col min="1" max="1" width="18.5703125" style="1" bestFit="1" customWidth="1"/>
    <col min="2" max="2" width="11.42578125" style="1" bestFit="1" customWidth="1"/>
    <col min="3" max="3" width="15.85546875" style="1" bestFit="1" customWidth="1"/>
    <col min="4" max="4" width="13.7109375" style="1" bestFit="1" customWidth="1"/>
    <col min="5" max="5" width="15" style="1" bestFit="1" customWidth="1"/>
    <col min="6" max="6" width="20.140625" style="1" bestFit="1" customWidth="1"/>
    <col min="7" max="7" width="17.5703125" style="1" bestFit="1" customWidth="1"/>
    <col min="8" max="8" width="12.85546875" style="1" bestFit="1" customWidth="1"/>
    <col min="9" max="9" width="14.140625" style="1" bestFit="1" customWidth="1"/>
    <col min="10" max="10" width="19.85546875" style="1" bestFit="1" customWidth="1"/>
    <col min="11" max="11" width="20.140625" style="1" bestFit="1" customWidth="1"/>
    <col min="12" max="12" width="17.5703125" style="1" bestFit="1" customWidth="1"/>
    <col min="13" max="13" width="12.85546875" style="1" bestFit="1" customWidth="1"/>
    <col min="14" max="14" width="14.140625" style="1" bestFit="1" customWidth="1"/>
    <col min="15" max="15" width="19.85546875" style="1" bestFit="1" customWidth="1"/>
    <col min="16" max="16" width="20.140625" style="1" bestFit="1" customWidth="1"/>
    <col min="17" max="17" width="17.5703125" style="1" bestFit="1" customWidth="1"/>
    <col min="18" max="18" width="12.85546875" style="1" bestFit="1" customWidth="1"/>
    <col min="19" max="19" width="14.140625" style="1" bestFit="1" customWidth="1"/>
    <col min="20" max="20" width="19.85546875" style="1" bestFit="1" customWidth="1"/>
    <col min="21" max="21" width="20.140625" style="1" bestFit="1" customWidth="1"/>
    <col min="22" max="22" width="17.5703125" style="1" bestFit="1" customWidth="1"/>
    <col min="23" max="23" width="12.85546875" style="1" bestFit="1" customWidth="1"/>
    <col min="24" max="24" width="14.140625" style="1" bestFit="1" customWidth="1"/>
    <col min="25" max="25" width="19.85546875" style="1" bestFit="1" customWidth="1"/>
    <col min="26" max="26" width="20.140625" style="1" bestFit="1" customWidth="1"/>
    <col min="27" max="27" width="17.5703125" style="1" bestFit="1" customWidth="1"/>
    <col min="28" max="28" width="12.85546875" style="1" bestFit="1" customWidth="1"/>
    <col min="29" max="29" width="14.140625" style="1" bestFit="1" customWidth="1"/>
    <col min="30" max="30" width="19.85546875" style="1" bestFit="1" customWidth="1"/>
    <col min="31" max="31" width="20.140625" style="1" bestFit="1" customWidth="1"/>
    <col min="32" max="32" width="17.5703125" style="1" bestFit="1" customWidth="1"/>
    <col min="33" max="33" width="12.85546875" style="1" bestFit="1" customWidth="1"/>
    <col min="34" max="34" width="14.140625" style="1" bestFit="1" customWidth="1"/>
    <col min="35" max="35" width="19.85546875" style="1" bestFit="1" customWidth="1"/>
    <col min="36" max="36" width="20.140625" style="1" bestFit="1" customWidth="1"/>
    <col min="37" max="37" width="17.5703125" style="1" bestFit="1" customWidth="1"/>
    <col min="38" max="38" width="12.85546875" style="1" bestFit="1" customWidth="1"/>
    <col min="39" max="39" width="14.140625" style="1" bestFit="1" customWidth="1"/>
    <col min="40" max="40" width="19.85546875" style="1" bestFit="1" customWidth="1"/>
    <col min="41" max="41" width="20.140625" style="1" bestFit="1" customWidth="1"/>
    <col min="42" max="42" width="17.5703125" style="1" bestFit="1" customWidth="1"/>
    <col min="43" max="43" width="12.85546875" style="1" bestFit="1" customWidth="1"/>
    <col min="44" max="44" width="14.140625" style="1" bestFit="1" customWidth="1"/>
    <col min="45" max="45" width="19.85546875" style="1" bestFit="1" customWidth="1"/>
    <col min="46" max="46" width="20.140625" style="1" bestFit="1" customWidth="1"/>
    <col min="47" max="47" width="17.5703125" style="1" bestFit="1" customWidth="1"/>
    <col min="48" max="48" width="12.85546875" style="1" bestFit="1" customWidth="1"/>
    <col min="49" max="49" width="14.140625" style="1" bestFit="1" customWidth="1"/>
    <col min="50" max="50" width="19.85546875" style="1" bestFit="1" customWidth="1"/>
    <col min="51" max="51" width="21.28515625" style="1" bestFit="1" customWidth="1"/>
    <col min="52" max="52" width="18.5703125" style="1" bestFit="1" customWidth="1"/>
    <col min="53" max="53" width="13.85546875" style="1" bestFit="1" customWidth="1"/>
    <col min="54" max="54" width="15.140625" style="1" bestFit="1" customWidth="1"/>
    <col min="55" max="55" width="21" style="1" bestFit="1" customWidth="1"/>
    <col min="56" max="56" width="21.28515625" style="1" bestFit="1" customWidth="1"/>
    <col min="57" max="57" width="18.5703125" style="1" bestFit="1" customWidth="1"/>
    <col min="58" max="58" width="13.85546875" style="1" bestFit="1" customWidth="1"/>
    <col min="59" max="59" width="15.140625" style="1" bestFit="1" customWidth="1"/>
    <col min="60" max="60" width="21" style="1" bestFit="1" customWidth="1"/>
    <col min="61" max="61" width="21.28515625" style="1" bestFit="1" customWidth="1"/>
    <col min="62" max="62" width="18.5703125" style="1" bestFit="1" customWidth="1"/>
    <col min="63" max="63" width="13.85546875" style="1" bestFit="1" customWidth="1"/>
    <col min="64" max="64" width="15.140625" style="1" bestFit="1" customWidth="1"/>
    <col min="65" max="65" width="21" style="1" bestFit="1" customWidth="1"/>
    <col min="66" max="66" width="21.28515625" style="1" bestFit="1" customWidth="1"/>
    <col min="67" max="67" width="18.5703125" style="1" bestFit="1" customWidth="1"/>
    <col min="68" max="68" width="13.85546875" style="1" bestFit="1" customWidth="1"/>
    <col min="69" max="69" width="15.140625" style="1" bestFit="1" customWidth="1"/>
    <col min="70" max="70" width="21" style="1" bestFit="1" customWidth="1"/>
    <col min="71" max="71" width="21.28515625" style="1" bestFit="1" customWidth="1"/>
    <col min="72" max="72" width="18.5703125" style="1" bestFit="1" customWidth="1"/>
    <col min="73" max="73" width="13.85546875" style="1" bestFit="1" customWidth="1"/>
    <col min="74" max="74" width="15.140625" style="1" bestFit="1" customWidth="1"/>
    <col min="75" max="75" width="21" style="1" bestFit="1" customWidth="1"/>
    <col min="76" max="76" width="21.28515625" style="1" bestFit="1" customWidth="1"/>
    <col min="77" max="77" width="18.5703125" style="1" bestFit="1" customWidth="1"/>
    <col min="78" max="78" width="13.85546875" style="1" bestFit="1" customWidth="1"/>
    <col min="79" max="79" width="15.140625" style="1" bestFit="1" customWidth="1"/>
    <col min="80" max="80" width="21" style="1" bestFit="1" customWidth="1"/>
    <col min="81" max="81" width="21.28515625" style="1" bestFit="1" customWidth="1"/>
    <col min="82" max="82" width="18.5703125" style="1" bestFit="1" customWidth="1"/>
    <col min="83" max="83" width="13.85546875" style="1" bestFit="1" customWidth="1"/>
    <col min="84" max="84" width="15.140625" style="1" bestFit="1" customWidth="1"/>
    <col min="85" max="85" width="21" style="1" bestFit="1" customWidth="1"/>
    <col min="86" max="86" width="21.28515625" style="1" bestFit="1" customWidth="1"/>
    <col min="87" max="87" width="18.5703125" style="1" bestFit="1" customWidth="1"/>
    <col min="88" max="88" width="13.85546875" style="1" bestFit="1" customWidth="1"/>
    <col min="89" max="89" width="15.140625" style="1" bestFit="1" customWidth="1"/>
    <col min="90" max="90" width="21" style="1" bestFit="1" customWidth="1"/>
    <col min="91" max="91" width="21.28515625" style="1" bestFit="1" customWidth="1"/>
    <col min="92" max="92" width="18.5703125" style="1" bestFit="1" customWidth="1"/>
    <col min="93" max="93" width="13.85546875" style="1" bestFit="1" customWidth="1"/>
    <col min="94" max="94" width="15.140625" style="1" bestFit="1" customWidth="1"/>
    <col min="95" max="95" width="21" style="1" bestFit="1" customWidth="1"/>
    <col min="96" max="96" width="21.28515625" style="1" bestFit="1" customWidth="1"/>
    <col min="97" max="97" width="18.5703125" style="1" bestFit="1" customWidth="1"/>
    <col min="98" max="98" width="13.85546875" style="1" bestFit="1" customWidth="1"/>
    <col min="99" max="99" width="15.140625" style="1" bestFit="1" customWidth="1"/>
    <col min="100" max="100" width="21" style="1" bestFit="1" customWidth="1"/>
    <col min="101" max="101" width="21.28515625" style="1" bestFit="1" customWidth="1"/>
    <col min="102" max="102" width="18.5703125" style="1" bestFit="1" customWidth="1"/>
    <col min="103" max="103" width="13.85546875" style="1" bestFit="1" customWidth="1"/>
    <col min="104" max="104" width="15.140625" style="1" bestFit="1" customWidth="1"/>
    <col min="105" max="105" width="21" style="1" bestFit="1" customWidth="1"/>
  </cols>
  <sheetData>
    <row r="1" spans="1:10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</row>
    <row r="2" spans="1:105" x14ac:dyDescent="0.25">
      <c r="A2" s="1">
        <v>805</v>
      </c>
      <c r="B2" s="1">
        <v>45633</v>
      </c>
      <c r="C2" s="1">
        <v>100</v>
      </c>
      <c r="D2" s="1" t="s">
        <v>105</v>
      </c>
      <c r="E2" s="1" t="s">
        <v>106</v>
      </c>
      <c r="F2" s="1">
        <v>100100</v>
      </c>
      <c r="G2" s="1" t="s">
        <v>107</v>
      </c>
      <c r="H2" s="1">
        <v>2</v>
      </c>
      <c r="I2" s="1">
        <v>3.8</v>
      </c>
      <c r="J2" s="1">
        <v>9.0399999999999991</v>
      </c>
      <c r="K2" s="1">
        <v>200200</v>
      </c>
      <c r="L2" s="1" t="s">
        <v>108</v>
      </c>
      <c r="M2" s="1">
        <v>2</v>
      </c>
      <c r="N2" s="1">
        <v>3.8</v>
      </c>
      <c r="O2" s="1">
        <v>8.1300000000000008</v>
      </c>
      <c r="Q2" s="1">
        <v>0</v>
      </c>
      <c r="R2" s="1">
        <v>0</v>
      </c>
      <c r="S2" s="1">
        <v>0</v>
      </c>
      <c r="T2" s="1">
        <v>0</v>
      </c>
      <c r="V2" s="1">
        <v>0</v>
      </c>
      <c r="W2" s="1">
        <v>0</v>
      </c>
      <c r="X2" s="1">
        <v>0</v>
      </c>
      <c r="Y2" s="1">
        <v>0</v>
      </c>
      <c r="AA2" s="1">
        <v>0</v>
      </c>
      <c r="AB2" s="1">
        <v>0</v>
      </c>
      <c r="AC2" s="1">
        <v>0</v>
      </c>
      <c r="AD2" s="1">
        <v>0</v>
      </c>
      <c r="AF2" s="1">
        <v>0</v>
      </c>
      <c r="AG2" s="1">
        <v>0</v>
      </c>
      <c r="AH2" s="1">
        <v>0</v>
      </c>
      <c r="AI2" s="1">
        <v>0</v>
      </c>
      <c r="AK2" s="1">
        <v>0</v>
      </c>
      <c r="AL2" s="1">
        <v>0</v>
      </c>
      <c r="AM2" s="1">
        <v>0</v>
      </c>
      <c r="AN2" s="1">
        <v>0</v>
      </c>
      <c r="AP2" s="1">
        <v>0</v>
      </c>
      <c r="AQ2" s="1">
        <v>0</v>
      </c>
      <c r="AR2" s="1">
        <v>0</v>
      </c>
      <c r="AS2" s="1">
        <v>0</v>
      </c>
      <c r="AU2" s="1">
        <v>0</v>
      </c>
      <c r="AV2" s="1">
        <v>0</v>
      </c>
      <c r="AW2" s="1">
        <v>0</v>
      </c>
      <c r="AX2" s="1">
        <v>0</v>
      </c>
      <c r="AZ2" s="1">
        <v>0</v>
      </c>
      <c r="BA2" s="1">
        <v>0</v>
      </c>
      <c r="BB2" s="1">
        <v>0</v>
      </c>
      <c r="BC2" s="1">
        <v>0</v>
      </c>
      <c r="BE2" s="1">
        <v>0</v>
      </c>
      <c r="BF2" s="1">
        <v>0</v>
      </c>
      <c r="BG2" s="1">
        <v>0</v>
      </c>
      <c r="BH2" s="1">
        <v>0</v>
      </c>
      <c r="BJ2" s="1">
        <v>0</v>
      </c>
      <c r="BK2" s="1">
        <v>0</v>
      </c>
      <c r="BL2" s="1">
        <v>0</v>
      </c>
      <c r="BM2" s="1">
        <v>0</v>
      </c>
      <c r="BO2" s="1">
        <v>0</v>
      </c>
      <c r="BP2" s="1">
        <v>0</v>
      </c>
      <c r="BQ2" s="1">
        <v>0</v>
      </c>
      <c r="BR2" s="1">
        <v>0</v>
      </c>
      <c r="BT2" s="1">
        <v>0</v>
      </c>
      <c r="BU2" s="1">
        <v>0</v>
      </c>
      <c r="BV2" s="1">
        <v>0</v>
      </c>
      <c r="BW2" s="1">
        <v>0</v>
      </c>
      <c r="BY2" s="1">
        <v>0</v>
      </c>
      <c r="BZ2" s="1">
        <v>0</v>
      </c>
      <c r="CA2" s="1">
        <v>0</v>
      </c>
      <c r="CB2" s="1">
        <v>0</v>
      </c>
      <c r="CD2" s="1">
        <v>0</v>
      </c>
      <c r="CE2" s="1">
        <v>0</v>
      </c>
      <c r="CF2" s="1">
        <v>0</v>
      </c>
      <c r="CG2" s="1">
        <v>0</v>
      </c>
      <c r="CI2" s="1">
        <v>0</v>
      </c>
      <c r="CJ2" s="1">
        <v>0</v>
      </c>
      <c r="CK2" s="1">
        <v>0</v>
      </c>
      <c r="CL2" s="1">
        <v>0</v>
      </c>
      <c r="CN2" s="1">
        <v>0</v>
      </c>
      <c r="CO2" s="1">
        <v>0</v>
      </c>
      <c r="CP2" s="1">
        <v>0</v>
      </c>
      <c r="CQ2" s="1">
        <v>0</v>
      </c>
      <c r="CS2" s="1">
        <v>0</v>
      </c>
      <c r="CT2" s="1">
        <v>0</v>
      </c>
      <c r="CU2" s="1">
        <v>0</v>
      </c>
      <c r="CV2" s="1">
        <v>0</v>
      </c>
      <c r="CX2" s="1">
        <v>0</v>
      </c>
      <c r="CY2" s="1">
        <v>0</v>
      </c>
      <c r="CZ2" s="1">
        <v>0</v>
      </c>
      <c r="DA2" s="1">
        <v>0</v>
      </c>
    </row>
    <row r="3" spans="1:105" x14ac:dyDescent="0.25">
      <c r="A3" s="1">
        <v>806</v>
      </c>
      <c r="B3" s="1">
        <v>45633</v>
      </c>
      <c r="C3" s="1">
        <v>100</v>
      </c>
      <c r="D3" s="1" t="s">
        <v>105</v>
      </c>
      <c r="E3" s="1" t="s">
        <v>106</v>
      </c>
      <c r="F3" s="1">
        <v>100100</v>
      </c>
      <c r="G3" s="1" t="s">
        <v>107</v>
      </c>
      <c r="H3" s="1">
        <v>2</v>
      </c>
      <c r="I3" s="1">
        <v>3.8</v>
      </c>
      <c r="J3" s="1">
        <v>9.0399999999999991</v>
      </c>
      <c r="K3" s="1">
        <v>200200</v>
      </c>
      <c r="L3" s="1" t="s">
        <v>108</v>
      </c>
      <c r="M3" s="1">
        <v>2</v>
      </c>
      <c r="N3" s="1">
        <v>3.8</v>
      </c>
      <c r="O3" s="1">
        <v>8.1300000000000008</v>
      </c>
      <c r="Q3" s="1">
        <v>0</v>
      </c>
      <c r="R3" s="1">
        <v>0</v>
      </c>
      <c r="S3" s="1">
        <v>0</v>
      </c>
      <c r="T3" s="1">
        <v>0</v>
      </c>
      <c r="V3" s="1">
        <v>0</v>
      </c>
      <c r="W3" s="1">
        <v>0</v>
      </c>
      <c r="X3" s="1">
        <v>0</v>
      </c>
      <c r="Y3" s="1">
        <v>0</v>
      </c>
      <c r="AA3" s="1">
        <v>0</v>
      </c>
      <c r="AB3" s="1">
        <v>0</v>
      </c>
      <c r="AC3" s="1">
        <v>0</v>
      </c>
      <c r="AD3" s="1">
        <v>0</v>
      </c>
      <c r="AF3" s="1">
        <v>0</v>
      </c>
      <c r="AG3" s="1">
        <v>0</v>
      </c>
      <c r="AH3" s="1">
        <v>0</v>
      </c>
      <c r="AI3" s="1">
        <v>0</v>
      </c>
      <c r="AK3" s="1">
        <v>0</v>
      </c>
      <c r="AL3" s="1">
        <v>0</v>
      </c>
      <c r="AM3" s="1">
        <v>0</v>
      </c>
      <c r="AN3" s="1">
        <v>0</v>
      </c>
      <c r="AP3" s="1">
        <v>0</v>
      </c>
      <c r="AQ3" s="1">
        <v>0</v>
      </c>
      <c r="AR3" s="1">
        <v>0</v>
      </c>
      <c r="AS3" s="1">
        <v>0</v>
      </c>
      <c r="AU3" s="1">
        <v>0</v>
      </c>
      <c r="AV3" s="1">
        <v>0</v>
      </c>
      <c r="AW3" s="1">
        <v>0</v>
      </c>
      <c r="AX3" s="1">
        <v>0</v>
      </c>
      <c r="AZ3" s="1">
        <v>0</v>
      </c>
      <c r="BA3" s="1">
        <v>0</v>
      </c>
      <c r="BB3" s="1">
        <v>0</v>
      </c>
      <c r="BC3" s="1">
        <v>0</v>
      </c>
      <c r="BE3" s="1">
        <v>0</v>
      </c>
      <c r="BF3" s="1">
        <v>0</v>
      </c>
      <c r="BG3" s="1">
        <v>0</v>
      </c>
      <c r="BH3" s="1">
        <v>0</v>
      </c>
      <c r="BJ3" s="1">
        <v>0</v>
      </c>
      <c r="BK3" s="1">
        <v>0</v>
      </c>
      <c r="BL3" s="1">
        <v>0</v>
      </c>
      <c r="BM3" s="1">
        <v>0</v>
      </c>
      <c r="BO3" s="1">
        <v>0</v>
      </c>
      <c r="BP3" s="1">
        <v>0</v>
      </c>
      <c r="BQ3" s="1">
        <v>0</v>
      </c>
      <c r="BR3" s="1">
        <v>0</v>
      </c>
      <c r="BT3" s="1">
        <v>0</v>
      </c>
      <c r="BU3" s="1">
        <v>0</v>
      </c>
      <c r="BV3" s="1">
        <v>0</v>
      </c>
      <c r="BW3" s="1">
        <v>0</v>
      </c>
      <c r="BY3" s="1">
        <v>0</v>
      </c>
      <c r="BZ3" s="1">
        <v>0</v>
      </c>
      <c r="CA3" s="1">
        <v>0</v>
      </c>
      <c r="CB3" s="1">
        <v>0</v>
      </c>
      <c r="CD3" s="1">
        <v>0</v>
      </c>
      <c r="CE3" s="1">
        <v>0</v>
      </c>
      <c r="CF3" s="1">
        <v>0</v>
      </c>
      <c r="CG3" s="1">
        <v>0</v>
      </c>
      <c r="CI3" s="1">
        <v>0</v>
      </c>
      <c r="CJ3" s="1">
        <v>0</v>
      </c>
      <c r="CK3" s="1">
        <v>0</v>
      </c>
      <c r="CL3" s="1">
        <v>0</v>
      </c>
      <c r="CN3" s="1">
        <v>0</v>
      </c>
      <c r="CO3" s="1">
        <v>0</v>
      </c>
      <c r="CP3" s="1">
        <v>0</v>
      </c>
      <c r="CQ3" s="1">
        <v>0</v>
      </c>
      <c r="CS3" s="1">
        <v>0</v>
      </c>
      <c r="CT3" s="1">
        <v>0</v>
      </c>
      <c r="CU3" s="1">
        <v>0</v>
      </c>
      <c r="CV3" s="1">
        <v>0</v>
      </c>
      <c r="CX3" s="1">
        <v>0</v>
      </c>
      <c r="CY3" s="1">
        <v>0</v>
      </c>
      <c r="CZ3" s="1">
        <v>0</v>
      </c>
      <c r="DA3" s="1">
        <v>0</v>
      </c>
    </row>
    <row r="4" spans="1:105" x14ac:dyDescent="0.25">
      <c r="A4" s="1">
        <v>807</v>
      </c>
      <c r="B4" s="1">
        <v>45633</v>
      </c>
      <c r="C4" s="1">
        <v>100</v>
      </c>
      <c r="D4" s="1" t="s">
        <v>105</v>
      </c>
      <c r="E4" s="1" t="s">
        <v>106</v>
      </c>
      <c r="F4" s="1">
        <v>300300</v>
      </c>
      <c r="G4" s="1" t="s">
        <v>109</v>
      </c>
      <c r="H4" s="1">
        <v>5</v>
      </c>
      <c r="I4" s="1">
        <v>3.8</v>
      </c>
      <c r="J4" s="1">
        <v>22.61</v>
      </c>
      <c r="L4" s="1">
        <v>0</v>
      </c>
      <c r="M4" s="1">
        <v>0</v>
      </c>
      <c r="N4" s="1">
        <v>0</v>
      </c>
      <c r="O4" s="1">
        <v>0</v>
      </c>
      <c r="Q4" s="1">
        <v>0</v>
      </c>
      <c r="R4" s="1">
        <v>0</v>
      </c>
      <c r="S4" s="1">
        <v>0</v>
      </c>
      <c r="T4" s="1">
        <v>0</v>
      </c>
      <c r="V4" s="1">
        <v>0</v>
      </c>
      <c r="W4" s="1">
        <v>0</v>
      </c>
      <c r="X4" s="1">
        <v>0</v>
      </c>
      <c r="Y4" s="1">
        <v>0</v>
      </c>
      <c r="AA4" s="1">
        <v>0</v>
      </c>
      <c r="AB4" s="1">
        <v>0</v>
      </c>
      <c r="AC4" s="1">
        <v>0</v>
      </c>
      <c r="AD4" s="1">
        <v>0</v>
      </c>
      <c r="AF4" s="1">
        <v>0</v>
      </c>
      <c r="AG4" s="1">
        <v>0</v>
      </c>
      <c r="AH4" s="1">
        <v>0</v>
      </c>
      <c r="AI4" s="1">
        <v>0</v>
      </c>
      <c r="AK4" s="1">
        <v>0</v>
      </c>
      <c r="AL4" s="1">
        <v>0</v>
      </c>
      <c r="AM4" s="1">
        <v>0</v>
      </c>
      <c r="AN4" s="1">
        <v>0</v>
      </c>
      <c r="AP4" s="1">
        <v>0</v>
      </c>
      <c r="AQ4" s="1">
        <v>0</v>
      </c>
      <c r="AR4" s="1">
        <v>0</v>
      </c>
      <c r="AS4" s="1">
        <v>0</v>
      </c>
      <c r="AU4" s="1">
        <v>0</v>
      </c>
      <c r="AV4" s="1">
        <v>0</v>
      </c>
      <c r="AW4" s="1">
        <v>0</v>
      </c>
      <c r="AX4" s="1">
        <v>0</v>
      </c>
      <c r="AZ4" s="1">
        <v>0</v>
      </c>
      <c r="BA4" s="1">
        <v>0</v>
      </c>
      <c r="BB4" s="1">
        <v>0</v>
      </c>
      <c r="BC4" s="1">
        <v>0</v>
      </c>
      <c r="BE4" s="1">
        <v>0</v>
      </c>
      <c r="BF4" s="1">
        <v>0</v>
      </c>
      <c r="BG4" s="1">
        <v>0</v>
      </c>
      <c r="BH4" s="1">
        <v>0</v>
      </c>
      <c r="BJ4" s="1">
        <v>0</v>
      </c>
      <c r="BK4" s="1">
        <v>0</v>
      </c>
      <c r="BL4" s="1">
        <v>0</v>
      </c>
      <c r="BM4" s="1">
        <v>0</v>
      </c>
      <c r="BO4" s="1">
        <v>0</v>
      </c>
      <c r="BP4" s="1">
        <v>0</v>
      </c>
      <c r="BQ4" s="1">
        <v>0</v>
      </c>
      <c r="BR4" s="1">
        <v>0</v>
      </c>
      <c r="BT4" s="1">
        <v>0</v>
      </c>
      <c r="BU4" s="1">
        <v>0</v>
      </c>
      <c r="BV4" s="1">
        <v>0</v>
      </c>
      <c r="BW4" s="1">
        <v>0</v>
      </c>
      <c r="BY4" s="1">
        <v>0</v>
      </c>
      <c r="BZ4" s="1">
        <v>0</v>
      </c>
      <c r="CA4" s="1">
        <v>0</v>
      </c>
      <c r="CB4" s="1">
        <v>0</v>
      </c>
      <c r="CD4" s="1">
        <v>0</v>
      </c>
      <c r="CE4" s="1">
        <v>0</v>
      </c>
      <c r="CF4" s="1">
        <v>0</v>
      </c>
      <c r="CG4" s="1">
        <v>0</v>
      </c>
      <c r="CI4" s="1">
        <v>0</v>
      </c>
      <c r="CJ4" s="1">
        <v>0</v>
      </c>
      <c r="CK4" s="1">
        <v>0</v>
      </c>
      <c r="CL4" s="1">
        <v>0</v>
      </c>
      <c r="CN4" s="1">
        <v>0</v>
      </c>
      <c r="CO4" s="1">
        <v>0</v>
      </c>
      <c r="CP4" s="1">
        <v>0</v>
      </c>
      <c r="CQ4" s="1">
        <v>0</v>
      </c>
      <c r="CS4" s="1">
        <v>0</v>
      </c>
      <c r="CT4" s="1">
        <v>0</v>
      </c>
      <c r="CU4" s="1">
        <v>0</v>
      </c>
      <c r="CV4" s="1">
        <v>0</v>
      </c>
      <c r="CX4" s="1">
        <v>0</v>
      </c>
      <c r="CY4" s="1">
        <v>0</v>
      </c>
      <c r="CZ4" s="1">
        <v>0</v>
      </c>
      <c r="DA4" s="1">
        <v>0</v>
      </c>
    </row>
    <row r="5" spans="1:105" x14ac:dyDescent="0.25">
      <c r="A5" s="1">
        <v>809</v>
      </c>
      <c r="B5" s="1">
        <v>45638</v>
      </c>
      <c r="C5" s="1">
        <v>101</v>
      </c>
      <c r="D5" s="1" t="s">
        <v>110</v>
      </c>
      <c r="E5" s="1" t="s">
        <v>111</v>
      </c>
      <c r="F5" s="1">
        <v>200200</v>
      </c>
      <c r="G5" s="1" t="s">
        <v>108</v>
      </c>
      <c r="H5" s="1">
        <v>10</v>
      </c>
      <c r="I5" s="1">
        <v>3.8</v>
      </c>
      <c r="J5" s="1">
        <v>45.22</v>
      </c>
      <c r="K5" s="1">
        <v>300300</v>
      </c>
      <c r="L5" s="1" t="s">
        <v>109</v>
      </c>
      <c r="M5" s="1">
        <v>3</v>
      </c>
      <c r="N5" s="1">
        <v>3.8</v>
      </c>
      <c r="O5" s="1">
        <v>45.22</v>
      </c>
      <c r="Q5" s="1">
        <v>0</v>
      </c>
      <c r="R5" s="1">
        <v>0</v>
      </c>
      <c r="S5" s="1">
        <v>0</v>
      </c>
      <c r="T5" s="1">
        <v>0</v>
      </c>
      <c r="V5" s="1">
        <v>0</v>
      </c>
      <c r="W5" s="1">
        <v>0</v>
      </c>
      <c r="X5" s="1">
        <v>0</v>
      </c>
      <c r="Y5" s="1">
        <v>0</v>
      </c>
      <c r="AA5" s="1">
        <v>0</v>
      </c>
      <c r="AB5" s="1">
        <v>0</v>
      </c>
      <c r="AC5" s="1">
        <v>0</v>
      </c>
      <c r="AD5" s="1">
        <v>0</v>
      </c>
      <c r="AF5" s="1">
        <v>0</v>
      </c>
      <c r="AG5" s="1">
        <v>0</v>
      </c>
      <c r="AH5" s="1">
        <v>0</v>
      </c>
      <c r="AI5" s="1">
        <v>0</v>
      </c>
      <c r="AK5" s="1">
        <v>0</v>
      </c>
      <c r="AL5" s="1">
        <v>0</v>
      </c>
      <c r="AM5" s="1">
        <v>0</v>
      </c>
      <c r="AN5" s="1">
        <v>0</v>
      </c>
      <c r="AP5" s="1">
        <v>0</v>
      </c>
      <c r="AQ5" s="1">
        <v>0</v>
      </c>
      <c r="AR5" s="1">
        <v>0</v>
      </c>
      <c r="AS5" s="1">
        <v>0</v>
      </c>
      <c r="AU5" s="1">
        <v>0</v>
      </c>
      <c r="AV5" s="1">
        <v>0</v>
      </c>
      <c r="AW5" s="1">
        <v>0</v>
      </c>
      <c r="AX5" s="1">
        <v>0</v>
      </c>
      <c r="AZ5" s="1">
        <v>0</v>
      </c>
      <c r="BA5" s="1">
        <v>0</v>
      </c>
      <c r="BB5" s="1">
        <v>0</v>
      </c>
      <c r="BC5" s="1">
        <v>0</v>
      </c>
      <c r="BE5" s="1">
        <v>0</v>
      </c>
      <c r="BF5" s="1">
        <v>0</v>
      </c>
      <c r="BG5" s="1">
        <v>0</v>
      </c>
      <c r="BH5" s="1">
        <v>0</v>
      </c>
      <c r="BJ5" s="1">
        <v>0</v>
      </c>
      <c r="BK5" s="1">
        <v>0</v>
      </c>
      <c r="BL5" s="1">
        <v>0</v>
      </c>
      <c r="BM5" s="1">
        <v>0</v>
      </c>
      <c r="BO5" s="1">
        <v>0</v>
      </c>
      <c r="BP5" s="1">
        <v>0</v>
      </c>
      <c r="BQ5" s="1">
        <v>0</v>
      </c>
      <c r="BR5" s="1">
        <v>0</v>
      </c>
      <c r="BT5" s="1">
        <v>0</v>
      </c>
      <c r="BU5" s="1">
        <v>0</v>
      </c>
      <c r="BV5" s="1">
        <v>0</v>
      </c>
      <c r="BW5" s="1">
        <v>0</v>
      </c>
      <c r="BY5" s="1">
        <v>0</v>
      </c>
      <c r="BZ5" s="1">
        <v>0</v>
      </c>
      <c r="CA5" s="1">
        <v>0</v>
      </c>
      <c r="CB5" s="1">
        <v>0</v>
      </c>
      <c r="CD5" s="1">
        <v>0</v>
      </c>
      <c r="CE5" s="1">
        <v>0</v>
      </c>
      <c r="CF5" s="1">
        <v>0</v>
      </c>
      <c r="CG5" s="1">
        <v>0</v>
      </c>
      <c r="CI5" s="1">
        <v>0</v>
      </c>
      <c r="CJ5" s="1">
        <v>0</v>
      </c>
      <c r="CK5" s="1">
        <v>0</v>
      </c>
      <c r="CL5" s="1">
        <v>0</v>
      </c>
      <c r="CN5" s="1">
        <v>0</v>
      </c>
      <c r="CO5" s="1">
        <v>0</v>
      </c>
      <c r="CP5" s="1">
        <v>0</v>
      </c>
      <c r="CQ5" s="1">
        <v>0</v>
      </c>
      <c r="CS5" s="1">
        <v>0</v>
      </c>
      <c r="CT5" s="1">
        <v>0</v>
      </c>
      <c r="CU5" s="1">
        <v>0</v>
      </c>
      <c r="CV5" s="1">
        <v>0</v>
      </c>
      <c r="CX5" s="1">
        <v>0</v>
      </c>
      <c r="CY5" s="1">
        <v>0</v>
      </c>
      <c r="CZ5" s="1">
        <v>0</v>
      </c>
      <c r="DA5" s="1">
        <v>0</v>
      </c>
    </row>
    <row r="6" spans="1:105" x14ac:dyDescent="0.25">
      <c r="A6" s="1">
        <v>810</v>
      </c>
      <c r="B6" s="1">
        <v>45639</v>
      </c>
      <c r="C6" s="1" t="s">
        <v>114</v>
      </c>
      <c r="D6" s="1" t="s">
        <v>105</v>
      </c>
      <c r="E6" s="1" t="s">
        <v>106</v>
      </c>
      <c r="F6" s="1" t="s">
        <v>115</v>
      </c>
      <c r="G6" s="1" t="s">
        <v>109</v>
      </c>
      <c r="H6" s="1">
        <v>5</v>
      </c>
      <c r="I6" s="1">
        <v>3.8</v>
      </c>
    </row>
    <row r="7" spans="1:105" x14ac:dyDescent="0.25">
      <c r="A7" s="1">
        <v>811</v>
      </c>
      <c r="B7" s="1">
        <v>45639</v>
      </c>
      <c r="C7" s="1" t="s">
        <v>117</v>
      </c>
      <c r="D7" s="1" t="s">
        <v>110</v>
      </c>
      <c r="E7" s="1" t="s">
        <v>111</v>
      </c>
      <c r="F7" s="1" t="s">
        <v>118</v>
      </c>
      <c r="G7" s="1" t="s">
        <v>107</v>
      </c>
      <c r="H7" s="1">
        <v>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AD556-C015-495F-B092-225627C64664}">
  <dimension ref="G5:I13"/>
  <sheetViews>
    <sheetView tabSelected="1" workbookViewId="0">
      <selection activeCell="H13" sqref="H13"/>
    </sheetView>
  </sheetViews>
  <sheetFormatPr baseColWidth="10" defaultRowHeight="15" x14ac:dyDescent="0.25"/>
  <cols>
    <col min="7" max="7" width="16.140625" bestFit="1" customWidth="1"/>
    <col min="8" max="8" width="12.85546875" style="1" customWidth="1"/>
    <col min="9" max="9" width="13.85546875" style="1" bestFit="1" customWidth="1"/>
  </cols>
  <sheetData>
    <row r="5" spans="7:9" x14ac:dyDescent="0.25">
      <c r="G5" s="2" t="s">
        <v>113</v>
      </c>
      <c r="H5" s="3">
        <v>100</v>
      </c>
    </row>
    <row r="10" spans="7:9" x14ac:dyDescent="0.25">
      <c r="H10" s="4" t="s">
        <v>112</v>
      </c>
      <c r="I10" s="4" t="s">
        <v>116</v>
      </c>
    </row>
    <row r="12" spans="7:9" x14ac:dyDescent="0.25">
      <c r="H12" s="1" t="str" cm="1">
        <f t="array" ref="H12:H13">_xlfn.UNIQUE(_xlfn._xlws.FILTER(tblVerkaufsliste[Artikelname1],(tblVerkaufsliste[Kunden-Nr.]=H5)))</f>
        <v>Chilli-Tee</v>
      </c>
      <c r="I12" s="1" cm="1">
        <f t="array" ref="I12">SUM(_xlfn._xlws.FILTER(tblVerkaufsliste[Menge1],(tblVerkaufsliste[Artikelname1]=H12)*(tblVerkaufsliste[Kunden-Nr.]=H5)))</f>
        <v>4</v>
      </c>
    </row>
    <row r="13" spans="7:9" x14ac:dyDescent="0.25">
      <c r="H13" s="1" t="str">
        <v>Rosen-Tee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Verkaufsliste</vt:lpstr>
      <vt:lpstr>Abfrage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Jakob</dc:creator>
  <cp:lastModifiedBy>Frank Jakob</cp:lastModifiedBy>
  <dcterms:created xsi:type="dcterms:W3CDTF">2015-06-05T18:19:34Z</dcterms:created>
  <dcterms:modified xsi:type="dcterms:W3CDTF">2024-12-13T19:31:13Z</dcterms:modified>
</cp:coreProperties>
</file>