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filterPrivacy="1" codeName="DieseArbeitsmappe" defaultThemeVersion="166925"/>
  <xr:revisionPtr revIDLastSave="0" documentId="13_ncr:1_{900F387F-B2A7-4C01-8509-9A0CDDCA7BD6}" xr6:coauthVersionLast="47" xr6:coauthVersionMax="47" xr10:uidLastSave="{00000000-0000-0000-0000-000000000000}"/>
  <bookViews>
    <workbookView xWindow="-110" yWindow="-110" windowWidth="25820" windowHeight="15500" activeTab="1" xr2:uid="{FFD3FB16-CE05-4861-8127-788A5FFC2C6B}"/>
  </bookViews>
  <sheets>
    <sheet name="2025" sheetId="1" r:id="rId1"/>
    <sheet name="2025 (2)" sheetId="2" r:id="rId2"/>
  </sheets>
  <definedNames>
    <definedName name="_xlnm._FilterDatabase" localSheetId="1" hidden="1">'2025 (2)'!$T$4:$V$143</definedName>
    <definedName name="_xlnm.Print_Area" localSheetId="0">'2025'!#REF!</definedName>
    <definedName name="_xlnm.Print_Area" localSheetId="1">'2025 (2)'!#REF!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9" i="2" l="1"/>
  <c r="X79" i="2"/>
  <c r="T79" i="2"/>
  <c r="W79" i="2" s="1"/>
  <c r="Y78" i="2"/>
  <c r="X78" i="2"/>
  <c r="T78" i="2"/>
  <c r="W78" i="2" s="1"/>
  <c r="Y77" i="2"/>
  <c r="X77" i="2"/>
  <c r="T77" i="2"/>
  <c r="W77" i="2" s="1"/>
  <c r="Y76" i="2"/>
  <c r="X76" i="2"/>
  <c r="T76" i="2"/>
  <c r="W76" i="2" s="1"/>
  <c r="Y75" i="2"/>
  <c r="X75" i="2"/>
  <c r="T75" i="2"/>
  <c r="W75" i="2" s="1"/>
  <c r="Y74" i="2"/>
  <c r="X74" i="2"/>
  <c r="T74" i="2"/>
  <c r="W74" i="2" s="1"/>
  <c r="Y73" i="2"/>
  <c r="X73" i="2"/>
  <c r="T73" i="2"/>
  <c r="W73" i="2" s="1"/>
  <c r="Y72" i="2"/>
  <c r="X72" i="2"/>
  <c r="T72" i="2"/>
  <c r="W72" i="2" s="1"/>
  <c r="Y71" i="2"/>
  <c r="X71" i="2"/>
  <c r="T71" i="2"/>
  <c r="W71" i="2" s="1"/>
  <c r="Y70" i="2"/>
  <c r="X70" i="2"/>
  <c r="T70" i="2"/>
  <c r="W70" i="2" s="1"/>
  <c r="Y69" i="2"/>
  <c r="X69" i="2"/>
  <c r="T69" i="2"/>
  <c r="W69" i="2" s="1"/>
  <c r="Y68" i="2"/>
  <c r="X68" i="2"/>
  <c r="T68" i="2"/>
  <c r="W68" i="2" s="1"/>
  <c r="Y67" i="2"/>
  <c r="X67" i="2"/>
  <c r="T67" i="2"/>
  <c r="W67" i="2" s="1"/>
  <c r="Y66" i="2"/>
  <c r="X66" i="2"/>
  <c r="T66" i="2"/>
  <c r="W66" i="2" s="1"/>
  <c r="Y65" i="2"/>
  <c r="X65" i="2"/>
  <c r="T65" i="2"/>
  <c r="W65" i="2" s="1"/>
  <c r="Y64" i="2"/>
  <c r="X64" i="2"/>
  <c r="T64" i="2"/>
  <c r="W64" i="2" s="1"/>
  <c r="Y63" i="2"/>
  <c r="X63" i="2"/>
  <c r="T63" i="2"/>
  <c r="W63" i="2" s="1"/>
  <c r="Y62" i="2"/>
  <c r="X62" i="2"/>
  <c r="T62" i="2"/>
  <c r="W62" i="2" s="1"/>
  <c r="Y61" i="2"/>
  <c r="X61" i="2"/>
  <c r="T61" i="2"/>
  <c r="W61" i="2" s="1"/>
  <c r="Y60" i="2"/>
  <c r="X60" i="2"/>
  <c r="T60" i="2"/>
  <c r="W60" i="2" s="1"/>
  <c r="Y59" i="2"/>
  <c r="X59" i="2"/>
  <c r="T59" i="2"/>
  <c r="W59" i="2" s="1"/>
  <c r="Y58" i="2"/>
  <c r="X58" i="2"/>
  <c r="T58" i="2"/>
  <c r="W58" i="2" s="1"/>
  <c r="Y57" i="2"/>
  <c r="X57" i="2"/>
  <c r="T57" i="2"/>
  <c r="W57" i="2" s="1"/>
  <c r="Y56" i="2"/>
  <c r="X56" i="2"/>
  <c r="T56" i="2"/>
  <c r="W56" i="2" s="1"/>
  <c r="Y55" i="2"/>
  <c r="X55" i="2"/>
  <c r="T55" i="2"/>
  <c r="W55" i="2" s="1"/>
  <c r="Y54" i="2"/>
  <c r="X54" i="2"/>
  <c r="T54" i="2"/>
  <c r="W54" i="2" s="1"/>
  <c r="Y53" i="2"/>
  <c r="X53" i="2"/>
  <c r="T53" i="2"/>
  <c r="W53" i="2" s="1"/>
  <c r="Y52" i="2"/>
  <c r="X52" i="2"/>
  <c r="T52" i="2"/>
  <c r="W52" i="2" s="1"/>
  <c r="Y51" i="2"/>
  <c r="X51" i="2"/>
  <c r="T51" i="2"/>
  <c r="W51" i="2" s="1"/>
  <c r="Y50" i="2"/>
  <c r="X50" i="2"/>
  <c r="T50" i="2"/>
  <c r="W50" i="2" s="1"/>
  <c r="Y49" i="2"/>
  <c r="X49" i="2"/>
  <c r="T49" i="2"/>
  <c r="W49" i="2" s="1"/>
  <c r="Y48" i="2"/>
  <c r="X48" i="2"/>
  <c r="T48" i="2"/>
  <c r="W48" i="2" s="1"/>
  <c r="Y47" i="2"/>
  <c r="X47" i="2"/>
  <c r="T47" i="2"/>
  <c r="W47" i="2" s="1"/>
  <c r="Y46" i="2"/>
  <c r="X46" i="2"/>
  <c r="T46" i="2"/>
  <c r="W46" i="2" s="1"/>
  <c r="Y45" i="2"/>
  <c r="X45" i="2"/>
  <c r="T45" i="2"/>
  <c r="W45" i="2" s="1"/>
  <c r="Y44" i="2"/>
  <c r="X44" i="2"/>
  <c r="T44" i="2"/>
  <c r="W44" i="2" s="1"/>
  <c r="Y43" i="2"/>
  <c r="X43" i="2"/>
  <c r="T43" i="2"/>
  <c r="W43" i="2" s="1"/>
  <c r="Y42" i="2"/>
  <c r="X42" i="2"/>
  <c r="T42" i="2"/>
  <c r="W42" i="2" s="1"/>
  <c r="Y41" i="2"/>
  <c r="X41" i="2"/>
  <c r="T41" i="2"/>
  <c r="W41" i="2" s="1"/>
  <c r="Y40" i="2"/>
  <c r="X40" i="2"/>
  <c r="T40" i="2"/>
  <c r="W40" i="2" s="1"/>
  <c r="Y39" i="2"/>
  <c r="X39" i="2"/>
  <c r="T39" i="2"/>
  <c r="W39" i="2" s="1"/>
  <c r="Y38" i="2"/>
  <c r="X38" i="2"/>
  <c r="T38" i="2"/>
  <c r="W38" i="2" s="1"/>
  <c r="Y37" i="2"/>
  <c r="X37" i="2"/>
  <c r="T37" i="2"/>
  <c r="W37" i="2" s="1"/>
  <c r="Y36" i="2"/>
  <c r="X36" i="2"/>
  <c r="T36" i="2"/>
  <c r="W36" i="2" s="1"/>
  <c r="Y35" i="2"/>
  <c r="X35" i="2"/>
  <c r="T35" i="2"/>
  <c r="W35" i="2" s="1"/>
  <c r="Y34" i="2"/>
  <c r="X34" i="2"/>
  <c r="T34" i="2"/>
  <c r="W34" i="2" s="1"/>
  <c r="Y33" i="2"/>
  <c r="X33" i="2"/>
  <c r="T33" i="2"/>
  <c r="W33" i="2" s="1"/>
  <c r="Y32" i="2"/>
  <c r="X32" i="2"/>
  <c r="T32" i="2"/>
  <c r="W32" i="2" s="1"/>
  <c r="Y31" i="2"/>
  <c r="X31" i="2"/>
  <c r="T31" i="2"/>
  <c r="W31" i="2" s="1"/>
  <c r="Y30" i="2"/>
  <c r="X30" i="2"/>
  <c r="T30" i="2"/>
  <c r="W30" i="2" s="1"/>
  <c r="Y29" i="2"/>
  <c r="X29" i="2"/>
  <c r="T29" i="2"/>
  <c r="W29" i="2" s="1"/>
  <c r="Y28" i="2"/>
  <c r="X28" i="2"/>
  <c r="T28" i="2"/>
  <c r="W28" i="2" s="1"/>
  <c r="Y27" i="2"/>
  <c r="X27" i="2"/>
  <c r="T27" i="2"/>
  <c r="W27" i="2" s="1"/>
  <c r="Y26" i="2"/>
  <c r="X26" i="2"/>
  <c r="T26" i="2"/>
  <c r="W26" i="2" s="1"/>
  <c r="Y25" i="2"/>
  <c r="X25" i="2"/>
  <c r="T25" i="2"/>
  <c r="W25" i="2" s="1"/>
  <c r="Y24" i="2"/>
  <c r="X24" i="2"/>
  <c r="T24" i="2"/>
  <c r="W24" i="2" s="1"/>
  <c r="Y23" i="2"/>
  <c r="X23" i="2"/>
  <c r="T23" i="2"/>
  <c r="W23" i="2" s="1"/>
  <c r="Y22" i="2"/>
  <c r="X22" i="2"/>
  <c r="T22" i="2"/>
  <c r="W22" i="2" s="1"/>
  <c r="Y21" i="2"/>
  <c r="X21" i="2"/>
  <c r="T21" i="2"/>
  <c r="W21" i="2" s="1"/>
  <c r="Y20" i="2"/>
  <c r="X20" i="2"/>
  <c r="T20" i="2"/>
  <c r="W20" i="2" s="1"/>
  <c r="Y19" i="2"/>
  <c r="X19" i="2"/>
  <c r="T19" i="2"/>
  <c r="W19" i="2" s="1"/>
  <c r="Y18" i="2"/>
  <c r="X18" i="2"/>
  <c r="T18" i="2"/>
  <c r="W18" i="2" s="1"/>
  <c r="Y17" i="2"/>
  <c r="X17" i="2"/>
  <c r="T17" i="2"/>
  <c r="W17" i="2" s="1"/>
  <c r="Y16" i="2"/>
  <c r="X16" i="2"/>
  <c r="T16" i="2"/>
  <c r="W16" i="2" s="1"/>
  <c r="Y15" i="2"/>
  <c r="X15" i="2"/>
  <c r="T15" i="2"/>
  <c r="W15" i="2" s="1"/>
  <c r="Y14" i="2"/>
  <c r="X14" i="2"/>
  <c r="T14" i="2"/>
  <c r="W14" i="2" s="1"/>
  <c r="Y13" i="2"/>
  <c r="X13" i="2"/>
  <c r="T13" i="2"/>
  <c r="W13" i="2" s="1"/>
  <c r="Y12" i="2"/>
  <c r="X12" i="2"/>
  <c r="T12" i="2"/>
  <c r="W12" i="2" s="1"/>
  <c r="Y11" i="2"/>
  <c r="X11" i="2"/>
  <c r="T11" i="2"/>
  <c r="W11" i="2" s="1"/>
  <c r="Y10" i="2"/>
  <c r="X10" i="2"/>
  <c r="T10" i="2"/>
  <c r="W10" i="2" s="1"/>
  <c r="Y9" i="2"/>
  <c r="X9" i="2"/>
  <c r="T9" i="2"/>
  <c r="W9" i="2" s="1"/>
  <c r="Y8" i="2"/>
  <c r="X8" i="2"/>
  <c r="T8" i="2"/>
  <c r="W8" i="2" s="1"/>
  <c r="Y7" i="2"/>
  <c r="X7" i="2"/>
  <c r="T7" i="2"/>
  <c r="W7" i="2" s="1"/>
  <c r="Y6" i="2"/>
  <c r="X6" i="2"/>
  <c r="T6" i="2"/>
  <c r="W6" i="2" s="1"/>
  <c r="Y5" i="2"/>
  <c r="X5" i="2"/>
  <c r="T5" i="2"/>
  <c r="W5" i="2" s="1"/>
  <c r="Y4" i="2"/>
  <c r="X4" i="2"/>
  <c r="T4" i="2"/>
  <c r="W4" i="2" s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4" i="1"/>
  <c r="T79" i="1" l="1"/>
  <c r="W79" i="1" s="1"/>
  <c r="T78" i="1"/>
  <c r="W78" i="1" s="1"/>
  <c r="T77" i="1"/>
  <c r="W77" i="1" s="1"/>
  <c r="T76" i="1"/>
  <c r="W76" i="1" s="1"/>
  <c r="T75" i="1"/>
  <c r="W75" i="1" s="1"/>
  <c r="T74" i="1"/>
  <c r="W74" i="1" s="1"/>
  <c r="T73" i="1"/>
  <c r="W73" i="1" s="1"/>
  <c r="T72" i="1"/>
  <c r="W72" i="1" s="1"/>
  <c r="T71" i="1"/>
  <c r="W71" i="1" s="1"/>
  <c r="T70" i="1"/>
  <c r="W70" i="1" s="1"/>
  <c r="T69" i="1"/>
  <c r="W69" i="1" s="1"/>
  <c r="T68" i="1"/>
  <c r="W68" i="1" s="1"/>
  <c r="T67" i="1"/>
  <c r="W67" i="1" s="1"/>
  <c r="T66" i="1"/>
  <c r="W66" i="1" s="1"/>
  <c r="T65" i="1"/>
  <c r="W65" i="1" s="1"/>
  <c r="T64" i="1"/>
  <c r="W64" i="1" s="1"/>
  <c r="T63" i="1"/>
  <c r="W63" i="1" s="1"/>
  <c r="T62" i="1"/>
  <c r="W62" i="1" s="1"/>
  <c r="T61" i="1"/>
  <c r="W61" i="1" s="1"/>
  <c r="T60" i="1"/>
  <c r="W60" i="1" s="1"/>
  <c r="T59" i="1"/>
  <c r="W59" i="1" s="1"/>
  <c r="T58" i="1"/>
  <c r="W58" i="1" s="1"/>
  <c r="T57" i="1"/>
  <c r="W57" i="1" s="1"/>
  <c r="T56" i="1"/>
  <c r="W56" i="1" s="1"/>
  <c r="T55" i="1"/>
  <c r="W55" i="1" s="1"/>
  <c r="T54" i="1"/>
  <c r="W54" i="1" s="1"/>
  <c r="T53" i="1"/>
  <c r="W53" i="1" s="1"/>
  <c r="T52" i="1"/>
  <c r="W52" i="1" s="1"/>
  <c r="T51" i="1"/>
  <c r="W51" i="1" s="1"/>
  <c r="T50" i="1"/>
  <c r="W50" i="1" s="1"/>
  <c r="T49" i="1"/>
  <c r="W49" i="1" s="1"/>
  <c r="T48" i="1"/>
  <c r="W48" i="1" s="1"/>
  <c r="T47" i="1"/>
  <c r="W47" i="1" s="1"/>
  <c r="T46" i="1"/>
  <c r="W46" i="1" s="1"/>
  <c r="T45" i="1"/>
  <c r="W45" i="1" s="1"/>
  <c r="T44" i="1"/>
  <c r="W44" i="1" s="1"/>
  <c r="T43" i="1"/>
  <c r="W43" i="1" s="1"/>
  <c r="T42" i="1"/>
  <c r="W42" i="1" s="1"/>
  <c r="T41" i="1"/>
  <c r="W41" i="1" s="1"/>
  <c r="T40" i="1"/>
  <c r="W40" i="1" s="1"/>
  <c r="T39" i="1"/>
  <c r="W39" i="1" s="1"/>
  <c r="T38" i="1"/>
  <c r="W38" i="1" s="1"/>
  <c r="T37" i="1"/>
  <c r="W37" i="1" s="1"/>
  <c r="T36" i="1"/>
  <c r="W36" i="1" s="1"/>
  <c r="T35" i="1"/>
  <c r="W35" i="1" s="1"/>
  <c r="T34" i="1"/>
  <c r="W34" i="1" s="1"/>
  <c r="T33" i="1"/>
  <c r="W33" i="1" s="1"/>
  <c r="T32" i="1"/>
  <c r="W32" i="1" s="1"/>
  <c r="T31" i="1"/>
  <c r="W31" i="1" s="1"/>
  <c r="T30" i="1"/>
  <c r="W30" i="1" s="1"/>
  <c r="T29" i="1"/>
  <c r="W29" i="1" s="1"/>
  <c r="T28" i="1"/>
  <c r="W28" i="1" s="1"/>
  <c r="T27" i="1"/>
  <c r="W27" i="1" s="1"/>
  <c r="T26" i="1"/>
  <c r="W26" i="1" s="1"/>
  <c r="T25" i="1"/>
  <c r="W25" i="1" s="1"/>
  <c r="T24" i="1"/>
  <c r="W24" i="1" s="1"/>
  <c r="T23" i="1"/>
  <c r="W23" i="1" s="1"/>
  <c r="T22" i="1"/>
  <c r="W22" i="1" s="1"/>
  <c r="T21" i="1"/>
  <c r="W21" i="1" s="1"/>
  <c r="T20" i="1"/>
  <c r="W20" i="1" s="1"/>
  <c r="T19" i="1"/>
  <c r="W19" i="1" s="1"/>
  <c r="T18" i="1"/>
  <c r="W18" i="1" s="1"/>
  <c r="T17" i="1"/>
  <c r="W17" i="1" s="1"/>
  <c r="T16" i="1"/>
  <c r="W16" i="1" s="1"/>
  <c r="T15" i="1"/>
  <c r="W15" i="1" s="1"/>
  <c r="T14" i="1"/>
  <c r="W14" i="1" s="1"/>
  <c r="T13" i="1"/>
  <c r="W13" i="1" s="1"/>
  <c r="T12" i="1"/>
  <c r="W12" i="1" s="1"/>
  <c r="T11" i="1"/>
  <c r="W11" i="1" s="1"/>
  <c r="T10" i="1"/>
  <c r="W10" i="1" s="1"/>
  <c r="T9" i="1"/>
  <c r="W9" i="1" s="1"/>
  <c r="T8" i="1"/>
  <c r="W8" i="1" s="1"/>
  <c r="T7" i="1"/>
  <c r="W7" i="1" s="1"/>
  <c r="T6" i="1"/>
  <c r="W6" i="1" s="1"/>
  <c r="T5" i="1"/>
  <c r="W5" i="1" s="1"/>
  <c r="T4" i="1"/>
  <c r="W4" i="1" s="1"/>
</calcChain>
</file>

<file path=xl/sharedStrings.xml><?xml version="1.0" encoding="utf-8"?>
<sst xmlns="http://schemas.openxmlformats.org/spreadsheetml/2006/main" count="232" uniqueCount="19">
  <si>
    <t>Restmüll</t>
  </si>
  <si>
    <t>Biotonne</t>
  </si>
  <si>
    <t>Papier</t>
  </si>
  <si>
    <t>GelberSack</t>
  </si>
  <si>
    <t>Januar</t>
  </si>
  <si>
    <t>Fr.</t>
  </si>
  <si>
    <t>03.</t>
  </si>
  <si>
    <t>Mi.</t>
  </si>
  <si>
    <t>08.</t>
  </si>
  <si>
    <t>17.</t>
  </si>
  <si>
    <t>22.</t>
  </si>
  <si>
    <t>29.</t>
  </si>
  <si>
    <t>31.</t>
  </si>
  <si>
    <t>Februar</t>
  </si>
  <si>
    <t>05.</t>
  </si>
  <si>
    <t>14.</t>
  </si>
  <si>
    <t>19.</t>
  </si>
  <si>
    <t>26.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</si>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</sst>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."/>
    <numFmt numFmtId="165" formatCode="dd/"/>
    <numFmt numFmtId="169" formatCode="mmmm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</cellXfs>
  <cellStyles count="1">
    <cellStyle name="Standard" xfId="0" builtinId="0"/>
  </cellStyles>
  <dxfs count="56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20D4-65CF-48B4-84EF-86E8044ADE69}">
  <sheetPr codeName="Tabelle2">
    <pageSetUpPr fitToPage="1"/>
  </sheetPr>
  <dimension ref="A2:Y79"/>
  <sheetViews>
    <sheetView workbookViewId="0">
      <selection activeCell="I28" sqref="I28"/>
    </sheetView>
  </sheetViews>
  <sheetFormatPr baseColWidth="10" defaultColWidth="11.54296875" defaultRowHeight="15" x14ac:dyDescent="0.35"/>
  <cols>
    <col min="1" max="1" width="5" style="3" bestFit="1" customWidth="1"/>
    <col min="2" max="2" width="3.81640625" style="2" bestFit="1" customWidth="1"/>
    <col min="3" max="3" width="12.26953125" style="8" bestFit="1" customWidth="1"/>
    <col min="4" max="4" width="4.453125" style="3" bestFit="1" customWidth="1"/>
    <col min="5" max="5" width="3.81640625" style="2" bestFit="1" customWidth="1"/>
    <col min="6" max="6" width="12.26953125" style="12" bestFit="1" customWidth="1"/>
    <col min="7" max="7" width="8.7265625" style="9" customWidth="1"/>
    <col min="8" max="8" width="8.7265625" style="2" customWidth="1"/>
    <col min="9" max="9" width="8.7265625" style="8" customWidth="1"/>
    <col min="10" max="10" width="8.7265625" style="9" customWidth="1"/>
    <col min="11" max="11" width="8.7265625" style="2" customWidth="1"/>
    <col min="12" max="12" width="8.7265625" style="8" customWidth="1"/>
    <col min="13" max="13" width="8.7265625" style="3" customWidth="1"/>
    <col min="14" max="14" width="8.7265625" style="2" customWidth="1"/>
    <col min="15" max="15" width="8.7265625" style="8" customWidth="1"/>
    <col min="16" max="16" width="8.7265625" style="3" customWidth="1"/>
    <col min="17" max="17" width="8.7265625" style="2" customWidth="1"/>
    <col min="18" max="18" width="8.7265625" style="8" customWidth="1"/>
    <col min="19" max="19" width="8.7265625" style="1" customWidth="1"/>
    <col min="20" max="20" width="7.453125" style="1" customWidth="1"/>
    <col min="21" max="21" width="13.7265625" style="2" customWidth="1"/>
    <col min="22" max="22" width="16.453125" style="1" customWidth="1"/>
    <col min="23" max="23" width="5" style="2" bestFit="1" customWidth="1"/>
    <col min="24" max="24" width="5.81640625" style="1" customWidth="1"/>
    <col min="25" max="25" width="12.26953125" style="1" bestFit="1" customWidth="1"/>
    <col min="26" max="16384" width="11.54296875" style="1"/>
  </cols>
  <sheetData>
    <row r="2" spans="1:25" x14ac:dyDescent="0.35">
      <c r="A2" s="20" t="s">
        <v>4</v>
      </c>
      <c r="B2" s="21"/>
      <c r="C2" s="21"/>
      <c r="D2" s="20" t="s">
        <v>13</v>
      </c>
      <c r="E2" s="21"/>
      <c r="F2" s="22"/>
      <c r="G2" s="3"/>
      <c r="I2" s="1"/>
      <c r="J2" s="3"/>
      <c r="L2" s="1"/>
      <c r="O2" s="1"/>
      <c r="R2" s="1"/>
    </row>
    <row r="3" spans="1:25" x14ac:dyDescent="0.35">
      <c r="A3" s="9"/>
      <c r="C3" s="1"/>
      <c r="D3" s="9"/>
      <c r="G3" s="3"/>
      <c r="I3" s="1"/>
      <c r="J3" s="3"/>
      <c r="L3" s="1"/>
      <c r="O3" s="1"/>
      <c r="R3" s="1"/>
    </row>
    <row r="4" spans="1:25" x14ac:dyDescent="0.3">
      <c r="A4" s="11" t="s">
        <v>5</v>
      </c>
      <c r="B4" s="6" t="s">
        <v>6</v>
      </c>
      <c r="C4" s="7" t="s">
        <v>0</v>
      </c>
      <c r="D4" s="14" t="s">
        <v>7</v>
      </c>
      <c r="E4" s="15" t="s">
        <v>14</v>
      </c>
      <c r="F4" s="12" t="s">
        <v>1</v>
      </c>
      <c r="G4" s="3"/>
      <c r="I4" s="1"/>
      <c r="J4" s="3"/>
      <c r="L4" s="1"/>
      <c r="O4" s="1"/>
      <c r="R4" s="1"/>
      <c r="T4" s="4" t="str">
        <f>TEXT(U4,"TTT")</f>
        <v>Fr</v>
      </c>
      <c r="U4" s="5">
        <v>45660</v>
      </c>
      <c r="V4" s="1" t="s">
        <v>0</v>
      </c>
      <c r="W4" s="10" t="str">
        <f>IF(T4="","",T4)</f>
        <v>Fr</v>
      </c>
      <c r="X4" s="6">
        <f>IF(U4="","",U4)</f>
        <v>45660</v>
      </c>
      <c r="Y4" s="7" t="str">
        <f>IF(V4="","",V4)</f>
        <v>Restmüll</v>
      </c>
    </row>
    <row r="5" spans="1:25" x14ac:dyDescent="0.3">
      <c r="A5" s="11" t="s">
        <v>7</v>
      </c>
      <c r="B5" s="6" t="s">
        <v>8</v>
      </c>
      <c r="C5" s="7" t="s">
        <v>1</v>
      </c>
      <c r="D5" s="13" t="s">
        <v>5</v>
      </c>
      <c r="E5" s="1" t="s">
        <v>15</v>
      </c>
      <c r="F5" s="12" t="s">
        <v>0</v>
      </c>
      <c r="G5" s="3"/>
      <c r="I5" s="1"/>
      <c r="J5" s="3"/>
      <c r="L5" s="1"/>
      <c r="O5" s="1"/>
      <c r="R5" s="1"/>
      <c r="T5" s="4" t="str">
        <f t="shared" ref="T5:T68" si="0">TEXT(U5,"TTT")</f>
        <v>Mi</v>
      </c>
      <c r="U5" s="5">
        <v>45665</v>
      </c>
      <c r="V5" s="1" t="s">
        <v>1</v>
      </c>
      <c r="W5" s="10" t="str">
        <f t="shared" ref="W5:W68" si="1">IF(T5="","",T5)</f>
        <v>Mi</v>
      </c>
      <c r="X5" s="6">
        <f t="shared" ref="X5:X68" si="2">IF(U5="","",U5)</f>
        <v>45665</v>
      </c>
      <c r="Y5" s="7" t="str">
        <f t="shared" ref="Y5:Y68" si="3">IF(V5="","",V5)</f>
        <v>Biotonne</v>
      </c>
    </row>
    <row r="6" spans="1:25" x14ac:dyDescent="0.3">
      <c r="A6" s="11" t="s">
        <v>5</v>
      </c>
      <c r="B6" s="6" t="s">
        <v>9</v>
      </c>
      <c r="C6" s="7" t="s">
        <v>0</v>
      </c>
      <c r="D6" s="14" t="s">
        <v>7</v>
      </c>
      <c r="E6" s="15" t="s">
        <v>16</v>
      </c>
      <c r="F6" s="12" t="s">
        <v>1</v>
      </c>
      <c r="G6" s="3"/>
      <c r="I6" s="1"/>
      <c r="J6" s="3"/>
      <c r="L6" s="1"/>
      <c r="O6" s="1"/>
      <c r="R6" s="1"/>
      <c r="T6" s="4" t="str">
        <f t="shared" si="0"/>
        <v>Fr</v>
      </c>
      <c r="U6" s="5">
        <v>45674</v>
      </c>
      <c r="V6" s="1" t="s">
        <v>0</v>
      </c>
      <c r="W6" s="10" t="str">
        <f t="shared" si="1"/>
        <v>Fr</v>
      </c>
      <c r="X6" s="6">
        <f t="shared" si="2"/>
        <v>45674</v>
      </c>
      <c r="Y6" s="7" t="str">
        <f t="shared" si="3"/>
        <v>Restmüll</v>
      </c>
    </row>
    <row r="7" spans="1:25" x14ac:dyDescent="0.3">
      <c r="A7" s="11" t="s">
        <v>7</v>
      </c>
      <c r="B7" s="6" t="s">
        <v>10</v>
      </c>
      <c r="C7" s="7" t="s">
        <v>1</v>
      </c>
      <c r="D7" s="16" t="s">
        <v>7</v>
      </c>
      <c r="E7" s="17" t="s">
        <v>17</v>
      </c>
      <c r="F7" s="12" t="s">
        <v>2</v>
      </c>
      <c r="G7" s="3"/>
      <c r="I7" s="1"/>
      <c r="J7" s="3"/>
      <c r="L7" s="1"/>
      <c r="O7" s="1"/>
      <c r="R7" s="1"/>
      <c r="T7" s="4" t="str">
        <f t="shared" si="0"/>
        <v>Mi</v>
      </c>
      <c r="U7" s="5">
        <v>45679</v>
      </c>
      <c r="V7" s="1" t="s">
        <v>1</v>
      </c>
      <c r="W7" s="10" t="str">
        <f t="shared" si="1"/>
        <v>Mi</v>
      </c>
      <c r="X7" s="6">
        <f t="shared" si="2"/>
        <v>45679</v>
      </c>
      <c r="Y7" s="7" t="str">
        <f t="shared" si="3"/>
        <v>Biotonne</v>
      </c>
    </row>
    <row r="8" spans="1:25" x14ac:dyDescent="0.3">
      <c r="A8" s="11" t="s">
        <v>7</v>
      </c>
      <c r="B8" s="6" t="s">
        <v>11</v>
      </c>
      <c r="C8" s="7" t="s">
        <v>2</v>
      </c>
      <c r="D8" s="13" t="s">
        <v>5</v>
      </c>
      <c r="E8" s="1" t="s">
        <v>18</v>
      </c>
      <c r="F8" s="12" t="s">
        <v>0</v>
      </c>
      <c r="G8" s="3"/>
      <c r="I8" s="1"/>
      <c r="J8" s="3"/>
      <c r="L8" s="1"/>
      <c r="O8" s="1"/>
      <c r="R8" s="1"/>
      <c r="T8" s="4" t="str">
        <f t="shared" si="0"/>
        <v>Mi</v>
      </c>
      <c r="U8" s="5">
        <v>45686</v>
      </c>
      <c r="V8" s="1" t="s">
        <v>2</v>
      </c>
      <c r="W8" s="10" t="str">
        <f t="shared" si="1"/>
        <v>Mi</v>
      </c>
      <c r="X8" s="6">
        <f t="shared" si="2"/>
        <v>45686</v>
      </c>
      <c r="Y8" s="7" t="str">
        <f t="shared" si="3"/>
        <v>Papier</v>
      </c>
    </row>
    <row r="9" spans="1:25" x14ac:dyDescent="0.3">
      <c r="A9" s="11" t="s">
        <v>5</v>
      </c>
      <c r="B9" s="6" t="s">
        <v>12</v>
      </c>
      <c r="C9" s="7" t="s">
        <v>0</v>
      </c>
      <c r="D9" s="18" t="s">
        <v>5</v>
      </c>
      <c r="E9" s="19" t="s">
        <v>18</v>
      </c>
      <c r="F9" s="12" t="s">
        <v>3</v>
      </c>
      <c r="G9" s="3"/>
      <c r="I9" s="1"/>
      <c r="J9" s="3"/>
      <c r="L9" s="1"/>
      <c r="O9" s="1"/>
      <c r="R9" s="1"/>
      <c r="T9" s="4" t="str">
        <f t="shared" si="0"/>
        <v>Fr</v>
      </c>
      <c r="U9" s="5">
        <v>45688</v>
      </c>
      <c r="V9" s="1" t="s">
        <v>0</v>
      </c>
      <c r="W9" s="10" t="str">
        <f t="shared" si="1"/>
        <v>Fr</v>
      </c>
      <c r="X9" s="6">
        <f t="shared" si="2"/>
        <v>45688</v>
      </c>
      <c r="Y9" s="7" t="str">
        <f t="shared" si="3"/>
        <v>Restmüll</v>
      </c>
    </row>
    <row r="10" spans="1:25" x14ac:dyDescent="0.3">
      <c r="A10" s="11" t="s">
        <v>5</v>
      </c>
      <c r="B10" s="6" t="s">
        <v>12</v>
      </c>
      <c r="C10" s="7" t="s">
        <v>3</v>
      </c>
      <c r="D10" s="13"/>
      <c r="G10" s="3"/>
      <c r="I10" s="1"/>
      <c r="J10" s="3"/>
      <c r="L10" s="1"/>
      <c r="O10" s="1"/>
      <c r="R10" s="1"/>
      <c r="T10" s="4" t="str">
        <f t="shared" si="0"/>
        <v>Fr</v>
      </c>
      <c r="U10" s="5">
        <v>45688</v>
      </c>
      <c r="V10" s="1" t="s">
        <v>3</v>
      </c>
      <c r="W10" s="10" t="str">
        <f t="shared" si="1"/>
        <v>Fr</v>
      </c>
      <c r="X10" s="6">
        <f t="shared" si="2"/>
        <v>45688</v>
      </c>
      <c r="Y10" s="7" t="str">
        <f t="shared" si="3"/>
        <v>GelberSack</v>
      </c>
    </row>
    <row r="11" spans="1:25" x14ac:dyDescent="0.3">
      <c r="C11" s="1"/>
      <c r="F11" s="3"/>
      <c r="G11" s="3"/>
      <c r="I11" s="1"/>
      <c r="J11" s="3"/>
      <c r="L11" s="1"/>
      <c r="O11" s="1"/>
      <c r="R11" s="1"/>
      <c r="T11" s="4" t="str">
        <f t="shared" si="0"/>
        <v>Mi</v>
      </c>
      <c r="U11" s="5">
        <v>45693</v>
      </c>
      <c r="V11" s="1" t="s">
        <v>1</v>
      </c>
      <c r="W11" s="10" t="str">
        <f t="shared" si="1"/>
        <v>Mi</v>
      </c>
      <c r="X11" s="6">
        <f t="shared" si="2"/>
        <v>45693</v>
      </c>
      <c r="Y11" s="7" t="str">
        <f t="shared" si="3"/>
        <v>Biotonne</v>
      </c>
    </row>
    <row r="12" spans="1:25" x14ac:dyDescent="0.3">
      <c r="C12" s="1"/>
      <c r="F12" s="3"/>
      <c r="G12" s="3"/>
      <c r="I12" s="1"/>
      <c r="J12" s="3"/>
      <c r="L12" s="1"/>
      <c r="O12" s="1"/>
      <c r="R12" s="1"/>
      <c r="T12" s="4" t="str">
        <f t="shared" si="0"/>
        <v>Fr</v>
      </c>
      <c r="U12" s="5">
        <v>45702</v>
      </c>
      <c r="V12" s="1" t="s">
        <v>0</v>
      </c>
      <c r="W12" s="10" t="str">
        <f t="shared" si="1"/>
        <v>Fr</v>
      </c>
      <c r="X12" s="6">
        <f t="shared" si="2"/>
        <v>45702</v>
      </c>
      <c r="Y12" s="7" t="str">
        <f t="shared" si="3"/>
        <v>Restmüll</v>
      </c>
    </row>
    <row r="13" spans="1:25" x14ac:dyDescent="0.3">
      <c r="C13" s="1"/>
      <c r="F13" s="3"/>
      <c r="G13" s="3"/>
      <c r="I13" s="1"/>
      <c r="J13" s="3"/>
      <c r="L13" s="1"/>
      <c r="O13" s="1"/>
      <c r="R13" s="1"/>
      <c r="T13" s="4" t="str">
        <f t="shared" si="0"/>
        <v>Mi</v>
      </c>
      <c r="U13" s="5">
        <v>45707</v>
      </c>
      <c r="V13" s="1" t="s">
        <v>1</v>
      </c>
      <c r="W13" s="10" t="str">
        <f t="shared" si="1"/>
        <v>Mi</v>
      </c>
      <c r="X13" s="6">
        <f t="shared" si="2"/>
        <v>45707</v>
      </c>
      <c r="Y13" s="7" t="str">
        <f t="shared" si="3"/>
        <v>Biotonne</v>
      </c>
    </row>
    <row r="14" spans="1:25" x14ac:dyDescent="0.3">
      <c r="C14" s="1"/>
      <c r="F14" s="3"/>
      <c r="G14" s="3"/>
      <c r="I14" s="1"/>
      <c r="J14" s="3"/>
      <c r="L14" s="1"/>
      <c r="O14" s="1"/>
      <c r="R14" s="1"/>
      <c r="T14" s="4" t="str">
        <f t="shared" si="0"/>
        <v>Mi</v>
      </c>
      <c r="U14" s="5">
        <v>45714</v>
      </c>
      <c r="V14" s="1" t="s">
        <v>2</v>
      </c>
      <c r="W14" s="10" t="str">
        <f t="shared" si="1"/>
        <v>Mi</v>
      </c>
      <c r="X14" s="6">
        <f t="shared" si="2"/>
        <v>45714</v>
      </c>
      <c r="Y14" s="7" t="str">
        <f t="shared" si="3"/>
        <v>Papier</v>
      </c>
    </row>
    <row r="15" spans="1:25" x14ac:dyDescent="0.3">
      <c r="C15" s="1"/>
      <c r="F15" s="3"/>
      <c r="G15" s="3"/>
      <c r="I15" s="1"/>
      <c r="J15" s="3"/>
      <c r="L15" s="1"/>
      <c r="O15" s="1"/>
      <c r="R15" s="1"/>
      <c r="T15" s="4" t="str">
        <f t="shared" si="0"/>
        <v>Fr</v>
      </c>
      <c r="U15" s="5">
        <v>45716</v>
      </c>
      <c r="V15" s="1" t="s">
        <v>0</v>
      </c>
      <c r="W15" s="10" t="str">
        <f t="shared" si="1"/>
        <v>Fr</v>
      </c>
      <c r="X15" s="6">
        <f t="shared" si="2"/>
        <v>45716</v>
      </c>
      <c r="Y15" s="7" t="str">
        <f t="shared" si="3"/>
        <v>Restmüll</v>
      </c>
    </row>
    <row r="16" spans="1:25" x14ac:dyDescent="0.3">
      <c r="C16" s="1"/>
      <c r="F16" s="3"/>
      <c r="G16" s="3"/>
      <c r="I16" s="1"/>
      <c r="J16" s="3"/>
      <c r="L16" s="1"/>
      <c r="O16" s="1"/>
      <c r="R16" s="1"/>
      <c r="T16" s="4" t="str">
        <f t="shared" si="0"/>
        <v>Fr</v>
      </c>
      <c r="U16" s="5">
        <v>45716</v>
      </c>
      <c r="V16" s="1" t="s">
        <v>3</v>
      </c>
      <c r="W16" s="10" t="str">
        <f t="shared" si="1"/>
        <v>Fr</v>
      </c>
      <c r="X16" s="6">
        <f t="shared" si="2"/>
        <v>45716</v>
      </c>
      <c r="Y16" s="7" t="str">
        <f t="shared" si="3"/>
        <v>GelberSack</v>
      </c>
    </row>
    <row r="17" spans="20:25" x14ac:dyDescent="0.3">
      <c r="T17" s="4" t="str">
        <f t="shared" si="0"/>
        <v>Mi</v>
      </c>
      <c r="U17" s="5">
        <v>45721</v>
      </c>
      <c r="V17" s="1" t="s">
        <v>1</v>
      </c>
      <c r="W17" s="10" t="str">
        <f t="shared" si="1"/>
        <v>Mi</v>
      </c>
      <c r="X17" s="6">
        <f t="shared" si="2"/>
        <v>45721</v>
      </c>
      <c r="Y17" s="7" t="str">
        <f t="shared" si="3"/>
        <v>Biotonne</v>
      </c>
    </row>
    <row r="18" spans="20:25" x14ac:dyDescent="0.3">
      <c r="T18" s="4" t="str">
        <f t="shared" si="0"/>
        <v>Fr</v>
      </c>
      <c r="U18" s="5">
        <v>45730</v>
      </c>
      <c r="V18" s="1" t="s">
        <v>0</v>
      </c>
      <c r="W18" s="10" t="str">
        <f t="shared" si="1"/>
        <v>Fr</v>
      </c>
      <c r="X18" s="6">
        <f t="shared" si="2"/>
        <v>45730</v>
      </c>
      <c r="Y18" s="7" t="str">
        <f t="shared" si="3"/>
        <v>Restmüll</v>
      </c>
    </row>
    <row r="19" spans="20:25" x14ac:dyDescent="0.3">
      <c r="T19" s="4" t="str">
        <f t="shared" si="0"/>
        <v>Mi</v>
      </c>
      <c r="U19" s="5">
        <v>45735</v>
      </c>
      <c r="V19" s="1" t="s">
        <v>1</v>
      </c>
      <c r="W19" s="10" t="str">
        <f t="shared" si="1"/>
        <v>Mi</v>
      </c>
      <c r="X19" s="6">
        <f t="shared" si="2"/>
        <v>45735</v>
      </c>
      <c r="Y19" s="7" t="str">
        <f t="shared" si="3"/>
        <v>Biotonne</v>
      </c>
    </row>
    <row r="20" spans="20:25" x14ac:dyDescent="0.3">
      <c r="T20" s="4" t="str">
        <f t="shared" si="0"/>
        <v>Fr</v>
      </c>
      <c r="U20" s="5">
        <v>45744</v>
      </c>
      <c r="V20" s="1" t="s">
        <v>3</v>
      </c>
      <c r="W20" s="10" t="str">
        <f t="shared" si="1"/>
        <v>Fr</v>
      </c>
      <c r="X20" s="6">
        <f t="shared" si="2"/>
        <v>45744</v>
      </c>
      <c r="Y20" s="7" t="str">
        <f t="shared" si="3"/>
        <v>GelberSack</v>
      </c>
    </row>
    <row r="21" spans="20:25" x14ac:dyDescent="0.3">
      <c r="T21" s="4" t="str">
        <f t="shared" si="0"/>
        <v>Fr</v>
      </c>
      <c r="U21" s="5">
        <v>45744</v>
      </c>
      <c r="V21" s="1" t="s">
        <v>0</v>
      </c>
      <c r="W21" s="10" t="str">
        <f t="shared" si="1"/>
        <v>Fr</v>
      </c>
      <c r="X21" s="6">
        <f t="shared" si="2"/>
        <v>45744</v>
      </c>
      <c r="Y21" s="7" t="str">
        <f t="shared" si="3"/>
        <v>Restmüll</v>
      </c>
    </row>
    <row r="22" spans="20:25" x14ac:dyDescent="0.3">
      <c r="T22" s="4" t="str">
        <f t="shared" si="0"/>
        <v>Mo</v>
      </c>
      <c r="U22" s="5">
        <v>45747</v>
      </c>
      <c r="V22" s="1" t="s">
        <v>2</v>
      </c>
      <c r="W22" s="10" t="str">
        <f t="shared" si="1"/>
        <v>Mo</v>
      </c>
      <c r="X22" s="6">
        <f t="shared" si="2"/>
        <v>45747</v>
      </c>
      <c r="Y22" s="7" t="str">
        <f t="shared" si="3"/>
        <v>Papier</v>
      </c>
    </row>
    <row r="23" spans="20:25" x14ac:dyDescent="0.3">
      <c r="T23" s="4" t="str">
        <f t="shared" si="0"/>
        <v>Mi</v>
      </c>
      <c r="U23" s="5">
        <v>45749</v>
      </c>
      <c r="V23" s="1" t="s">
        <v>1</v>
      </c>
      <c r="W23" s="10" t="str">
        <f t="shared" si="1"/>
        <v>Mi</v>
      </c>
      <c r="X23" s="6">
        <f t="shared" si="2"/>
        <v>45749</v>
      </c>
      <c r="Y23" s="7" t="str">
        <f t="shared" si="3"/>
        <v>Biotonne</v>
      </c>
    </row>
    <row r="24" spans="20:25" x14ac:dyDescent="0.3">
      <c r="T24" s="4" t="str">
        <f t="shared" si="0"/>
        <v>Fr</v>
      </c>
      <c r="U24" s="5">
        <v>45758</v>
      </c>
      <c r="V24" s="1" t="s">
        <v>0</v>
      </c>
      <c r="W24" s="10" t="str">
        <f t="shared" si="1"/>
        <v>Fr</v>
      </c>
      <c r="X24" s="6">
        <f t="shared" si="2"/>
        <v>45758</v>
      </c>
      <c r="Y24" s="7" t="str">
        <f t="shared" si="3"/>
        <v>Restmüll</v>
      </c>
    </row>
    <row r="25" spans="20:25" x14ac:dyDescent="0.3">
      <c r="T25" s="4" t="str">
        <f t="shared" si="0"/>
        <v>Mi</v>
      </c>
      <c r="U25" s="5">
        <v>45763</v>
      </c>
      <c r="V25" s="1" t="s">
        <v>1</v>
      </c>
      <c r="W25" s="10" t="str">
        <f t="shared" si="1"/>
        <v>Mi</v>
      </c>
      <c r="X25" s="6">
        <f t="shared" si="2"/>
        <v>45763</v>
      </c>
      <c r="Y25" s="7" t="str">
        <f t="shared" si="3"/>
        <v>Biotonne</v>
      </c>
    </row>
    <row r="26" spans="20:25" x14ac:dyDescent="0.3">
      <c r="T26" s="4" t="str">
        <f t="shared" si="0"/>
        <v>Fr</v>
      </c>
      <c r="U26" s="5">
        <v>45772</v>
      </c>
      <c r="V26" s="1" t="s">
        <v>0</v>
      </c>
      <c r="W26" s="10" t="str">
        <f t="shared" si="1"/>
        <v>Fr</v>
      </c>
      <c r="X26" s="6">
        <f t="shared" si="2"/>
        <v>45772</v>
      </c>
      <c r="Y26" s="7" t="str">
        <f t="shared" si="3"/>
        <v>Restmüll</v>
      </c>
    </row>
    <row r="27" spans="20:25" x14ac:dyDescent="0.3">
      <c r="T27" s="4" t="str">
        <f t="shared" si="0"/>
        <v>Fr</v>
      </c>
      <c r="U27" s="5">
        <v>45772</v>
      </c>
      <c r="V27" s="1" t="s">
        <v>3</v>
      </c>
      <c r="W27" s="10" t="str">
        <f t="shared" si="1"/>
        <v>Fr</v>
      </c>
      <c r="X27" s="6">
        <f t="shared" si="2"/>
        <v>45772</v>
      </c>
      <c r="Y27" s="7" t="str">
        <f t="shared" si="3"/>
        <v>GelberSack</v>
      </c>
    </row>
    <row r="28" spans="20:25" x14ac:dyDescent="0.3">
      <c r="T28" s="4" t="str">
        <f t="shared" si="0"/>
        <v>Mo</v>
      </c>
      <c r="U28" s="5">
        <v>45775</v>
      </c>
      <c r="V28" s="1" t="s">
        <v>2</v>
      </c>
      <c r="W28" s="10" t="str">
        <f t="shared" si="1"/>
        <v>Mo</v>
      </c>
      <c r="X28" s="6">
        <f t="shared" si="2"/>
        <v>45775</v>
      </c>
      <c r="Y28" s="7" t="str">
        <f t="shared" si="3"/>
        <v>Papier</v>
      </c>
    </row>
    <row r="29" spans="20:25" x14ac:dyDescent="0.3">
      <c r="T29" s="4" t="str">
        <f t="shared" si="0"/>
        <v>Mi</v>
      </c>
      <c r="U29" s="5">
        <v>45777</v>
      </c>
      <c r="V29" s="1" t="s">
        <v>1</v>
      </c>
      <c r="W29" s="10" t="str">
        <f t="shared" si="1"/>
        <v>Mi</v>
      </c>
      <c r="X29" s="6">
        <f t="shared" si="2"/>
        <v>45777</v>
      </c>
      <c r="Y29" s="7" t="str">
        <f t="shared" si="3"/>
        <v>Biotonne</v>
      </c>
    </row>
    <row r="30" spans="20:25" x14ac:dyDescent="0.3">
      <c r="T30" s="4" t="str">
        <f t="shared" si="0"/>
        <v>Fr</v>
      </c>
      <c r="U30" s="5">
        <v>45786</v>
      </c>
      <c r="V30" s="1" t="s">
        <v>0</v>
      </c>
      <c r="W30" s="10" t="str">
        <f t="shared" si="1"/>
        <v>Fr</v>
      </c>
      <c r="X30" s="6">
        <f t="shared" si="2"/>
        <v>45786</v>
      </c>
      <c r="Y30" s="7" t="str">
        <f t="shared" si="3"/>
        <v>Restmüll</v>
      </c>
    </row>
    <row r="31" spans="20:25" x14ac:dyDescent="0.3">
      <c r="T31" s="4" t="str">
        <f t="shared" si="0"/>
        <v>Mi</v>
      </c>
      <c r="U31" s="5">
        <v>45791</v>
      </c>
      <c r="V31" s="1" t="s">
        <v>1</v>
      </c>
      <c r="W31" s="10" t="str">
        <f t="shared" si="1"/>
        <v>Mi</v>
      </c>
      <c r="X31" s="6">
        <f t="shared" si="2"/>
        <v>45791</v>
      </c>
      <c r="Y31" s="7" t="str">
        <f t="shared" si="3"/>
        <v>Biotonne</v>
      </c>
    </row>
    <row r="32" spans="20:25" x14ac:dyDescent="0.3">
      <c r="T32" s="4" t="str">
        <f t="shared" si="0"/>
        <v>Do</v>
      </c>
      <c r="U32" s="5">
        <v>45799</v>
      </c>
      <c r="V32" s="1" t="s">
        <v>2</v>
      </c>
      <c r="W32" s="10" t="str">
        <f t="shared" si="1"/>
        <v>Do</v>
      </c>
      <c r="X32" s="6">
        <f t="shared" si="2"/>
        <v>45799</v>
      </c>
      <c r="Y32" s="7" t="str">
        <f t="shared" si="3"/>
        <v>Papier</v>
      </c>
    </row>
    <row r="33" spans="20:25" x14ac:dyDescent="0.3">
      <c r="T33" s="4" t="str">
        <f t="shared" si="0"/>
        <v>Fr</v>
      </c>
      <c r="U33" s="5">
        <v>45800</v>
      </c>
      <c r="V33" s="1" t="s">
        <v>3</v>
      </c>
      <c r="W33" s="10" t="str">
        <f t="shared" si="1"/>
        <v>Fr</v>
      </c>
      <c r="X33" s="6">
        <f t="shared" si="2"/>
        <v>45800</v>
      </c>
      <c r="Y33" s="7" t="str">
        <f t="shared" si="3"/>
        <v>GelberSack</v>
      </c>
    </row>
    <row r="34" spans="20:25" x14ac:dyDescent="0.3">
      <c r="T34" s="4" t="str">
        <f t="shared" si="0"/>
        <v>Fr</v>
      </c>
      <c r="U34" s="5">
        <v>45800</v>
      </c>
      <c r="V34" s="1" t="s">
        <v>0</v>
      </c>
      <c r="W34" s="10" t="str">
        <f t="shared" si="1"/>
        <v>Fr</v>
      </c>
      <c r="X34" s="6">
        <f t="shared" si="2"/>
        <v>45800</v>
      </c>
      <c r="Y34" s="7" t="str">
        <f t="shared" si="3"/>
        <v>Restmüll</v>
      </c>
    </row>
    <row r="35" spans="20:25" x14ac:dyDescent="0.3">
      <c r="T35" s="4" t="str">
        <f t="shared" si="0"/>
        <v>Mi</v>
      </c>
      <c r="U35" s="5">
        <v>45805</v>
      </c>
      <c r="V35" s="1" t="s">
        <v>1</v>
      </c>
      <c r="W35" s="10" t="str">
        <f t="shared" si="1"/>
        <v>Mi</v>
      </c>
      <c r="X35" s="6">
        <f t="shared" si="2"/>
        <v>45805</v>
      </c>
      <c r="Y35" s="7" t="str">
        <f t="shared" si="3"/>
        <v>Biotonne</v>
      </c>
    </row>
    <row r="36" spans="20:25" x14ac:dyDescent="0.3">
      <c r="T36" s="4" t="str">
        <f t="shared" si="0"/>
        <v>Fr</v>
      </c>
      <c r="U36" s="5">
        <v>45814</v>
      </c>
      <c r="V36" s="1" t="s">
        <v>0</v>
      </c>
      <c r="W36" s="10" t="str">
        <f t="shared" si="1"/>
        <v>Fr</v>
      </c>
      <c r="X36" s="6">
        <f t="shared" si="2"/>
        <v>45814</v>
      </c>
      <c r="Y36" s="7" t="str">
        <f t="shared" si="3"/>
        <v>Restmüll</v>
      </c>
    </row>
    <row r="37" spans="20:25" x14ac:dyDescent="0.3">
      <c r="T37" s="4" t="str">
        <f t="shared" si="0"/>
        <v>Mi</v>
      </c>
      <c r="U37" s="5">
        <v>45819</v>
      </c>
      <c r="V37" s="1" t="s">
        <v>1</v>
      </c>
      <c r="W37" s="10" t="str">
        <f t="shared" si="1"/>
        <v>Mi</v>
      </c>
      <c r="X37" s="6">
        <f t="shared" si="2"/>
        <v>45819</v>
      </c>
      <c r="Y37" s="7" t="str">
        <f t="shared" si="3"/>
        <v>Biotonne</v>
      </c>
    </row>
    <row r="38" spans="20:25" x14ac:dyDescent="0.3">
      <c r="T38" s="4" t="str">
        <f t="shared" si="0"/>
        <v>Fr</v>
      </c>
      <c r="U38" s="5">
        <v>45828</v>
      </c>
      <c r="V38" s="1" t="s">
        <v>3</v>
      </c>
      <c r="W38" s="10" t="str">
        <f t="shared" si="1"/>
        <v>Fr</v>
      </c>
      <c r="X38" s="6">
        <f t="shared" si="2"/>
        <v>45828</v>
      </c>
      <c r="Y38" s="7" t="str">
        <f t="shared" si="3"/>
        <v>GelberSack</v>
      </c>
    </row>
    <row r="39" spans="20:25" x14ac:dyDescent="0.3">
      <c r="T39" s="4" t="str">
        <f t="shared" si="0"/>
        <v>Fr</v>
      </c>
      <c r="U39" s="5">
        <v>45828</v>
      </c>
      <c r="V39" s="1" t="s">
        <v>0</v>
      </c>
      <c r="W39" s="10" t="str">
        <f t="shared" si="1"/>
        <v>Fr</v>
      </c>
      <c r="X39" s="6">
        <f t="shared" si="2"/>
        <v>45828</v>
      </c>
      <c r="Y39" s="7" t="str">
        <f t="shared" si="3"/>
        <v>Restmüll</v>
      </c>
    </row>
    <row r="40" spans="20:25" x14ac:dyDescent="0.3">
      <c r="T40" s="4" t="str">
        <f t="shared" si="0"/>
        <v>Mi</v>
      </c>
      <c r="U40" s="5">
        <v>45833</v>
      </c>
      <c r="V40" s="1" t="s">
        <v>1</v>
      </c>
      <c r="W40" s="10" t="str">
        <f t="shared" si="1"/>
        <v>Mi</v>
      </c>
      <c r="X40" s="6">
        <f t="shared" si="2"/>
        <v>45833</v>
      </c>
      <c r="Y40" s="7" t="str">
        <f t="shared" si="3"/>
        <v>Biotonne</v>
      </c>
    </row>
    <row r="41" spans="20:25" x14ac:dyDescent="0.3">
      <c r="T41" s="4" t="str">
        <f t="shared" si="0"/>
        <v>Fr</v>
      </c>
      <c r="U41" s="5">
        <v>45835</v>
      </c>
      <c r="V41" s="1" t="s">
        <v>2</v>
      </c>
      <c r="W41" s="10" t="str">
        <f t="shared" si="1"/>
        <v>Fr</v>
      </c>
      <c r="X41" s="6">
        <f t="shared" si="2"/>
        <v>45835</v>
      </c>
      <c r="Y41" s="7" t="str">
        <f t="shared" si="3"/>
        <v>Papier</v>
      </c>
    </row>
    <row r="42" spans="20:25" x14ac:dyDescent="0.3">
      <c r="T42" s="4" t="str">
        <f t="shared" si="0"/>
        <v>Fr</v>
      </c>
      <c r="U42" s="5">
        <v>45842</v>
      </c>
      <c r="V42" s="1" t="s">
        <v>0</v>
      </c>
      <c r="W42" s="10" t="str">
        <f t="shared" si="1"/>
        <v>Fr</v>
      </c>
      <c r="X42" s="6">
        <f t="shared" si="2"/>
        <v>45842</v>
      </c>
      <c r="Y42" s="7" t="str">
        <f t="shared" si="3"/>
        <v>Restmüll</v>
      </c>
    </row>
    <row r="43" spans="20:25" x14ac:dyDescent="0.3">
      <c r="T43" s="4" t="str">
        <f t="shared" si="0"/>
        <v>Mi</v>
      </c>
      <c r="U43" s="5">
        <v>45847</v>
      </c>
      <c r="V43" s="1" t="s">
        <v>1</v>
      </c>
      <c r="W43" s="10" t="str">
        <f t="shared" si="1"/>
        <v>Mi</v>
      </c>
      <c r="X43" s="6">
        <f t="shared" si="2"/>
        <v>45847</v>
      </c>
      <c r="Y43" s="7" t="str">
        <f t="shared" si="3"/>
        <v>Biotonne</v>
      </c>
    </row>
    <row r="44" spans="20:25" x14ac:dyDescent="0.3">
      <c r="T44" s="4" t="str">
        <f t="shared" si="0"/>
        <v>Fr</v>
      </c>
      <c r="U44" s="5">
        <v>45856</v>
      </c>
      <c r="V44" s="1" t="s">
        <v>0</v>
      </c>
      <c r="W44" s="10" t="str">
        <f t="shared" si="1"/>
        <v>Fr</v>
      </c>
      <c r="X44" s="6">
        <f t="shared" si="2"/>
        <v>45856</v>
      </c>
      <c r="Y44" s="7" t="str">
        <f t="shared" si="3"/>
        <v>Restmüll</v>
      </c>
    </row>
    <row r="45" spans="20:25" x14ac:dyDescent="0.3">
      <c r="T45" s="4" t="str">
        <f t="shared" si="0"/>
        <v>Fr</v>
      </c>
      <c r="U45" s="5">
        <v>45856</v>
      </c>
      <c r="V45" s="1" t="s">
        <v>3</v>
      </c>
      <c r="W45" s="10" t="str">
        <f t="shared" si="1"/>
        <v>Fr</v>
      </c>
      <c r="X45" s="6">
        <f t="shared" si="2"/>
        <v>45856</v>
      </c>
      <c r="Y45" s="7" t="str">
        <f t="shared" si="3"/>
        <v>GelberSack</v>
      </c>
    </row>
    <row r="46" spans="20:25" x14ac:dyDescent="0.3">
      <c r="T46" s="4" t="str">
        <f t="shared" si="0"/>
        <v>Mi</v>
      </c>
      <c r="U46" s="5">
        <v>45861</v>
      </c>
      <c r="V46" s="1" t="s">
        <v>1</v>
      </c>
      <c r="W46" s="10" t="str">
        <f t="shared" si="1"/>
        <v>Mi</v>
      </c>
      <c r="X46" s="6">
        <f t="shared" si="2"/>
        <v>45861</v>
      </c>
      <c r="Y46" s="7" t="str">
        <f t="shared" si="3"/>
        <v>Biotonne</v>
      </c>
    </row>
    <row r="47" spans="20:25" x14ac:dyDescent="0.3">
      <c r="T47" s="4" t="str">
        <f t="shared" si="0"/>
        <v>Mo</v>
      </c>
      <c r="U47" s="5">
        <v>45866</v>
      </c>
      <c r="V47" s="1" t="s">
        <v>2</v>
      </c>
      <c r="W47" s="10" t="str">
        <f t="shared" si="1"/>
        <v>Mo</v>
      </c>
      <c r="X47" s="6">
        <f t="shared" si="2"/>
        <v>45866</v>
      </c>
      <c r="Y47" s="7" t="str">
        <f t="shared" si="3"/>
        <v>Papier</v>
      </c>
    </row>
    <row r="48" spans="20:25" x14ac:dyDescent="0.3">
      <c r="T48" s="4" t="str">
        <f t="shared" si="0"/>
        <v>Fr</v>
      </c>
      <c r="U48" s="5">
        <v>45870</v>
      </c>
      <c r="V48" s="1" t="s">
        <v>0</v>
      </c>
      <c r="W48" s="10" t="str">
        <f t="shared" si="1"/>
        <v>Fr</v>
      </c>
      <c r="X48" s="6">
        <f t="shared" si="2"/>
        <v>45870</v>
      </c>
      <c r="Y48" s="7" t="str">
        <f t="shared" si="3"/>
        <v>Restmüll</v>
      </c>
    </row>
    <row r="49" spans="20:25" x14ac:dyDescent="0.3">
      <c r="T49" s="4" t="str">
        <f t="shared" si="0"/>
        <v>Mi</v>
      </c>
      <c r="U49" s="5">
        <v>45875</v>
      </c>
      <c r="V49" s="1" t="s">
        <v>1</v>
      </c>
      <c r="W49" s="10" t="str">
        <f t="shared" si="1"/>
        <v>Mi</v>
      </c>
      <c r="X49" s="6">
        <f t="shared" si="2"/>
        <v>45875</v>
      </c>
      <c r="Y49" s="7" t="str">
        <f t="shared" si="3"/>
        <v>Biotonne</v>
      </c>
    </row>
    <row r="50" spans="20:25" x14ac:dyDescent="0.3">
      <c r="T50" s="4" t="str">
        <f t="shared" si="0"/>
        <v>Do</v>
      </c>
      <c r="U50" s="5">
        <v>45883</v>
      </c>
      <c r="V50" s="1" t="s">
        <v>3</v>
      </c>
      <c r="W50" s="10" t="str">
        <f t="shared" si="1"/>
        <v>Do</v>
      </c>
      <c r="X50" s="6">
        <f t="shared" si="2"/>
        <v>45883</v>
      </c>
      <c r="Y50" s="7" t="str">
        <f t="shared" si="3"/>
        <v>GelberSack</v>
      </c>
    </row>
    <row r="51" spans="20:25" x14ac:dyDescent="0.3">
      <c r="T51" s="4" t="str">
        <f t="shared" si="0"/>
        <v>Mo</v>
      </c>
      <c r="U51" s="5">
        <v>45887</v>
      </c>
      <c r="V51" s="1" t="s">
        <v>0</v>
      </c>
      <c r="W51" s="10" t="str">
        <f t="shared" si="1"/>
        <v>Mo</v>
      </c>
      <c r="X51" s="6">
        <f t="shared" si="2"/>
        <v>45887</v>
      </c>
      <c r="Y51" s="7" t="str">
        <f t="shared" si="3"/>
        <v>Restmüll</v>
      </c>
    </row>
    <row r="52" spans="20:25" x14ac:dyDescent="0.3">
      <c r="T52" s="4" t="str">
        <f t="shared" si="0"/>
        <v>Mi</v>
      </c>
      <c r="U52" s="5">
        <v>45889</v>
      </c>
      <c r="V52" s="1" t="s">
        <v>1</v>
      </c>
      <c r="W52" s="10" t="str">
        <f t="shared" si="1"/>
        <v>Mi</v>
      </c>
      <c r="X52" s="6">
        <f t="shared" si="2"/>
        <v>45889</v>
      </c>
      <c r="Y52" s="7" t="str">
        <f t="shared" si="3"/>
        <v>Biotonne</v>
      </c>
    </row>
    <row r="53" spans="20:25" x14ac:dyDescent="0.3">
      <c r="T53" s="4" t="str">
        <f t="shared" si="0"/>
        <v>Do</v>
      </c>
      <c r="U53" s="5">
        <v>45897</v>
      </c>
      <c r="V53" s="1" t="s">
        <v>2</v>
      </c>
      <c r="W53" s="10" t="str">
        <f t="shared" si="1"/>
        <v>Do</v>
      </c>
      <c r="X53" s="6">
        <f t="shared" si="2"/>
        <v>45897</v>
      </c>
      <c r="Y53" s="7" t="str">
        <f t="shared" si="3"/>
        <v>Papier</v>
      </c>
    </row>
    <row r="54" spans="20:25" x14ac:dyDescent="0.3">
      <c r="T54" s="4" t="str">
        <f t="shared" si="0"/>
        <v>Fr</v>
      </c>
      <c r="U54" s="5">
        <v>45898</v>
      </c>
      <c r="V54" s="1" t="s">
        <v>0</v>
      </c>
      <c r="W54" s="10" t="str">
        <f t="shared" si="1"/>
        <v>Fr</v>
      </c>
      <c r="X54" s="6">
        <f t="shared" si="2"/>
        <v>45898</v>
      </c>
      <c r="Y54" s="7" t="str">
        <f t="shared" si="3"/>
        <v>Restmüll</v>
      </c>
    </row>
    <row r="55" spans="20:25" x14ac:dyDescent="0.3">
      <c r="T55" s="4" t="str">
        <f t="shared" si="0"/>
        <v>Mi</v>
      </c>
      <c r="U55" s="5">
        <v>45903</v>
      </c>
      <c r="V55" s="1" t="s">
        <v>1</v>
      </c>
      <c r="W55" s="10" t="str">
        <f t="shared" si="1"/>
        <v>Mi</v>
      </c>
      <c r="X55" s="6">
        <f t="shared" si="2"/>
        <v>45903</v>
      </c>
      <c r="Y55" s="7" t="str">
        <f t="shared" si="3"/>
        <v>Biotonne</v>
      </c>
    </row>
    <row r="56" spans="20:25" x14ac:dyDescent="0.3">
      <c r="T56" s="4" t="str">
        <f t="shared" si="0"/>
        <v>Fr</v>
      </c>
      <c r="U56" s="5">
        <v>45912</v>
      </c>
      <c r="V56" s="1" t="s">
        <v>0</v>
      </c>
      <c r="W56" s="10" t="str">
        <f t="shared" si="1"/>
        <v>Fr</v>
      </c>
      <c r="X56" s="6">
        <f t="shared" si="2"/>
        <v>45912</v>
      </c>
      <c r="Y56" s="7" t="str">
        <f t="shared" si="3"/>
        <v>Restmüll</v>
      </c>
    </row>
    <row r="57" spans="20:25" x14ac:dyDescent="0.3">
      <c r="T57" s="4" t="str">
        <f t="shared" si="0"/>
        <v>Fr</v>
      </c>
      <c r="U57" s="5">
        <v>45912</v>
      </c>
      <c r="V57" s="1" t="s">
        <v>3</v>
      </c>
      <c r="W57" s="10" t="str">
        <f t="shared" si="1"/>
        <v>Fr</v>
      </c>
      <c r="X57" s="6">
        <f t="shared" si="2"/>
        <v>45912</v>
      </c>
      <c r="Y57" s="7" t="str">
        <f t="shared" si="3"/>
        <v>GelberSack</v>
      </c>
    </row>
    <row r="58" spans="20:25" x14ac:dyDescent="0.3">
      <c r="T58" s="4" t="str">
        <f t="shared" si="0"/>
        <v>Mi</v>
      </c>
      <c r="U58" s="5">
        <v>45917</v>
      </c>
      <c r="V58" s="1" t="s">
        <v>1</v>
      </c>
      <c r="W58" s="10" t="str">
        <f t="shared" si="1"/>
        <v>Mi</v>
      </c>
      <c r="X58" s="6">
        <f t="shared" si="2"/>
        <v>45917</v>
      </c>
      <c r="Y58" s="7" t="str">
        <f t="shared" si="3"/>
        <v>Biotonne</v>
      </c>
    </row>
    <row r="59" spans="20:25" x14ac:dyDescent="0.3">
      <c r="T59" s="4" t="str">
        <f t="shared" si="0"/>
        <v>Fr</v>
      </c>
      <c r="U59" s="5">
        <v>45926</v>
      </c>
      <c r="V59" s="1" t="s">
        <v>0</v>
      </c>
      <c r="W59" s="10" t="str">
        <f t="shared" si="1"/>
        <v>Fr</v>
      </c>
      <c r="X59" s="6">
        <f t="shared" si="2"/>
        <v>45926</v>
      </c>
      <c r="Y59" s="7" t="str">
        <f t="shared" si="3"/>
        <v>Restmüll</v>
      </c>
    </row>
    <row r="60" spans="20:25" x14ac:dyDescent="0.3">
      <c r="T60" s="4" t="str">
        <f t="shared" si="0"/>
        <v>Di</v>
      </c>
      <c r="U60" s="5">
        <v>45930</v>
      </c>
      <c r="V60" s="1" t="s">
        <v>2</v>
      </c>
      <c r="W60" s="10" t="str">
        <f t="shared" si="1"/>
        <v>Di</v>
      </c>
      <c r="X60" s="6">
        <f t="shared" si="2"/>
        <v>45930</v>
      </c>
      <c r="Y60" s="7" t="str">
        <f t="shared" si="3"/>
        <v>Papier</v>
      </c>
    </row>
    <row r="61" spans="20:25" x14ac:dyDescent="0.3">
      <c r="T61" s="4" t="str">
        <f t="shared" si="0"/>
        <v>Mi</v>
      </c>
      <c r="U61" s="5">
        <v>45931</v>
      </c>
      <c r="V61" s="1" t="s">
        <v>1</v>
      </c>
      <c r="W61" s="10" t="str">
        <f t="shared" si="1"/>
        <v>Mi</v>
      </c>
      <c r="X61" s="6">
        <f t="shared" si="2"/>
        <v>45931</v>
      </c>
      <c r="Y61" s="7" t="str">
        <f t="shared" si="3"/>
        <v>Biotonne</v>
      </c>
    </row>
    <row r="62" spans="20:25" x14ac:dyDescent="0.3">
      <c r="T62" s="4" t="str">
        <f t="shared" si="0"/>
        <v>Fr</v>
      </c>
      <c r="U62" s="5">
        <v>45940</v>
      </c>
      <c r="V62" s="1" t="s">
        <v>3</v>
      </c>
      <c r="W62" s="10" t="str">
        <f t="shared" si="1"/>
        <v>Fr</v>
      </c>
      <c r="X62" s="6">
        <f t="shared" si="2"/>
        <v>45940</v>
      </c>
      <c r="Y62" s="7" t="str">
        <f t="shared" si="3"/>
        <v>GelberSack</v>
      </c>
    </row>
    <row r="63" spans="20:25" x14ac:dyDescent="0.3">
      <c r="T63" s="4" t="str">
        <f t="shared" si="0"/>
        <v>Fr</v>
      </c>
      <c r="U63" s="5">
        <v>45940</v>
      </c>
      <c r="V63" s="1" t="s">
        <v>0</v>
      </c>
      <c r="W63" s="10" t="str">
        <f t="shared" si="1"/>
        <v>Fr</v>
      </c>
      <c r="X63" s="6">
        <f t="shared" si="2"/>
        <v>45940</v>
      </c>
      <c r="Y63" s="7" t="str">
        <f t="shared" si="3"/>
        <v>Restmüll</v>
      </c>
    </row>
    <row r="64" spans="20:25" x14ac:dyDescent="0.3">
      <c r="T64" s="4" t="str">
        <f t="shared" si="0"/>
        <v>Mi</v>
      </c>
      <c r="U64" s="5">
        <v>45945</v>
      </c>
      <c r="V64" s="1" t="s">
        <v>1</v>
      </c>
      <c r="W64" s="10" t="str">
        <f t="shared" si="1"/>
        <v>Mi</v>
      </c>
      <c r="X64" s="6">
        <f t="shared" si="2"/>
        <v>45945</v>
      </c>
      <c r="Y64" s="7" t="str">
        <f t="shared" si="3"/>
        <v>Biotonne</v>
      </c>
    </row>
    <row r="65" spans="20:25" x14ac:dyDescent="0.3">
      <c r="T65" s="4" t="str">
        <f t="shared" si="0"/>
        <v>Fr</v>
      </c>
      <c r="U65" s="5">
        <v>45954</v>
      </c>
      <c r="V65" s="1" t="s">
        <v>0</v>
      </c>
      <c r="W65" s="10" t="str">
        <f t="shared" si="1"/>
        <v>Fr</v>
      </c>
      <c r="X65" s="6">
        <f t="shared" si="2"/>
        <v>45954</v>
      </c>
      <c r="Y65" s="7" t="str">
        <f t="shared" si="3"/>
        <v>Restmüll</v>
      </c>
    </row>
    <row r="66" spans="20:25" x14ac:dyDescent="0.3">
      <c r="T66" s="4" t="str">
        <f t="shared" si="0"/>
        <v>Di</v>
      </c>
      <c r="U66" s="5">
        <v>45958</v>
      </c>
      <c r="V66" s="1" t="s">
        <v>2</v>
      </c>
      <c r="W66" s="10" t="str">
        <f t="shared" si="1"/>
        <v>Di</v>
      </c>
      <c r="X66" s="6">
        <f t="shared" si="2"/>
        <v>45958</v>
      </c>
      <c r="Y66" s="7" t="str">
        <f t="shared" si="3"/>
        <v>Papier</v>
      </c>
    </row>
    <row r="67" spans="20:25" x14ac:dyDescent="0.3">
      <c r="T67" s="4" t="str">
        <f t="shared" si="0"/>
        <v>Mi</v>
      </c>
      <c r="U67" s="5">
        <v>45959</v>
      </c>
      <c r="V67" s="1" t="s">
        <v>1</v>
      </c>
      <c r="W67" s="10" t="str">
        <f t="shared" si="1"/>
        <v>Mi</v>
      </c>
      <c r="X67" s="6">
        <f t="shared" si="2"/>
        <v>45959</v>
      </c>
      <c r="Y67" s="7" t="str">
        <f t="shared" si="3"/>
        <v>Biotonne</v>
      </c>
    </row>
    <row r="68" spans="20:25" x14ac:dyDescent="0.3">
      <c r="T68" s="4" t="str">
        <f t="shared" si="0"/>
        <v>Fr</v>
      </c>
      <c r="U68" s="5">
        <v>45968</v>
      </c>
      <c r="V68" s="1" t="s">
        <v>3</v>
      </c>
      <c r="W68" s="10" t="str">
        <f t="shared" si="1"/>
        <v>Fr</v>
      </c>
      <c r="X68" s="6">
        <f t="shared" si="2"/>
        <v>45968</v>
      </c>
      <c r="Y68" s="7" t="str">
        <f t="shared" si="3"/>
        <v>GelberSack</v>
      </c>
    </row>
    <row r="69" spans="20:25" x14ac:dyDescent="0.3">
      <c r="T69" s="4" t="str">
        <f t="shared" ref="T69:T79" si="4">TEXT(U69,"TTT")</f>
        <v>Fr</v>
      </c>
      <c r="U69" s="5">
        <v>45968</v>
      </c>
      <c r="V69" s="1" t="s">
        <v>0</v>
      </c>
      <c r="W69" s="10" t="str">
        <f t="shared" ref="W69:W79" si="5">IF(T69="","",T69)</f>
        <v>Fr</v>
      </c>
      <c r="X69" s="6">
        <f t="shared" ref="X69:X79" si="6">IF(U69="","",U69)</f>
        <v>45968</v>
      </c>
      <c r="Y69" s="7" t="str">
        <f t="shared" ref="Y69:Y79" si="7">IF(V69="","",V69)</f>
        <v>Restmüll</v>
      </c>
    </row>
    <row r="70" spans="20:25" x14ac:dyDescent="0.3">
      <c r="T70" s="4" t="str">
        <f t="shared" si="4"/>
        <v>Mi</v>
      </c>
      <c r="U70" s="5">
        <v>45973</v>
      </c>
      <c r="V70" s="1" t="s">
        <v>1</v>
      </c>
      <c r="W70" s="10" t="str">
        <f t="shared" si="5"/>
        <v>Mi</v>
      </c>
      <c r="X70" s="6">
        <f t="shared" si="6"/>
        <v>45973</v>
      </c>
      <c r="Y70" s="7" t="str">
        <f t="shared" si="7"/>
        <v>Biotonne</v>
      </c>
    </row>
    <row r="71" spans="20:25" x14ac:dyDescent="0.3">
      <c r="T71" s="4" t="str">
        <f t="shared" si="4"/>
        <v>Fr</v>
      </c>
      <c r="U71" s="5">
        <v>45982</v>
      </c>
      <c r="V71" s="1" t="s">
        <v>0</v>
      </c>
      <c r="W71" s="10" t="str">
        <f t="shared" si="5"/>
        <v>Fr</v>
      </c>
      <c r="X71" s="6">
        <f t="shared" si="6"/>
        <v>45982</v>
      </c>
      <c r="Y71" s="7" t="str">
        <f t="shared" si="7"/>
        <v>Restmüll</v>
      </c>
    </row>
    <row r="72" spans="20:25" x14ac:dyDescent="0.3">
      <c r="T72" s="4" t="str">
        <f t="shared" si="4"/>
        <v>Mi</v>
      </c>
      <c r="U72" s="5">
        <v>45987</v>
      </c>
      <c r="V72" s="1" t="s">
        <v>1</v>
      </c>
      <c r="W72" s="10" t="str">
        <f t="shared" si="5"/>
        <v>Mi</v>
      </c>
      <c r="X72" s="6">
        <f t="shared" si="6"/>
        <v>45987</v>
      </c>
      <c r="Y72" s="7" t="str">
        <f t="shared" si="7"/>
        <v>Biotonne</v>
      </c>
    </row>
    <row r="73" spans="20:25" x14ac:dyDescent="0.3">
      <c r="T73" s="4" t="str">
        <f t="shared" si="4"/>
        <v>Mi</v>
      </c>
      <c r="U73" s="5">
        <v>45987</v>
      </c>
      <c r="V73" s="1" t="s">
        <v>2</v>
      </c>
      <c r="W73" s="10" t="str">
        <f t="shared" si="5"/>
        <v>Mi</v>
      </c>
      <c r="X73" s="6">
        <f t="shared" si="6"/>
        <v>45987</v>
      </c>
      <c r="Y73" s="7" t="str">
        <f t="shared" si="7"/>
        <v>Papier</v>
      </c>
    </row>
    <row r="74" spans="20:25" x14ac:dyDescent="0.3">
      <c r="T74" s="4" t="str">
        <f t="shared" si="4"/>
        <v>Fr</v>
      </c>
      <c r="U74" s="5">
        <v>45996</v>
      </c>
      <c r="V74" s="1" t="s">
        <v>0</v>
      </c>
      <c r="W74" s="10" t="str">
        <f t="shared" si="5"/>
        <v>Fr</v>
      </c>
      <c r="X74" s="6">
        <f t="shared" si="6"/>
        <v>45996</v>
      </c>
      <c r="Y74" s="7" t="str">
        <f t="shared" si="7"/>
        <v>Restmüll</v>
      </c>
    </row>
    <row r="75" spans="20:25" x14ac:dyDescent="0.3">
      <c r="T75" s="4" t="str">
        <f t="shared" si="4"/>
        <v>Fr</v>
      </c>
      <c r="U75" s="5">
        <v>45996</v>
      </c>
      <c r="V75" s="1" t="s">
        <v>3</v>
      </c>
      <c r="W75" s="10" t="str">
        <f t="shared" si="5"/>
        <v>Fr</v>
      </c>
      <c r="X75" s="6">
        <f t="shared" si="6"/>
        <v>45996</v>
      </c>
      <c r="Y75" s="7" t="str">
        <f t="shared" si="7"/>
        <v>GelberSack</v>
      </c>
    </row>
    <row r="76" spans="20:25" x14ac:dyDescent="0.3">
      <c r="T76" s="4" t="str">
        <f t="shared" si="4"/>
        <v>Mi</v>
      </c>
      <c r="U76" s="5">
        <v>46001</v>
      </c>
      <c r="V76" s="1" t="s">
        <v>1</v>
      </c>
      <c r="W76" s="10" t="str">
        <f t="shared" si="5"/>
        <v>Mi</v>
      </c>
      <c r="X76" s="6">
        <f t="shared" si="6"/>
        <v>46001</v>
      </c>
      <c r="Y76" s="7" t="str">
        <f t="shared" si="7"/>
        <v>Biotonne</v>
      </c>
    </row>
    <row r="77" spans="20:25" x14ac:dyDescent="0.3">
      <c r="T77" s="4" t="str">
        <f t="shared" si="4"/>
        <v>Fr</v>
      </c>
      <c r="U77" s="5">
        <v>46010</v>
      </c>
      <c r="V77" s="1" t="s">
        <v>0</v>
      </c>
      <c r="W77" s="10" t="str">
        <f t="shared" si="5"/>
        <v>Fr</v>
      </c>
      <c r="X77" s="6">
        <f t="shared" si="6"/>
        <v>46010</v>
      </c>
      <c r="Y77" s="7" t="str">
        <f t="shared" si="7"/>
        <v>Restmüll</v>
      </c>
    </row>
    <row r="78" spans="20:25" x14ac:dyDescent="0.3">
      <c r="T78" s="4" t="str">
        <f t="shared" si="4"/>
        <v>Mo</v>
      </c>
      <c r="U78" s="5">
        <v>46013</v>
      </c>
      <c r="V78" s="1" t="s">
        <v>2</v>
      </c>
      <c r="W78" s="10" t="str">
        <f t="shared" si="5"/>
        <v>Mo</v>
      </c>
      <c r="X78" s="6">
        <f t="shared" si="6"/>
        <v>46013</v>
      </c>
      <c r="Y78" s="7" t="str">
        <f t="shared" si="7"/>
        <v>Papier</v>
      </c>
    </row>
    <row r="79" spans="20:25" x14ac:dyDescent="0.3">
      <c r="T79" s="4" t="str">
        <f t="shared" si="4"/>
        <v>Mi</v>
      </c>
      <c r="U79" s="5">
        <v>46015</v>
      </c>
      <c r="V79" s="1" t="s">
        <v>1</v>
      </c>
      <c r="W79" s="10" t="str">
        <f t="shared" si="5"/>
        <v>Mi</v>
      </c>
      <c r="X79" s="6">
        <f t="shared" si="6"/>
        <v>46015</v>
      </c>
      <c r="Y79" s="7" t="str">
        <f t="shared" si="7"/>
        <v>Biotonne</v>
      </c>
    </row>
  </sheetData>
  <mergeCells count="2">
    <mergeCell ref="A2:C2"/>
    <mergeCell ref="D2:F2"/>
  </mergeCells>
  <conditionalFormatting sqref="A4:Y79">
    <cfRule type="containsText" dxfId="39" priority="9" operator="containsText" text="GelberSack">
      <formula>NOT(ISERROR(SEARCH("GelberSack",A4)))</formula>
    </cfRule>
    <cfRule type="containsText" dxfId="38" priority="10" operator="containsText" text="Restmüll">
      <formula>NOT(ISERROR(SEARCH("Restmüll",A4)))</formula>
    </cfRule>
    <cfRule type="containsText" dxfId="37" priority="11" operator="containsText" text="Biotonne">
      <formula>NOT(ISERROR(SEARCH("Biotonne",A4)))</formula>
    </cfRule>
    <cfRule type="containsText" dxfId="36" priority="12" operator="containsText" text="Papier">
      <formula>NOT(ISERROR(SEARCH("Papier",A4)))</formula>
    </cfRule>
  </conditionalFormatting>
  <pageMargins left="0.7" right="0.7" top="0.75" bottom="0.75" header="0.3" footer="0.3"/>
  <pageSetup paperSize="9" scale="9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A6A6-2539-49CD-90A7-797C91F8E6FA}">
  <sheetPr codeName="Tabelle1">
    <pageSetUpPr fitToPage="1"/>
  </sheetPr>
  <dimension ref="B2:Y79"/>
  <sheetViews>
    <sheetView tabSelected="1" workbookViewId="0">
      <selection activeCell="J6" sqref="J6"/>
    </sheetView>
  </sheetViews>
  <sheetFormatPr baseColWidth="10" defaultColWidth="11.54296875" defaultRowHeight="15" x14ac:dyDescent="0.35"/>
  <cols>
    <col min="1" max="1" width="1.90625" style="1" customWidth="1"/>
    <col min="2" max="2" width="5" style="3" bestFit="1" customWidth="1"/>
    <col min="3" max="3" width="3.81640625" style="2" bestFit="1" customWidth="1"/>
    <col min="4" max="4" width="12.26953125" style="8" bestFit="1" customWidth="1"/>
    <col min="5" max="5" width="4.453125" style="3" bestFit="1" customWidth="1"/>
    <col min="6" max="6" width="3.81640625" style="2" bestFit="1" customWidth="1"/>
    <col min="7" max="7" width="12.26953125" style="12" bestFit="1" customWidth="1"/>
    <col min="8" max="8" width="8.7265625" style="9" customWidth="1"/>
    <col min="9" max="9" width="8.7265625" style="2" customWidth="1"/>
    <col min="10" max="10" width="8.7265625" style="8" customWidth="1"/>
    <col min="11" max="11" width="8.7265625" style="9" customWidth="1"/>
    <col min="12" max="12" width="8.7265625" style="2" customWidth="1"/>
    <col min="13" max="13" width="8.7265625" style="8" customWidth="1"/>
    <col min="14" max="14" width="8.7265625" style="3" customWidth="1"/>
    <col min="15" max="15" width="8.7265625" style="2" customWidth="1"/>
    <col min="16" max="16" width="8.7265625" style="8" customWidth="1"/>
    <col min="17" max="17" width="8.7265625" style="3" customWidth="1"/>
    <col min="18" max="18" width="8.7265625" style="2" customWidth="1"/>
    <col min="19" max="19" width="8.7265625" style="8" customWidth="1"/>
    <col min="20" max="20" width="7.453125" style="1" customWidth="1"/>
    <col min="21" max="21" width="13.7265625" style="2" customWidth="1"/>
    <col min="22" max="22" width="16.453125" style="1" customWidth="1"/>
    <col min="23" max="23" width="5" style="2" bestFit="1" customWidth="1"/>
    <col min="24" max="24" width="5.81640625" style="1" customWidth="1"/>
    <col min="25" max="25" width="12.26953125" style="1" bestFit="1" customWidth="1"/>
    <col min="26" max="16384" width="11.54296875" style="1"/>
  </cols>
  <sheetData>
    <row r="2" spans="2:25" x14ac:dyDescent="0.35">
      <c r="B2" s="23">
        <v>45658</v>
      </c>
      <c r="C2" s="24"/>
      <c r="D2" s="24"/>
      <c r="E2" s="23">
        <v>45689</v>
      </c>
      <c r="F2" s="24"/>
      <c r="G2" s="25"/>
      <c r="H2" s="3"/>
      <c r="J2" s="1"/>
      <c r="K2" s="3"/>
      <c r="M2" s="1"/>
      <c r="P2" s="1"/>
      <c r="S2" s="1"/>
    </row>
    <row r="3" spans="2:25" x14ac:dyDescent="0.35">
      <c r="B3" s="9"/>
      <c r="D3" s="1"/>
      <c r="E3" s="9"/>
      <c r="H3" s="3"/>
      <c r="I3" s="3"/>
      <c r="J3" s="3"/>
      <c r="K3" s="3"/>
      <c r="L3" s="3"/>
      <c r="M3" s="3"/>
      <c r="O3" s="3"/>
      <c r="P3" s="3"/>
      <c r="R3" s="3"/>
      <c r="S3" s="3"/>
      <c r="T3" s="3"/>
      <c r="U3" s="3"/>
      <c r="V3" s="3"/>
      <c r="W3" s="3"/>
      <c r="X3" s="3"/>
      <c r="Y3" s="3"/>
    </row>
    <row r="4" spans="2:25" x14ac:dyDescent="0.3">
      <c r="B4" s="26" t="s">
        <v>5</v>
      </c>
      <c r="C4" s="27" t="s">
        <v>6</v>
      </c>
      <c r="D4" s="28" t="s">
        <v>0</v>
      </c>
      <c r="E4" s="29" t="s">
        <v>7</v>
      </c>
      <c r="F4" s="30" t="s">
        <v>14</v>
      </c>
      <c r="G4" s="31" t="s">
        <v>1</v>
      </c>
      <c r="H4" s="3"/>
      <c r="J4" s="1"/>
      <c r="K4" s="3"/>
      <c r="M4" s="1"/>
      <c r="P4" s="1"/>
      <c r="S4" s="1"/>
      <c r="T4" s="4" t="str">
        <f>TEXT(U4,"TTT")</f>
        <v>Fr</v>
      </c>
      <c r="U4" s="5">
        <v>45660</v>
      </c>
      <c r="V4" s="1" t="s">
        <v>0</v>
      </c>
      <c r="W4" s="10" t="str">
        <f>IF(T4="","",T4)</f>
        <v>Fr</v>
      </c>
      <c r="X4" s="6">
        <f>IF(U4="","",U4)</f>
        <v>45660</v>
      </c>
      <c r="Y4" s="7" t="str">
        <f>IF(V4="","",V4)</f>
        <v>Restmüll</v>
      </c>
    </row>
    <row r="5" spans="2:25" x14ac:dyDescent="0.3">
      <c r="B5" s="26" t="s">
        <v>7</v>
      </c>
      <c r="C5" s="27" t="s">
        <v>8</v>
      </c>
      <c r="D5" s="28" t="s">
        <v>1</v>
      </c>
      <c r="E5" s="29" t="s">
        <v>5</v>
      </c>
      <c r="F5" s="30" t="s">
        <v>15</v>
      </c>
      <c r="G5" s="31" t="s">
        <v>0</v>
      </c>
      <c r="H5" s="3"/>
      <c r="J5" s="1"/>
      <c r="K5" s="3"/>
      <c r="M5" s="1"/>
      <c r="P5" s="1"/>
      <c r="S5" s="1"/>
      <c r="T5" s="4" t="str">
        <f t="shared" ref="T5:T68" si="0">TEXT(U5,"TTT")</f>
        <v>Mi</v>
      </c>
      <c r="U5" s="5">
        <v>45665</v>
      </c>
      <c r="V5" s="1" t="s">
        <v>1</v>
      </c>
      <c r="W5" s="10" t="str">
        <f t="shared" ref="W5:Y68" si="1">IF(T5="","",T5)</f>
        <v>Mi</v>
      </c>
      <c r="X5" s="6">
        <f t="shared" si="1"/>
        <v>45665</v>
      </c>
      <c r="Y5" s="7" t="str">
        <f t="shared" si="1"/>
        <v>Biotonne</v>
      </c>
    </row>
    <row r="6" spans="2:25" x14ac:dyDescent="0.3">
      <c r="B6" s="26" t="s">
        <v>5</v>
      </c>
      <c r="C6" s="27" t="s">
        <v>9</v>
      </c>
      <c r="D6" s="28" t="s">
        <v>0</v>
      </c>
      <c r="E6" s="29" t="s">
        <v>7</v>
      </c>
      <c r="F6" s="30" t="s">
        <v>16</v>
      </c>
      <c r="G6" s="31" t="s">
        <v>1</v>
      </c>
      <c r="H6" s="3"/>
      <c r="J6" s="1"/>
      <c r="K6" s="3"/>
      <c r="M6" s="1"/>
      <c r="P6" s="1"/>
      <c r="S6" s="1"/>
      <c r="T6" s="4" t="str">
        <f t="shared" si="0"/>
        <v>Fr</v>
      </c>
      <c r="U6" s="5">
        <v>45674</v>
      </c>
      <c r="V6" s="1" t="s">
        <v>0</v>
      </c>
      <c r="W6" s="10" t="str">
        <f t="shared" si="1"/>
        <v>Fr</v>
      </c>
      <c r="X6" s="6">
        <f t="shared" si="1"/>
        <v>45674</v>
      </c>
      <c r="Y6" s="7" t="str">
        <f t="shared" si="1"/>
        <v>Restmüll</v>
      </c>
    </row>
    <row r="7" spans="2:25" x14ac:dyDescent="0.3">
      <c r="B7" s="26" t="s">
        <v>7</v>
      </c>
      <c r="C7" s="27" t="s">
        <v>10</v>
      </c>
      <c r="D7" s="28" t="s">
        <v>1</v>
      </c>
      <c r="E7" s="29" t="s">
        <v>7</v>
      </c>
      <c r="F7" s="30" t="s">
        <v>17</v>
      </c>
      <c r="G7" s="31" t="s">
        <v>2</v>
      </c>
      <c r="H7" s="3"/>
      <c r="J7" s="1"/>
      <c r="K7" s="3"/>
      <c r="M7" s="1"/>
      <c r="P7" s="1"/>
      <c r="S7" s="1"/>
      <c r="T7" s="4" t="str">
        <f t="shared" si="0"/>
        <v>Mi</v>
      </c>
      <c r="U7" s="5">
        <v>45679</v>
      </c>
      <c r="V7" s="1" t="s">
        <v>1</v>
      </c>
      <c r="W7" s="10" t="str">
        <f t="shared" si="1"/>
        <v>Mi</v>
      </c>
      <c r="X7" s="6">
        <f t="shared" si="1"/>
        <v>45679</v>
      </c>
      <c r="Y7" s="7" t="str">
        <f t="shared" si="1"/>
        <v>Biotonne</v>
      </c>
    </row>
    <row r="8" spans="2:25" x14ac:dyDescent="0.3">
      <c r="B8" s="26" t="s">
        <v>7</v>
      </c>
      <c r="C8" s="27" t="s">
        <v>11</v>
      </c>
      <c r="D8" s="28" t="s">
        <v>2</v>
      </c>
      <c r="E8" s="29" t="s">
        <v>5</v>
      </c>
      <c r="F8" s="30" t="s">
        <v>18</v>
      </c>
      <c r="G8" s="31" t="s">
        <v>0</v>
      </c>
      <c r="H8" s="3"/>
      <c r="J8" s="1"/>
      <c r="K8" s="3"/>
      <c r="M8" s="1"/>
      <c r="P8" s="1"/>
      <c r="S8" s="1"/>
      <c r="T8" s="4" t="str">
        <f t="shared" si="0"/>
        <v>Mi</v>
      </c>
      <c r="U8" s="5">
        <v>45686</v>
      </c>
      <c r="V8" s="1" t="s">
        <v>2</v>
      </c>
      <c r="W8" s="10" t="str">
        <f t="shared" si="1"/>
        <v>Mi</v>
      </c>
      <c r="X8" s="6">
        <f t="shared" si="1"/>
        <v>45686</v>
      </c>
      <c r="Y8" s="7" t="str">
        <f t="shared" si="1"/>
        <v>Papier</v>
      </c>
    </row>
    <row r="9" spans="2:25" x14ac:dyDescent="0.3">
      <c r="B9" s="26" t="s">
        <v>5</v>
      </c>
      <c r="C9" s="27" t="s">
        <v>12</v>
      </c>
      <c r="D9" s="28" t="s">
        <v>0</v>
      </c>
      <c r="E9" s="29" t="s">
        <v>5</v>
      </c>
      <c r="F9" s="30" t="s">
        <v>18</v>
      </c>
      <c r="G9" s="31" t="s">
        <v>3</v>
      </c>
      <c r="H9" s="3"/>
      <c r="J9" s="1"/>
      <c r="K9" s="3"/>
      <c r="M9" s="1"/>
      <c r="P9" s="1"/>
      <c r="S9" s="1"/>
      <c r="T9" s="4" t="str">
        <f t="shared" si="0"/>
        <v>Fr</v>
      </c>
      <c r="U9" s="5">
        <v>45688</v>
      </c>
      <c r="V9" s="1" t="s">
        <v>0</v>
      </c>
      <c r="W9" s="10" t="str">
        <f t="shared" si="1"/>
        <v>Fr</v>
      </c>
      <c r="X9" s="6">
        <f t="shared" si="1"/>
        <v>45688</v>
      </c>
      <c r="Y9" s="7" t="str">
        <f t="shared" si="1"/>
        <v>Restmüll</v>
      </c>
    </row>
    <row r="10" spans="2:25" x14ac:dyDescent="0.3">
      <c r="B10" s="26" t="s">
        <v>5</v>
      </c>
      <c r="C10" s="27" t="s">
        <v>12</v>
      </c>
      <c r="D10" s="28" t="s">
        <v>3</v>
      </c>
      <c r="E10" s="29"/>
      <c r="F10" s="32"/>
      <c r="G10" s="31"/>
      <c r="H10" s="3"/>
      <c r="J10" s="1"/>
      <c r="K10" s="3"/>
      <c r="M10" s="1"/>
      <c r="P10" s="1"/>
      <c r="S10" s="1"/>
      <c r="T10" s="4" t="str">
        <f t="shared" si="0"/>
        <v>Fr</v>
      </c>
      <c r="U10" s="5">
        <v>45688</v>
      </c>
      <c r="V10" s="1" t="s">
        <v>3</v>
      </c>
      <c r="W10" s="10" t="str">
        <f t="shared" si="1"/>
        <v>Fr</v>
      </c>
      <c r="X10" s="6">
        <f t="shared" si="1"/>
        <v>45688</v>
      </c>
      <c r="Y10" s="7" t="str">
        <f t="shared" si="1"/>
        <v>GelberSack</v>
      </c>
    </row>
    <row r="11" spans="2:25" x14ac:dyDescent="0.3">
      <c r="B11" s="33"/>
      <c r="C11" s="32"/>
      <c r="D11" s="30"/>
      <c r="E11" s="33"/>
      <c r="F11" s="32"/>
      <c r="G11" s="33"/>
      <c r="H11" s="3"/>
      <c r="J11" s="1"/>
      <c r="K11" s="3"/>
      <c r="M11" s="1"/>
      <c r="P11" s="1"/>
      <c r="S11" s="1"/>
      <c r="T11" s="4" t="str">
        <f t="shared" si="0"/>
        <v>Mi</v>
      </c>
      <c r="U11" s="5">
        <v>45693</v>
      </c>
      <c r="V11" s="1" t="s">
        <v>1</v>
      </c>
      <c r="W11" s="10" t="str">
        <f t="shared" si="1"/>
        <v>Mi</v>
      </c>
      <c r="X11" s="6">
        <f t="shared" si="1"/>
        <v>45693</v>
      </c>
      <c r="Y11" s="7" t="str">
        <f t="shared" si="1"/>
        <v>Biotonne</v>
      </c>
    </row>
    <row r="12" spans="2:25" x14ac:dyDescent="0.3">
      <c r="B12" s="33"/>
      <c r="C12" s="32"/>
      <c r="D12" s="30"/>
      <c r="E12" s="33"/>
      <c r="F12" s="32"/>
      <c r="G12" s="33"/>
      <c r="H12" s="3"/>
      <c r="J12" s="1"/>
      <c r="K12" s="3"/>
      <c r="M12" s="1"/>
      <c r="P12" s="1"/>
      <c r="S12" s="1"/>
      <c r="T12" s="4" t="str">
        <f t="shared" si="0"/>
        <v>Fr</v>
      </c>
      <c r="U12" s="5">
        <v>45702</v>
      </c>
      <c r="V12" s="1" t="s">
        <v>0</v>
      </c>
      <c r="W12" s="10" t="str">
        <f t="shared" si="1"/>
        <v>Fr</v>
      </c>
      <c r="X12" s="6">
        <f t="shared" si="1"/>
        <v>45702</v>
      </c>
      <c r="Y12" s="7" t="str">
        <f t="shared" si="1"/>
        <v>Restmüll</v>
      </c>
    </row>
    <row r="13" spans="2:25" x14ac:dyDescent="0.3">
      <c r="B13" s="33"/>
      <c r="C13" s="32"/>
      <c r="D13" s="30"/>
      <c r="E13" s="33"/>
      <c r="F13" s="32"/>
      <c r="G13" s="33"/>
      <c r="H13" s="3"/>
      <c r="J13" s="1"/>
      <c r="K13" s="3"/>
      <c r="M13" s="1"/>
      <c r="P13" s="1"/>
      <c r="S13" s="1"/>
      <c r="T13" s="4" t="str">
        <f t="shared" si="0"/>
        <v>Mi</v>
      </c>
      <c r="U13" s="5">
        <v>45707</v>
      </c>
      <c r="V13" s="1" t="s">
        <v>1</v>
      </c>
      <c r="W13" s="10" t="str">
        <f t="shared" si="1"/>
        <v>Mi</v>
      </c>
      <c r="X13" s="6">
        <f t="shared" si="1"/>
        <v>45707</v>
      </c>
      <c r="Y13" s="7" t="str">
        <f t="shared" si="1"/>
        <v>Biotonne</v>
      </c>
    </row>
    <row r="14" spans="2:25" x14ac:dyDescent="0.3">
      <c r="D14" s="1"/>
      <c r="G14" s="3"/>
      <c r="H14" s="3"/>
      <c r="J14" s="1"/>
      <c r="K14" s="3"/>
      <c r="M14" s="1"/>
      <c r="P14" s="1"/>
      <c r="S14" s="1"/>
      <c r="T14" s="4" t="str">
        <f t="shared" si="0"/>
        <v>Mi</v>
      </c>
      <c r="U14" s="5">
        <v>45714</v>
      </c>
      <c r="V14" s="1" t="s">
        <v>2</v>
      </c>
      <c r="W14" s="10" t="str">
        <f t="shared" si="1"/>
        <v>Mi</v>
      </c>
      <c r="X14" s="6">
        <f t="shared" si="1"/>
        <v>45714</v>
      </c>
      <c r="Y14" s="7" t="str">
        <f t="shared" si="1"/>
        <v>Papier</v>
      </c>
    </row>
    <row r="15" spans="2:25" x14ac:dyDescent="0.3">
      <c r="D15" s="1"/>
      <c r="G15" s="3"/>
      <c r="H15" s="3"/>
      <c r="J15" s="1"/>
      <c r="K15" s="3"/>
      <c r="M15" s="1"/>
      <c r="P15" s="1"/>
      <c r="S15" s="1"/>
      <c r="T15" s="4" t="str">
        <f t="shared" si="0"/>
        <v>Fr</v>
      </c>
      <c r="U15" s="5">
        <v>45716</v>
      </c>
      <c r="V15" s="1" t="s">
        <v>0</v>
      </c>
      <c r="W15" s="10" t="str">
        <f t="shared" si="1"/>
        <v>Fr</v>
      </c>
      <c r="X15" s="6">
        <f t="shared" si="1"/>
        <v>45716</v>
      </c>
      <c r="Y15" s="7" t="str">
        <f t="shared" si="1"/>
        <v>Restmüll</v>
      </c>
    </row>
    <row r="16" spans="2:25" x14ac:dyDescent="0.3">
      <c r="D16" s="1"/>
      <c r="G16" s="3"/>
      <c r="H16" s="3"/>
      <c r="J16" s="1"/>
      <c r="K16" s="3"/>
      <c r="M16" s="1"/>
      <c r="P16" s="1"/>
      <c r="S16" s="1"/>
      <c r="T16" s="4" t="str">
        <f t="shared" si="0"/>
        <v>Fr</v>
      </c>
      <c r="U16" s="5">
        <v>45716</v>
      </c>
      <c r="V16" s="1" t="s">
        <v>3</v>
      </c>
      <c r="W16" s="10" t="str">
        <f t="shared" si="1"/>
        <v>Fr</v>
      </c>
      <c r="X16" s="6">
        <f t="shared" si="1"/>
        <v>45716</v>
      </c>
      <c r="Y16" s="7" t="str">
        <f t="shared" si="1"/>
        <v>GelberSack</v>
      </c>
    </row>
    <row r="17" spans="20:25" x14ac:dyDescent="0.3">
      <c r="T17" s="4" t="str">
        <f t="shared" si="0"/>
        <v>Mi</v>
      </c>
      <c r="U17" s="5">
        <v>45721</v>
      </c>
      <c r="V17" s="1" t="s">
        <v>1</v>
      </c>
      <c r="W17" s="10" t="str">
        <f t="shared" si="1"/>
        <v>Mi</v>
      </c>
      <c r="X17" s="6">
        <f t="shared" si="1"/>
        <v>45721</v>
      </c>
      <c r="Y17" s="7" t="str">
        <f t="shared" si="1"/>
        <v>Biotonne</v>
      </c>
    </row>
    <row r="18" spans="20:25" x14ac:dyDescent="0.3">
      <c r="T18" s="4" t="str">
        <f t="shared" si="0"/>
        <v>Fr</v>
      </c>
      <c r="U18" s="5">
        <v>45730</v>
      </c>
      <c r="V18" s="1" t="s">
        <v>0</v>
      </c>
      <c r="W18" s="10" t="str">
        <f t="shared" si="1"/>
        <v>Fr</v>
      </c>
      <c r="X18" s="6">
        <f t="shared" si="1"/>
        <v>45730</v>
      </c>
      <c r="Y18" s="7" t="str">
        <f t="shared" si="1"/>
        <v>Restmüll</v>
      </c>
    </row>
    <row r="19" spans="20:25" x14ac:dyDescent="0.3">
      <c r="T19" s="4" t="str">
        <f t="shared" si="0"/>
        <v>Mi</v>
      </c>
      <c r="U19" s="5">
        <v>45735</v>
      </c>
      <c r="V19" s="1" t="s">
        <v>1</v>
      </c>
      <c r="W19" s="10" t="str">
        <f t="shared" si="1"/>
        <v>Mi</v>
      </c>
      <c r="X19" s="6">
        <f t="shared" si="1"/>
        <v>45735</v>
      </c>
      <c r="Y19" s="7" t="str">
        <f t="shared" si="1"/>
        <v>Biotonne</v>
      </c>
    </row>
    <row r="20" spans="20:25" x14ac:dyDescent="0.3">
      <c r="T20" s="4" t="str">
        <f t="shared" si="0"/>
        <v>Fr</v>
      </c>
      <c r="U20" s="5">
        <v>45744</v>
      </c>
      <c r="V20" s="1" t="s">
        <v>3</v>
      </c>
      <c r="W20" s="10" t="str">
        <f t="shared" si="1"/>
        <v>Fr</v>
      </c>
      <c r="X20" s="6">
        <f t="shared" si="1"/>
        <v>45744</v>
      </c>
      <c r="Y20" s="7" t="str">
        <f t="shared" si="1"/>
        <v>GelberSack</v>
      </c>
    </row>
    <row r="21" spans="20:25" x14ac:dyDescent="0.3">
      <c r="T21" s="4" t="str">
        <f t="shared" si="0"/>
        <v>Fr</v>
      </c>
      <c r="U21" s="5">
        <v>45744</v>
      </c>
      <c r="V21" s="1" t="s">
        <v>0</v>
      </c>
      <c r="W21" s="10" t="str">
        <f t="shared" si="1"/>
        <v>Fr</v>
      </c>
      <c r="X21" s="6">
        <f t="shared" si="1"/>
        <v>45744</v>
      </c>
      <c r="Y21" s="7" t="str">
        <f t="shared" si="1"/>
        <v>Restmüll</v>
      </c>
    </row>
    <row r="22" spans="20:25" x14ac:dyDescent="0.3">
      <c r="T22" s="4" t="str">
        <f t="shared" si="0"/>
        <v>Mo</v>
      </c>
      <c r="U22" s="5">
        <v>45747</v>
      </c>
      <c r="V22" s="1" t="s">
        <v>2</v>
      </c>
      <c r="W22" s="10" t="str">
        <f t="shared" si="1"/>
        <v>Mo</v>
      </c>
      <c r="X22" s="6">
        <f t="shared" si="1"/>
        <v>45747</v>
      </c>
      <c r="Y22" s="7" t="str">
        <f t="shared" si="1"/>
        <v>Papier</v>
      </c>
    </row>
    <row r="23" spans="20:25" x14ac:dyDescent="0.3">
      <c r="T23" s="4" t="str">
        <f t="shared" si="0"/>
        <v>Mi</v>
      </c>
      <c r="U23" s="5">
        <v>45749</v>
      </c>
      <c r="V23" s="1" t="s">
        <v>1</v>
      </c>
      <c r="W23" s="10" t="str">
        <f t="shared" si="1"/>
        <v>Mi</v>
      </c>
      <c r="X23" s="6">
        <f t="shared" si="1"/>
        <v>45749</v>
      </c>
      <c r="Y23" s="7" t="str">
        <f t="shared" si="1"/>
        <v>Biotonne</v>
      </c>
    </row>
    <row r="24" spans="20:25" x14ac:dyDescent="0.3">
      <c r="T24" s="4" t="str">
        <f t="shared" si="0"/>
        <v>Fr</v>
      </c>
      <c r="U24" s="5">
        <v>45758</v>
      </c>
      <c r="V24" s="1" t="s">
        <v>0</v>
      </c>
      <c r="W24" s="10" t="str">
        <f t="shared" si="1"/>
        <v>Fr</v>
      </c>
      <c r="X24" s="6">
        <f t="shared" si="1"/>
        <v>45758</v>
      </c>
      <c r="Y24" s="7" t="str">
        <f t="shared" si="1"/>
        <v>Restmüll</v>
      </c>
    </row>
    <row r="25" spans="20:25" x14ac:dyDescent="0.3">
      <c r="T25" s="4" t="str">
        <f t="shared" si="0"/>
        <v>Mi</v>
      </c>
      <c r="U25" s="5">
        <v>45763</v>
      </c>
      <c r="V25" s="1" t="s">
        <v>1</v>
      </c>
      <c r="W25" s="10" t="str">
        <f t="shared" si="1"/>
        <v>Mi</v>
      </c>
      <c r="X25" s="6">
        <f t="shared" si="1"/>
        <v>45763</v>
      </c>
      <c r="Y25" s="7" t="str">
        <f t="shared" si="1"/>
        <v>Biotonne</v>
      </c>
    </row>
    <row r="26" spans="20:25" x14ac:dyDescent="0.3">
      <c r="T26" s="4" t="str">
        <f t="shared" si="0"/>
        <v>Fr</v>
      </c>
      <c r="U26" s="5">
        <v>45772</v>
      </c>
      <c r="V26" s="1" t="s">
        <v>0</v>
      </c>
      <c r="W26" s="10" t="str">
        <f t="shared" si="1"/>
        <v>Fr</v>
      </c>
      <c r="X26" s="6">
        <f t="shared" si="1"/>
        <v>45772</v>
      </c>
      <c r="Y26" s="7" t="str">
        <f t="shared" si="1"/>
        <v>Restmüll</v>
      </c>
    </row>
    <row r="27" spans="20:25" x14ac:dyDescent="0.3">
      <c r="T27" s="4" t="str">
        <f t="shared" si="0"/>
        <v>Fr</v>
      </c>
      <c r="U27" s="5">
        <v>45772</v>
      </c>
      <c r="V27" s="1" t="s">
        <v>3</v>
      </c>
      <c r="W27" s="10" t="str">
        <f t="shared" si="1"/>
        <v>Fr</v>
      </c>
      <c r="X27" s="6">
        <f t="shared" si="1"/>
        <v>45772</v>
      </c>
      <c r="Y27" s="7" t="str">
        <f t="shared" si="1"/>
        <v>GelberSack</v>
      </c>
    </row>
    <row r="28" spans="20:25" x14ac:dyDescent="0.3">
      <c r="T28" s="4" t="str">
        <f t="shared" si="0"/>
        <v>Mo</v>
      </c>
      <c r="U28" s="5">
        <v>45775</v>
      </c>
      <c r="V28" s="1" t="s">
        <v>2</v>
      </c>
      <c r="W28" s="10" t="str">
        <f t="shared" si="1"/>
        <v>Mo</v>
      </c>
      <c r="X28" s="6">
        <f t="shared" si="1"/>
        <v>45775</v>
      </c>
      <c r="Y28" s="7" t="str">
        <f t="shared" si="1"/>
        <v>Papier</v>
      </c>
    </row>
    <row r="29" spans="20:25" x14ac:dyDescent="0.3">
      <c r="T29" s="4" t="str">
        <f t="shared" si="0"/>
        <v>Mi</v>
      </c>
      <c r="U29" s="5">
        <v>45777</v>
      </c>
      <c r="V29" s="1" t="s">
        <v>1</v>
      </c>
      <c r="W29" s="10" t="str">
        <f t="shared" si="1"/>
        <v>Mi</v>
      </c>
      <c r="X29" s="6">
        <f t="shared" si="1"/>
        <v>45777</v>
      </c>
      <c r="Y29" s="7" t="str">
        <f t="shared" si="1"/>
        <v>Biotonne</v>
      </c>
    </row>
    <row r="30" spans="20:25" x14ac:dyDescent="0.3">
      <c r="T30" s="4" t="str">
        <f t="shared" si="0"/>
        <v>Fr</v>
      </c>
      <c r="U30" s="5">
        <v>45786</v>
      </c>
      <c r="V30" s="1" t="s">
        <v>0</v>
      </c>
      <c r="W30" s="10" t="str">
        <f t="shared" si="1"/>
        <v>Fr</v>
      </c>
      <c r="X30" s="6">
        <f t="shared" si="1"/>
        <v>45786</v>
      </c>
      <c r="Y30" s="7" t="str">
        <f t="shared" si="1"/>
        <v>Restmüll</v>
      </c>
    </row>
    <row r="31" spans="20:25" x14ac:dyDescent="0.3">
      <c r="T31" s="4" t="str">
        <f t="shared" si="0"/>
        <v>Mi</v>
      </c>
      <c r="U31" s="5">
        <v>45791</v>
      </c>
      <c r="V31" s="1" t="s">
        <v>1</v>
      </c>
      <c r="W31" s="10" t="str">
        <f t="shared" si="1"/>
        <v>Mi</v>
      </c>
      <c r="X31" s="6">
        <f t="shared" si="1"/>
        <v>45791</v>
      </c>
      <c r="Y31" s="7" t="str">
        <f t="shared" si="1"/>
        <v>Biotonne</v>
      </c>
    </row>
    <row r="32" spans="20:25" x14ac:dyDescent="0.3">
      <c r="T32" s="4" t="str">
        <f t="shared" si="0"/>
        <v>Do</v>
      </c>
      <c r="U32" s="5">
        <v>45799</v>
      </c>
      <c r="V32" s="1" t="s">
        <v>2</v>
      </c>
      <c r="W32" s="10" t="str">
        <f t="shared" si="1"/>
        <v>Do</v>
      </c>
      <c r="X32" s="6">
        <f t="shared" si="1"/>
        <v>45799</v>
      </c>
      <c r="Y32" s="7" t="str">
        <f t="shared" si="1"/>
        <v>Papier</v>
      </c>
    </row>
    <row r="33" spans="20:25" x14ac:dyDescent="0.3">
      <c r="T33" s="4" t="str">
        <f t="shared" si="0"/>
        <v>Fr</v>
      </c>
      <c r="U33" s="5">
        <v>45800</v>
      </c>
      <c r="V33" s="1" t="s">
        <v>3</v>
      </c>
      <c r="W33" s="10" t="str">
        <f t="shared" si="1"/>
        <v>Fr</v>
      </c>
      <c r="X33" s="6">
        <f t="shared" si="1"/>
        <v>45800</v>
      </c>
      <c r="Y33" s="7" t="str">
        <f t="shared" si="1"/>
        <v>GelberSack</v>
      </c>
    </row>
    <row r="34" spans="20:25" x14ac:dyDescent="0.3">
      <c r="T34" s="4" t="str">
        <f t="shared" si="0"/>
        <v>Fr</v>
      </c>
      <c r="U34" s="5">
        <v>45800</v>
      </c>
      <c r="V34" s="1" t="s">
        <v>0</v>
      </c>
      <c r="W34" s="10" t="str">
        <f t="shared" si="1"/>
        <v>Fr</v>
      </c>
      <c r="X34" s="6">
        <f t="shared" si="1"/>
        <v>45800</v>
      </c>
      <c r="Y34" s="7" t="str">
        <f t="shared" si="1"/>
        <v>Restmüll</v>
      </c>
    </row>
    <row r="35" spans="20:25" x14ac:dyDescent="0.3">
      <c r="T35" s="4" t="str">
        <f t="shared" si="0"/>
        <v>Mi</v>
      </c>
      <c r="U35" s="5">
        <v>45805</v>
      </c>
      <c r="V35" s="1" t="s">
        <v>1</v>
      </c>
      <c r="W35" s="10" t="str">
        <f t="shared" si="1"/>
        <v>Mi</v>
      </c>
      <c r="X35" s="6">
        <f t="shared" si="1"/>
        <v>45805</v>
      </c>
      <c r="Y35" s="7" t="str">
        <f t="shared" si="1"/>
        <v>Biotonne</v>
      </c>
    </row>
    <row r="36" spans="20:25" x14ac:dyDescent="0.3">
      <c r="T36" s="4" t="str">
        <f t="shared" si="0"/>
        <v>Fr</v>
      </c>
      <c r="U36" s="5">
        <v>45814</v>
      </c>
      <c r="V36" s="1" t="s">
        <v>0</v>
      </c>
      <c r="W36" s="10" t="str">
        <f t="shared" si="1"/>
        <v>Fr</v>
      </c>
      <c r="X36" s="6">
        <f t="shared" si="1"/>
        <v>45814</v>
      </c>
      <c r="Y36" s="7" t="str">
        <f t="shared" si="1"/>
        <v>Restmüll</v>
      </c>
    </row>
    <row r="37" spans="20:25" x14ac:dyDescent="0.3">
      <c r="T37" s="4" t="str">
        <f t="shared" si="0"/>
        <v>Mi</v>
      </c>
      <c r="U37" s="5">
        <v>45819</v>
      </c>
      <c r="V37" s="1" t="s">
        <v>1</v>
      </c>
      <c r="W37" s="10" t="str">
        <f t="shared" si="1"/>
        <v>Mi</v>
      </c>
      <c r="X37" s="6">
        <f t="shared" si="1"/>
        <v>45819</v>
      </c>
      <c r="Y37" s="7" t="str">
        <f t="shared" si="1"/>
        <v>Biotonne</v>
      </c>
    </row>
    <row r="38" spans="20:25" x14ac:dyDescent="0.3">
      <c r="T38" s="4" t="str">
        <f t="shared" si="0"/>
        <v>Fr</v>
      </c>
      <c r="U38" s="5">
        <v>45828</v>
      </c>
      <c r="V38" s="1" t="s">
        <v>3</v>
      </c>
      <c r="W38" s="10" t="str">
        <f t="shared" si="1"/>
        <v>Fr</v>
      </c>
      <c r="X38" s="6">
        <f t="shared" si="1"/>
        <v>45828</v>
      </c>
      <c r="Y38" s="7" t="str">
        <f t="shared" si="1"/>
        <v>GelberSack</v>
      </c>
    </row>
    <row r="39" spans="20:25" x14ac:dyDescent="0.3">
      <c r="T39" s="4" t="str">
        <f t="shared" si="0"/>
        <v>Fr</v>
      </c>
      <c r="U39" s="5">
        <v>45828</v>
      </c>
      <c r="V39" s="1" t="s">
        <v>0</v>
      </c>
      <c r="W39" s="10" t="str">
        <f t="shared" si="1"/>
        <v>Fr</v>
      </c>
      <c r="X39" s="6">
        <f t="shared" si="1"/>
        <v>45828</v>
      </c>
      <c r="Y39" s="7" t="str">
        <f t="shared" si="1"/>
        <v>Restmüll</v>
      </c>
    </row>
    <row r="40" spans="20:25" x14ac:dyDescent="0.3">
      <c r="T40" s="4" t="str">
        <f t="shared" si="0"/>
        <v>Mi</v>
      </c>
      <c r="U40" s="5">
        <v>45833</v>
      </c>
      <c r="V40" s="1" t="s">
        <v>1</v>
      </c>
      <c r="W40" s="10" t="str">
        <f t="shared" si="1"/>
        <v>Mi</v>
      </c>
      <c r="X40" s="6">
        <f t="shared" si="1"/>
        <v>45833</v>
      </c>
      <c r="Y40" s="7" t="str">
        <f t="shared" si="1"/>
        <v>Biotonne</v>
      </c>
    </row>
    <row r="41" spans="20:25" x14ac:dyDescent="0.3">
      <c r="T41" s="4" t="str">
        <f t="shared" si="0"/>
        <v>Fr</v>
      </c>
      <c r="U41" s="5">
        <v>45835</v>
      </c>
      <c r="V41" s="1" t="s">
        <v>2</v>
      </c>
      <c r="W41" s="10" t="str">
        <f t="shared" si="1"/>
        <v>Fr</v>
      </c>
      <c r="X41" s="6">
        <f t="shared" si="1"/>
        <v>45835</v>
      </c>
      <c r="Y41" s="7" t="str">
        <f t="shared" si="1"/>
        <v>Papier</v>
      </c>
    </row>
    <row r="42" spans="20:25" x14ac:dyDescent="0.3">
      <c r="T42" s="4" t="str">
        <f t="shared" si="0"/>
        <v>Fr</v>
      </c>
      <c r="U42" s="5">
        <v>45842</v>
      </c>
      <c r="V42" s="1" t="s">
        <v>0</v>
      </c>
      <c r="W42" s="10" t="str">
        <f t="shared" si="1"/>
        <v>Fr</v>
      </c>
      <c r="X42" s="6">
        <f t="shared" si="1"/>
        <v>45842</v>
      </c>
      <c r="Y42" s="7" t="str">
        <f t="shared" si="1"/>
        <v>Restmüll</v>
      </c>
    </row>
    <row r="43" spans="20:25" x14ac:dyDescent="0.3">
      <c r="T43" s="4" t="str">
        <f t="shared" si="0"/>
        <v>Mi</v>
      </c>
      <c r="U43" s="5">
        <v>45847</v>
      </c>
      <c r="V43" s="1" t="s">
        <v>1</v>
      </c>
      <c r="W43" s="10" t="str">
        <f t="shared" si="1"/>
        <v>Mi</v>
      </c>
      <c r="X43" s="6">
        <f t="shared" si="1"/>
        <v>45847</v>
      </c>
      <c r="Y43" s="7" t="str">
        <f t="shared" si="1"/>
        <v>Biotonne</v>
      </c>
    </row>
    <row r="44" spans="20:25" x14ac:dyDescent="0.3">
      <c r="T44" s="4" t="str">
        <f t="shared" si="0"/>
        <v>Fr</v>
      </c>
      <c r="U44" s="5">
        <v>45856</v>
      </c>
      <c r="V44" s="1" t="s">
        <v>0</v>
      </c>
      <c r="W44" s="10" t="str">
        <f t="shared" si="1"/>
        <v>Fr</v>
      </c>
      <c r="X44" s="6">
        <f t="shared" si="1"/>
        <v>45856</v>
      </c>
      <c r="Y44" s="7" t="str">
        <f t="shared" si="1"/>
        <v>Restmüll</v>
      </c>
    </row>
    <row r="45" spans="20:25" x14ac:dyDescent="0.3">
      <c r="T45" s="4" t="str">
        <f t="shared" si="0"/>
        <v>Fr</v>
      </c>
      <c r="U45" s="5">
        <v>45856</v>
      </c>
      <c r="V45" s="1" t="s">
        <v>3</v>
      </c>
      <c r="W45" s="10" t="str">
        <f t="shared" si="1"/>
        <v>Fr</v>
      </c>
      <c r="X45" s="6">
        <f t="shared" si="1"/>
        <v>45856</v>
      </c>
      <c r="Y45" s="7" t="str">
        <f t="shared" si="1"/>
        <v>GelberSack</v>
      </c>
    </row>
    <row r="46" spans="20:25" x14ac:dyDescent="0.3">
      <c r="T46" s="4" t="str">
        <f t="shared" si="0"/>
        <v>Mi</v>
      </c>
      <c r="U46" s="5">
        <v>45861</v>
      </c>
      <c r="V46" s="1" t="s">
        <v>1</v>
      </c>
      <c r="W46" s="10" t="str">
        <f t="shared" si="1"/>
        <v>Mi</v>
      </c>
      <c r="X46" s="6">
        <f t="shared" si="1"/>
        <v>45861</v>
      </c>
      <c r="Y46" s="7" t="str">
        <f t="shared" si="1"/>
        <v>Biotonne</v>
      </c>
    </row>
    <row r="47" spans="20:25" x14ac:dyDescent="0.3">
      <c r="T47" s="4" t="str">
        <f t="shared" si="0"/>
        <v>Mo</v>
      </c>
      <c r="U47" s="5">
        <v>45866</v>
      </c>
      <c r="V47" s="1" t="s">
        <v>2</v>
      </c>
      <c r="W47" s="10" t="str">
        <f t="shared" si="1"/>
        <v>Mo</v>
      </c>
      <c r="X47" s="6">
        <f t="shared" si="1"/>
        <v>45866</v>
      </c>
      <c r="Y47" s="7" t="str">
        <f t="shared" si="1"/>
        <v>Papier</v>
      </c>
    </row>
    <row r="48" spans="20:25" x14ac:dyDescent="0.3">
      <c r="T48" s="4" t="str">
        <f t="shared" si="0"/>
        <v>Fr</v>
      </c>
      <c r="U48" s="5">
        <v>45870</v>
      </c>
      <c r="V48" s="1" t="s">
        <v>0</v>
      </c>
      <c r="W48" s="10" t="str">
        <f t="shared" si="1"/>
        <v>Fr</v>
      </c>
      <c r="X48" s="6">
        <f t="shared" si="1"/>
        <v>45870</v>
      </c>
      <c r="Y48" s="7" t="str">
        <f t="shared" si="1"/>
        <v>Restmüll</v>
      </c>
    </row>
    <row r="49" spans="20:25" x14ac:dyDescent="0.3">
      <c r="T49" s="4" t="str">
        <f t="shared" si="0"/>
        <v>Mi</v>
      </c>
      <c r="U49" s="5">
        <v>45875</v>
      </c>
      <c r="V49" s="1" t="s">
        <v>1</v>
      </c>
      <c r="W49" s="10" t="str">
        <f t="shared" si="1"/>
        <v>Mi</v>
      </c>
      <c r="X49" s="6">
        <f t="shared" si="1"/>
        <v>45875</v>
      </c>
      <c r="Y49" s="7" t="str">
        <f t="shared" si="1"/>
        <v>Biotonne</v>
      </c>
    </row>
    <row r="50" spans="20:25" x14ac:dyDescent="0.3">
      <c r="T50" s="4" t="str">
        <f t="shared" si="0"/>
        <v>Do</v>
      </c>
      <c r="U50" s="5">
        <v>45883</v>
      </c>
      <c r="V50" s="1" t="s">
        <v>3</v>
      </c>
      <c r="W50" s="10" t="str">
        <f t="shared" si="1"/>
        <v>Do</v>
      </c>
      <c r="X50" s="6">
        <f t="shared" si="1"/>
        <v>45883</v>
      </c>
      <c r="Y50" s="7" t="str">
        <f t="shared" si="1"/>
        <v>GelberSack</v>
      </c>
    </row>
    <row r="51" spans="20:25" x14ac:dyDescent="0.3">
      <c r="T51" s="4" t="str">
        <f t="shared" si="0"/>
        <v>Mo</v>
      </c>
      <c r="U51" s="5">
        <v>45887</v>
      </c>
      <c r="V51" s="1" t="s">
        <v>0</v>
      </c>
      <c r="W51" s="10" t="str">
        <f t="shared" si="1"/>
        <v>Mo</v>
      </c>
      <c r="X51" s="6">
        <f t="shared" si="1"/>
        <v>45887</v>
      </c>
      <c r="Y51" s="7" t="str">
        <f t="shared" si="1"/>
        <v>Restmüll</v>
      </c>
    </row>
    <row r="52" spans="20:25" x14ac:dyDescent="0.3">
      <c r="T52" s="4" t="str">
        <f t="shared" si="0"/>
        <v>Mi</v>
      </c>
      <c r="U52" s="5">
        <v>45889</v>
      </c>
      <c r="V52" s="1" t="s">
        <v>1</v>
      </c>
      <c r="W52" s="10" t="str">
        <f t="shared" si="1"/>
        <v>Mi</v>
      </c>
      <c r="X52" s="6">
        <f t="shared" si="1"/>
        <v>45889</v>
      </c>
      <c r="Y52" s="7" t="str">
        <f t="shared" si="1"/>
        <v>Biotonne</v>
      </c>
    </row>
    <row r="53" spans="20:25" x14ac:dyDescent="0.3">
      <c r="T53" s="4" t="str">
        <f t="shared" si="0"/>
        <v>Do</v>
      </c>
      <c r="U53" s="5">
        <v>45897</v>
      </c>
      <c r="V53" s="1" t="s">
        <v>2</v>
      </c>
      <c r="W53" s="10" t="str">
        <f t="shared" si="1"/>
        <v>Do</v>
      </c>
      <c r="X53" s="6">
        <f t="shared" si="1"/>
        <v>45897</v>
      </c>
      <c r="Y53" s="7" t="str">
        <f t="shared" si="1"/>
        <v>Papier</v>
      </c>
    </row>
    <row r="54" spans="20:25" x14ac:dyDescent="0.3">
      <c r="T54" s="4" t="str">
        <f t="shared" si="0"/>
        <v>Fr</v>
      </c>
      <c r="U54" s="5">
        <v>45898</v>
      </c>
      <c r="V54" s="1" t="s">
        <v>0</v>
      </c>
      <c r="W54" s="10" t="str">
        <f t="shared" si="1"/>
        <v>Fr</v>
      </c>
      <c r="X54" s="6">
        <f t="shared" si="1"/>
        <v>45898</v>
      </c>
      <c r="Y54" s="7" t="str">
        <f t="shared" si="1"/>
        <v>Restmüll</v>
      </c>
    </row>
    <row r="55" spans="20:25" x14ac:dyDescent="0.3">
      <c r="T55" s="4" t="str">
        <f t="shared" si="0"/>
        <v>Mi</v>
      </c>
      <c r="U55" s="5">
        <v>45903</v>
      </c>
      <c r="V55" s="1" t="s">
        <v>1</v>
      </c>
      <c r="W55" s="10" t="str">
        <f t="shared" si="1"/>
        <v>Mi</v>
      </c>
      <c r="X55" s="6">
        <f t="shared" si="1"/>
        <v>45903</v>
      </c>
      <c r="Y55" s="7" t="str">
        <f t="shared" si="1"/>
        <v>Biotonne</v>
      </c>
    </row>
    <row r="56" spans="20:25" x14ac:dyDescent="0.3">
      <c r="T56" s="4" t="str">
        <f t="shared" si="0"/>
        <v>Fr</v>
      </c>
      <c r="U56" s="5">
        <v>45912</v>
      </c>
      <c r="V56" s="1" t="s">
        <v>0</v>
      </c>
      <c r="W56" s="10" t="str">
        <f t="shared" si="1"/>
        <v>Fr</v>
      </c>
      <c r="X56" s="6">
        <f t="shared" si="1"/>
        <v>45912</v>
      </c>
      <c r="Y56" s="7" t="str">
        <f t="shared" si="1"/>
        <v>Restmüll</v>
      </c>
    </row>
    <row r="57" spans="20:25" x14ac:dyDescent="0.3">
      <c r="T57" s="4" t="str">
        <f t="shared" si="0"/>
        <v>Fr</v>
      </c>
      <c r="U57" s="5">
        <v>45912</v>
      </c>
      <c r="V57" s="1" t="s">
        <v>3</v>
      </c>
      <c r="W57" s="10" t="str">
        <f t="shared" si="1"/>
        <v>Fr</v>
      </c>
      <c r="X57" s="6">
        <f t="shared" si="1"/>
        <v>45912</v>
      </c>
      <c r="Y57" s="7" t="str">
        <f t="shared" si="1"/>
        <v>GelberSack</v>
      </c>
    </row>
    <row r="58" spans="20:25" x14ac:dyDescent="0.3">
      <c r="T58" s="4" t="str">
        <f t="shared" si="0"/>
        <v>Mi</v>
      </c>
      <c r="U58" s="5">
        <v>45917</v>
      </c>
      <c r="V58" s="1" t="s">
        <v>1</v>
      </c>
      <c r="W58" s="10" t="str">
        <f t="shared" si="1"/>
        <v>Mi</v>
      </c>
      <c r="X58" s="6">
        <f t="shared" si="1"/>
        <v>45917</v>
      </c>
      <c r="Y58" s="7" t="str">
        <f t="shared" si="1"/>
        <v>Biotonne</v>
      </c>
    </row>
    <row r="59" spans="20:25" x14ac:dyDescent="0.3">
      <c r="T59" s="4" t="str">
        <f t="shared" si="0"/>
        <v>Fr</v>
      </c>
      <c r="U59" s="5">
        <v>45926</v>
      </c>
      <c r="V59" s="1" t="s">
        <v>0</v>
      </c>
      <c r="W59" s="10" t="str">
        <f t="shared" si="1"/>
        <v>Fr</v>
      </c>
      <c r="X59" s="6">
        <f t="shared" si="1"/>
        <v>45926</v>
      </c>
      <c r="Y59" s="7" t="str">
        <f t="shared" si="1"/>
        <v>Restmüll</v>
      </c>
    </row>
    <row r="60" spans="20:25" x14ac:dyDescent="0.3">
      <c r="T60" s="4" t="str">
        <f t="shared" si="0"/>
        <v>Di</v>
      </c>
      <c r="U60" s="5">
        <v>45930</v>
      </c>
      <c r="V60" s="1" t="s">
        <v>2</v>
      </c>
      <c r="W60" s="10" t="str">
        <f t="shared" si="1"/>
        <v>Di</v>
      </c>
      <c r="X60" s="6">
        <f t="shared" si="1"/>
        <v>45930</v>
      </c>
      <c r="Y60" s="7" t="str">
        <f t="shared" si="1"/>
        <v>Papier</v>
      </c>
    </row>
    <row r="61" spans="20:25" x14ac:dyDescent="0.3">
      <c r="T61" s="4" t="str">
        <f t="shared" si="0"/>
        <v>Mi</v>
      </c>
      <c r="U61" s="5">
        <v>45931</v>
      </c>
      <c r="V61" s="1" t="s">
        <v>1</v>
      </c>
      <c r="W61" s="10" t="str">
        <f t="shared" si="1"/>
        <v>Mi</v>
      </c>
      <c r="X61" s="6">
        <f t="shared" si="1"/>
        <v>45931</v>
      </c>
      <c r="Y61" s="7" t="str">
        <f t="shared" si="1"/>
        <v>Biotonne</v>
      </c>
    </row>
    <row r="62" spans="20:25" x14ac:dyDescent="0.3">
      <c r="T62" s="4" t="str">
        <f t="shared" si="0"/>
        <v>Fr</v>
      </c>
      <c r="U62" s="5">
        <v>45940</v>
      </c>
      <c r="V62" s="1" t="s">
        <v>3</v>
      </c>
      <c r="W62" s="10" t="str">
        <f t="shared" si="1"/>
        <v>Fr</v>
      </c>
      <c r="X62" s="6">
        <f t="shared" si="1"/>
        <v>45940</v>
      </c>
      <c r="Y62" s="7" t="str">
        <f t="shared" si="1"/>
        <v>GelberSack</v>
      </c>
    </row>
    <row r="63" spans="20:25" x14ac:dyDescent="0.3">
      <c r="T63" s="4" t="str">
        <f t="shared" si="0"/>
        <v>Fr</v>
      </c>
      <c r="U63" s="5">
        <v>45940</v>
      </c>
      <c r="V63" s="1" t="s">
        <v>0</v>
      </c>
      <c r="W63" s="10" t="str">
        <f t="shared" si="1"/>
        <v>Fr</v>
      </c>
      <c r="X63" s="6">
        <f t="shared" si="1"/>
        <v>45940</v>
      </c>
      <c r="Y63" s="7" t="str">
        <f t="shared" si="1"/>
        <v>Restmüll</v>
      </c>
    </row>
    <row r="64" spans="20:25" x14ac:dyDescent="0.3">
      <c r="T64" s="4" t="str">
        <f t="shared" si="0"/>
        <v>Mi</v>
      </c>
      <c r="U64" s="5">
        <v>45945</v>
      </c>
      <c r="V64" s="1" t="s">
        <v>1</v>
      </c>
      <c r="W64" s="10" t="str">
        <f t="shared" si="1"/>
        <v>Mi</v>
      </c>
      <c r="X64" s="6">
        <f t="shared" si="1"/>
        <v>45945</v>
      </c>
      <c r="Y64" s="7" t="str">
        <f t="shared" si="1"/>
        <v>Biotonne</v>
      </c>
    </row>
    <row r="65" spans="20:25" x14ac:dyDescent="0.3">
      <c r="T65" s="4" t="str">
        <f t="shared" si="0"/>
        <v>Fr</v>
      </c>
      <c r="U65" s="5">
        <v>45954</v>
      </c>
      <c r="V65" s="1" t="s">
        <v>0</v>
      </c>
      <c r="W65" s="10" t="str">
        <f t="shared" si="1"/>
        <v>Fr</v>
      </c>
      <c r="X65" s="6">
        <f t="shared" si="1"/>
        <v>45954</v>
      </c>
      <c r="Y65" s="7" t="str">
        <f t="shared" si="1"/>
        <v>Restmüll</v>
      </c>
    </row>
    <row r="66" spans="20:25" x14ac:dyDescent="0.3">
      <c r="T66" s="4" t="str">
        <f t="shared" si="0"/>
        <v>Di</v>
      </c>
      <c r="U66" s="5">
        <v>45958</v>
      </c>
      <c r="V66" s="1" t="s">
        <v>2</v>
      </c>
      <c r="W66" s="10" t="str">
        <f t="shared" si="1"/>
        <v>Di</v>
      </c>
      <c r="X66" s="6">
        <f t="shared" si="1"/>
        <v>45958</v>
      </c>
      <c r="Y66" s="7" t="str">
        <f t="shared" si="1"/>
        <v>Papier</v>
      </c>
    </row>
    <row r="67" spans="20:25" x14ac:dyDescent="0.3">
      <c r="T67" s="4" t="str">
        <f t="shared" si="0"/>
        <v>Mi</v>
      </c>
      <c r="U67" s="5">
        <v>45959</v>
      </c>
      <c r="V67" s="1" t="s">
        <v>1</v>
      </c>
      <c r="W67" s="10" t="str">
        <f t="shared" si="1"/>
        <v>Mi</v>
      </c>
      <c r="X67" s="6">
        <f t="shared" si="1"/>
        <v>45959</v>
      </c>
      <c r="Y67" s="7" t="str">
        <f t="shared" si="1"/>
        <v>Biotonne</v>
      </c>
    </row>
    <row r="68" spans="20:25" x14ac:dyDescent="0.3">
      <c r="T68" s="4" t="str">
        <f t="shared" si="0"/>
        <v>Fr</v>
      </c>
      <c r="U68" s="5">
        <v>45968</v>
      </c>
      <c r="V68" s="1" t="s">
        <v>3</v>
      </c>
      <c r="W68" s="10" t="str">
        <f t="shared" si="1"/>
        <v>Fr</v>
      </c>
      <c r="X68" s="6">
        <f t="shared" si="1"/>
        <v>45968</v>
      </c>
      <c r="Y68" s="7" t="str">
        <f t="shared" si="1"/>
        <v>GelberSack</v>
      </c>
    </row>
    <row r="69" spans="20:25" x14ac:dyDescent="0.3">
      <c r="T69" s="4" t="str">
        <f t="shared" ref="T69:T79" si="2">TEXT(U69,"TTT")</f>
        <v>Fr</v>
      </c>
      <c r="U69" s="5">
        <v>45968</v>
      </c>
      <c r="V69" s="1" t="s">
        <v>0</v>
      </c>
      <c r="W69" s="10" t="str">
        <f t="shared" ref="W69:Y79" si="3">IF(T69="","",T69)</f>
        <v>Fr</v>
      </c>
      <c r="X69" s="6">
        <f t="shared" si="3"/>
        <v>45968</v>
      </c>
      <c r="Y69" s="7" t="str">
        <f t="shared" si="3"/>
        <v>Restmüll</v>
      </c>
    </row>
    <row r="70" spans="20:25" x14ac:dyDescent="0.3">
      <c r="T70" s="4" t="str">
        <f t="shared" si="2"/>
        <v>Mi</v>
      </c>
      <c r="U70" s="5">
        <v>45973</v>
      </c>
      <c r="V70" s="1" t="s">
        <v>1</v>
      </c>
      <c r="W70" s="10" t="str">
        <f t="shared" si="3"/>
        <v>Mi</v>
      </c>
      <c r="X70" s="6">
        <f t="shared" si="3"/>
        <v>45973</v>
      </c>
      <c r="Y70" s="7" t="str">
        <f t="shared" si="3"/>
        <v>Biotonne</v>
      </c>
    </row>
    <row r="71" spans="20:25" x14ac:dyDescent="0.3">
      <c r="T71" s="4" t="str">
        <f t="shared" si="2"/>
        <v>Fr</v>
      </c>
      <c r="U71" s="5">
        <v>45982</v>
      </c>
      <c r="V71" s="1" t="s">
        <v>0</v>
      </c>
      <c r="W71" s="10" t="str">
        <f t="shared" si="3"/>
        <v>Fr</v>
      </c>
      <c r="X71" s="6">
        <f t="shared" si="3"/>
        <v>45982</v>
      </c>
      <c r="Y71" s="7" t="str">
        <f t="shared" si="3"/>
        <v>Restmüll</v>
      </c>
    </row>
    <row r="72" spans="20:25" x14ac:dyDescent="0.3">
      <c r="T72" s="4" t="str">
        <f t="shared" si="2"/>
        <v>Mi</v>
      </c>
      <c r="U72" s="5">
        <v>45987</v>
      </c>
      <c r="V72" s="1" t="s">
        <v>1</v>
      </c>
      <c r="W72" s="10" t="str">
        <f t="shared" si="3"/>
        <v>Mi</v>
      </c>
      <c r="X72" s="6">
        <f t="shared" si="3"/>
        <v>45987</v>
      </c>
      <c r="Y72" s="7" t="str">
        <f t="shared" si="3"/>
        <v>Biotonne</v>
      </c>
    </row>
    <row r="73" spans="20:25" x14ac:dyDescent="0.3">
      <c r="T73" s="4" t="str">
        <f t="shared" si="2"/>
        <v>Mi</v>
      </c>
      <c r="U73" s="5">
        <v>45987</v>
      </c>
      <c r="V73" s="1" t="s">
        <v>2</v>
      </c>
      <c r="W73" s="10" t="str">
        <f t="shared" si="3"/>
        <v>Mi</v>
      </c>
      <c r="X73" s="6">
        <f t="shared" si="3"/>
        <v>45987</v>
      </c>
      <c r="Y73" s="7" t="str">
        <f t="shared" si="3"/>
        <v>Papier</v>
      </c>
    </row>
    <row r="74" spans="20:25" x14ac:dyDescent="0.3">
      <c r="T74" s="4" t="str">
        <f t="shared" si="2"/>
        <v>Fr</v>
      </c>
      <c r="U74" s="5">
        <v>45996</v>
      </c>
      <c r="V74" s="1" t="s">
        <v>0</v>
      </c>
      <c r="W74" s="10" t="str">
        <f t="shared" si="3"/>
        <v>Fr</v>
      </c>
      <c r="X74" s="6">
        <f t="shared" si="3"/>
        <v>45996</v>
      </c>
      <c r="Y74" s="7" t="str">
        <f t="shared" si="3"/>
        <v>Restmüll</v>
      </c>
    </row>
    <row r="75" spans="20:25" x14ac:dyDescent="0.3">
      <c r="T75" s="4" t="str">
        <f t="shared" si="2"/>
        <v>Fr</v>
      </c>
      <c r="U75" s="5">
        <v>45996</v>
      </c>
      <c r="V75" s="1" t="s">
        <v>3</v>
      </c>
      <c r="W75" s="10" t="str">
        <f t="shared" si="3"/>
        <v>Fr</v>
      </c>
      <c r="X75" s="6">
        <f t="shared" si="3"/>
        <v>45996</v>
      </c>
      <c r="Y75" s="7" t="str">
        <f t="shared" si="3"/>
        <v>GelberSack</v>
      </c>
    </row>
    <row r="76" spans="20:25" x14ac:dyDescent="0.3">
      <c r="T76" s="4" t="str">
        <f t="shared" si="2"/>
        <v>Mi</v>
      </c>
      <c r="U76" s="5">
        <v>46001</v>
      </c>
      <c r="V76" s="1" t="s">
        <v>1</v>
      </c>
      <c r="W76" s="10" t="str">
        <f t="shared" si="3"/>
        <v>Mi</v>
      </c>
      <c r="X76" s="6">
        <f t="shared" si="3"/>
        <v>46001</v>
      </c>
      <c r="Y76" s="7" t="str">
        <f t="shared" si="3"/>
        <v>Biotonne</v>
      </c>
    </row>
    <row r="77" spans="20:25" x14ac:dyDescent="0.3">
      <c r="T77" s="4" t="str">
        <f t="shared" si="2"/>
        <v>Fr</v>
      </c>
      <c r="U77" s="5">
        <v>46010</v>
      </c>
      <c r="V77" s="1" t="s">
        <v>0</v>
      </c>
      <c r="W77" s="10" t="str">
        <f t="shared" si="3"/>
        <v>Fr</v>
      </c>
      <c r="X77" s="6">
        <f t="shared" si="3"/>
        <v>46010</v>
      </c>
      <c r="Y77" s="7" t="str">
        <f t="shared" si="3"/>
        <v>Restmüll</v>
      </c>
    </row>
    <row r="78" spans="20:25" x14ac:dyDescent="0.3">
      <c r="T78" s="4" t="str">
        <f t="shared" si="2"/>
        <v>Mo</v>
      </c>
      <c r="U78" s="5">
        <v>46013</v>
      </c>
      <c r="V78" s="1" t="s">
        <v>2</v>
      </c>
      <c r="W78" s="10" t="str">
        <f t="shared" si="3"/>
        <v>Mo</v>
      </c>
      <c r="X78" s="6">
        <f t="shared" si="3"/>
        <v>46013</v>
      </c>
      <c r="Y78" s="7" t="str">
        <f t="shared" si="3"/>
        <v>Papier</v>
      </c>
    </row>
    <row r="79" spans="20:25" x14ac:dyDescent="0.3">
      <c r="T79" s="4" t="str">
        <f t="shared" si="2"/>
        <v>Mi</v>
      </c>
      <c r="U79" s="5">
        <v>46015</v>
      </c>
      <c r="V79" s="1" t="s">
        <v>1</v>
      </c>
      <c r="W79" s="10" t="str">
        <f t="shared" si="3"/>
        <v>Mi</v>
      </c>
      <c r="X79" s="6">
        <f t="shared" si="3"/>
        <v>46015</v>
      </c>
      <c r="Y79" s="7" t="str">
        <f t="shared" si="3"/>
        <v>Biotonne</v>
      </c>
    </row>
  </sheetData>
  <autoFilter ref="T4:V143" xr:uid="{375EA6A6-2539-49CD-90A7-797C91F8E6FA}"/>
  <mergeCells count="2">
    <mergeCell ref="B2:D2"/>
    <mergeCell ref="E2:G2"/>
  </mergeCells>
  <conditionalFormatting sqref="B4:Y79">
    <cfRule type="expression" dxfId="7" priority="3">
      <formula>INDIRECT("ZS"&amp;INT((COLUMN()-2)/3)*3+4,FALSE)="Papier"</formula>
    </cfRule>
    <cfRule type="expression" dxfId="6" priority="2">
      <formula>INDIRECT("ZS"&amp;INT((COLUMN()-2)/3)*3+4,FALSE)="Biotonne"</formula>
    </cfRule>
    <cfRule type="expression" dxfId="5" priority="1">
      <formula>INDIRECT("ZS"&amp;INT((COLUMN()-2)/3)*3+4,FALSE)="GelberSack"</formula>
    </cfRule>
  </conditionalFormatting>
  <pageMargins left="0.7" right="0.7" top="0.75" bottom="0.75" header="0.3" footer="0.3"/>
  <pageSetup paperSize="9" scale="9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2025</vt:lpstr>
      <vt:lpstr>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2024-12-22T15:33:45Z</dcterms:created>
  <dcterms:modified xsi:type="dcterms:W3CDTF">2024-12-22T19:29:28Z</dcterms:modified>
</cp:coreProperties>
</file>