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7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9381AB95-55D9-404A-9844-34E027F8E33C}" xr6:coauthVersionLast="47" xr6:coauthVersionMax="47" xr10:uidLastSave="{00000000-0000-0000-0000-000000000000}"/>
  <bookViews>
    <workbookView xWindow="-110" yWindow="-110" windowWidth="25820" windowHeight="15500" xr2:uid="{FA0FA616-9A28-4BA6-AB0C-AEEBF7A74446}"/>
  </bookViews>
  <sheets>
    <sheet name="Tabelle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Fill" hidden="1">#REF!</definedName>
    <definedName name="_NL2">[1]ZR!$CL$2:$CL$9</definedName>
    <definedName name="alle_Gewerke">[1]Stammdaten!$B$4:$D$521</definedName>
    <definedName name="AU">[2]ZR!$EW$3:$EW$18</definedName>
    <definedName name="Auswahl">[3]ZR!$A$5393:$K$5393</definedName>
    <definedName name="BU">[2]ZR!$EV$3:$EV$13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E">[4]LV_kurz!#REF!</definedName>
    <definedName name="Eigene_FZ_WZ_zur_Mengenermittlung">[1]Stammdaten!$B$19:$C$68</definedName>
    <definedName name="Einheit">[4]LV_kurz!#REF!</definedName>
    <definedName name="GK_Zuschl">'[1]GA-HLB-Gruppe '!$C$34:$N$48</definedName>
    <definedName name="kalk" hidden="1">{#N/A,#N/A,FALSE,"Angebot";#N/A,#N/A,FALSE,"T3";#N/A,#N/A,FALSE,"Kalk CAÖ"}</definedName>
    <definedName name="kalk5" hidden="1">{#N/A,#N/A,FALSE,"Angebot";#N/A,#N/A,FALSE,"T3";#N/A,#N/A,FALSE,"Kalk CAÖ"}</definedName>
    <definedName name="Kontierung">[4]!TabPN[Spalte1]</definedName>
    <definedName name="Kunden">[2]ZR!$DF$3:$DF$43</definedName>
    <definedName name="MA_Sätze_eigene_Gewerke_Fehlerermittlung">[1]Stammdaten!$B$369:$B$521</definedName>
    <definedName name="MA_Verrechnungssätze">[1]ZR!$A$3301:$A$3315</definedName>
    <definedName name="Mat_FL_etc">[1]ZR!$M$3301:$M$3314</definedName>
    <definedName name="Matrix_Personal">[2]ZR!$CN$2:$CO$10</definedName>
    <definedName name="Merkmal">[1]ZR!$N$3301:$N$3314</definedName>
    <definedName name="NEU">[4]LV_kurz!#REF!</definedName>
    <definedName name="Personal">[2]ZR!$CN$2:$CN$17</definedName>
    <definedName name="Rechnungsnr.">'[5]1. TR'!$D$424:$D$444</definedName>
    <definedName name="sss" hidden="1">{#N/A,#N/A,FALSE,"Angebot";#N/A,#N/A,FALSE,"T3";#N/A,#N/A,FALSE,"Kalk CAÖ"}</definedName>
    <definedName name="Stammdaten_Bereich">[1]Stammdaten!$B$3:$E$521</definedName>
    <definedName name="Stundensaetze">[1]Stammdaten!$B$3:$D$18</definedName>
    <definedName name="TEST1">#REF!</definedName>
    <definedName name="TESTHKEY">#REF!</definedName>
    <definedName name="TESTKEYS">#REF!</definedName>
    <definedName name="TESTVKEY">#REF!</definedName>
    <definedName name="wrn.kalk." hidden="1">{#N/A,#N/A,FALSE,"Angebot";#N/A,#N/A,FALSE,"T3";#N/A,#N/A,FALSE,"Kalk CAÖ"}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3" i="1"/>
</calcChain>
</file>

<file path=xl/sharedStrings.xml><?xml version="1.0" encoding="utf-8"?>
<sst xmlns="http://schemas.openxmlformats.org/spreadsheetml/2006/main" count="24" uniqueCount="16">
  <si>
    <t>Level4</t>
  </si>
  <si>
    <t>Rubrik</t>
  </si>
  <si>
    <t>Stunden</t>
  </si>
  <si>
    <t>Kosten</t>
  </si>
  <si>
    <t>Filtereinstellung</t>
  </si>
  <si>
    <t>Level</t>
  </si>
  <si>
    <t>S02 Bauleiter</t>
  </si>
  <si>
    <t>0003</t>
  </si>
  <si>
    <t>S01-Projektleiter</t>
  </si>
  <si>
    <t>P.0623590.7.23.0004</t>
  </si>
  <si>
    <t>0004</t>
  </si>
  <si>
    <t>0001</t>
  </si>
  <si>
    <t>P.0623590.7.23.0006</t>
  </si>
  <si>
    <t>0006</t>
  </si>
  <si>
    <t>0002</t>
  </si>
  <si>
    <t>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</si>
</sst>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49" fontId="0" fillId="3" borderId="0" xfId="0" applyNumberFormat="1" applyFill="1"/>
    <xf numFmtId="0" fontId="0" fillId="3" borderId="0" xfId="0" applyFill="1"/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energies-my.sharepoint.com/Users/qaslam/AppData/Local/Packages/Microsoft.MicrosoftEdge_8wekyb3d8bbwe/TempState/Downloads/Kalkulation%20Wahle%20Meckla_Inf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energies-my.sharepoint.com/Users/qaslam/AppData/Local/Packages/Microsoft.MicrosoftEdge_8wekyb3d8bbwe/TempState/Downloads/VINCI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energies-my.sharepoint.com/personal/alexander_patsch_vinci-energies_net/Documents/Dokumente/02_Projekte/02_01_Salzburgleitung-Nocksteinmast/00_Archiv/MIKA%20Datei/Fundamente,%20Kalkulation,%2006.04.2023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_ITDL\Kunden\Omexom\V4KD_Vorlage_leer_MIKA_Hochrechnung_FINAL.xlsm" TargetMode="External"/><Relationship Id="rId1" Type="http://schemas.openxmlformats.org/officeDocument/2006/relationships/externalLinkPath" Target="/_ITDL/Kunden/Omexom/V4KD_Vorlage_leer_MIKA_Hochrechnung_FINAL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3827_Proj\23_P.0605903.7.23_BAG_Kastenweiher-Eltmann_E10007\280_ABRECH\LV_kurz_BAG_Kastenweiher-Eltmann_E10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W"/>
      <sheetName val="FC3_II_1_Projektübersichtsblatt"/>
      <sheetName val="FC3_II_6_Kalkulation"/>
      <sheetName val="GA-HLB-Gruppe "/>
      <sheetName val="ZR"/>
      <sheetName val="Hauptmenü"/>
      <sheetName val="BE"/>
      <sheetName val="Stammdaten"/>
      <sheetName val="Seite 1"/>
      <sheetName val="Seite 2"/>
      <sheetName val="Seite 3"/>
      <sheetName val="Seite 4"/>
      <sheetName val="Seite 5"/>
      <sheetName val="Seite 6"/>
      <sheetName val="Seite 7"/>
      <sheetName val="Seite 8"/>
      <sheetName val="Seite 9"/>
      <sheetName val="Seite 10"/>
      <sheetName val="Seite 11"/>
      <sheetName val="Seite 12"/>
      <sheetName val="Übersicht"/>
      <sheetName val="Übersicht Gründung"/>
      <sheetName val="Übersicht Demontage"/>
      <sheetName val="Übersicht Mastmontage"/>
      <sheetName val="Übersicht Seilzug"/>
      <sheetName val="Übersicht Seilwechsel"/>
      <sheetName val="Übersicht Sanierung"/>
      <sheetName val="MZK Stufenfundamente"/>
      <sheetName val="MZK Plattenfundamente"/>
      <sheetName val="MZK Blockfundamente"/>
      <sheetName val="MZK Mastmontage"/>
      <sheetName val="MZK Stahlvollwandmastmontage"/>
      <sheetName val="MZK Betonmastmontage"/>
      <sheetName val="MZK SZ 3x1 LS"/>
      <sheetName val="MZK SZ 3x2 LS"/>
      <sheetName val="MZK SZ 3x3 LS"/>
      <sheetName val="MZK SZ 3x4 LS"/>
      <sheetName val="MZK SZ ES"/>
      <sheetName val="MZK SZ LES"/>
      <sheetName val="MZK SZ-Tausch 3x1 LS"/>
      <sheetName val="MZK SZ-Tausch 3x1&gt;3x2 LS"/>
      <sheetName val="MZK SZ-Tausch 3x2 LS"/>
      <sheetName val="MZK SZ-Tausch 3x2&gt;3x4 LS"/>
      <sheetName val="MZK SZ-Tausch ES"/>
      <sheetName val="MZK SZ-Tausch ES&gt;LES"/>
      <sheetName val="MZK Demontage Seile"/>
      <sheetName val="MZK Demontage Maste"/>
      <sheetName val="MZK Mastsanierung T-Köpfe"/>
      <sheetName val="MZK Mastsanierung T-Schäfte"/>
      <sheetName val="MZK Mastsanierung WA-Köpfe"/>
      <sheetName val="MZK Mastsanierung WA-Schäfte"/>
      <sheetName val="Sicherheitsabfrage"/>
      <sheetName val="Sicherheitsabfrage2"/>
    </sheetNames>
    <sheetDataSet>
      <sheetData sheetId="0" refreshError="1"/>
      <sheetData sheetId="1">
        <row r="8">
          <cell r="C8" t="str">
            <v>?</v>
          </cell>
        </row>
      </sheetData>
      <sheetData sheetId="2" refreshError="1"/>
      <sheetData sheetId="3">
        <row r="1">
          <cell r="B1" t="str">
            <v>Übersicht Vollkostenstundensätze und Zielwerte produktive Stunden pro MA-Kategorie sowie Zuschlagssätze pro BU - Budget 2015</v>
          </cell>
        </row>
        <row r="34">
          <cell r="D34" t="str">
            <v>gewerbliche</v>
          </cell>
          <cell r="E34" t="str">
            <v>Kostenstellen</v>
          </cell>
          <cell r="F34" t="str">
            <v>angestellte</v>
          </cell>
          <cell r="G34" t="str">
            <v>Kostenstellen</v>
          </cell>
          <cell r="H34" t="str">
            <v>material</v>
          </cell>
          <cell r="I34" t="str">
            <v>fremdl.</v>
          </cell>
          <cell r="J34" t="str">
            <v>leihl.</v>
          </cell>
          <cell r="K34" t="str">
            <v>zinsen</v>
          </cell>
          <cell r="L34" t="str">
            <v>angebote</v>
          </cell>
          <cell r="M34" t="str">
            <v>konzern</v>
          </cell>
          <cell r="N34" t="str">
            <v>Risiko und Garantien</v>
          </cell>
        </row>
        <row r="35">
          <cell r="C35">
            <v>3821</v>
          </cell>
          <cell r="D35">
            <v>1.2509999999999999</v>
          </cell>
          <cell r="E35" t="str">
            <v>02,03,04,05,06,08,09</v>
          </cell>
          <cell r="F35">
            <v>1.2529999999999999</v>
          </cell>
          <cell r="G35" t="str">
            <v>01,07,10</v>
          </cell>
          <cell r="H35">
            <v>0.05</v>
          </cell>
          <cell r="I35">
            <v>0.05</v>
          </cell>
          <cell r="J35">
            <v>0.05</v>
          </cell>
          <cell r="K35">
            <v>0.02</v>
          </cell>
          <cell r="L35">
            <v>0.02</v>
          </cell>
          <cell r="M35">
            <v>2.1499999999999998E-2</v>
          </cell>
          <cell r="N35">
            <v>2.5000000000000001E-2</v>
          </cell>
        </row>
        <row r="36">
          <cell r="C36">
            <v>3830</v>
          </cell>
          <cell r="D36">
            <v>1.2</v>
          </cell>
          <cell r="E36" t="str">
            <v>02,03,04,05,06,08,09</v>
          </cell>
          <cell r="F36">
            <v>1.2</v>
          </cell>
          <cell r="G36" t="str">
            <v>01,07,10</v>
          </cell>
          <cell r="H36">
            <v>0</v>
          </cell>
          <cell r="I36">
            <v>0</v>
          </cell>
          <cell r="J36">
            <v>0.1</v>
          </cell>
          <cell r="K36">
            <v>0.02</v>
          </cell>
          <cell r="L36">
            <v>3.5000000000000003E-2</v>
          </cell>
          <cell r="M36">
            <v>2.3800000000000002E-2</v>
          </cell>
          <cell r="N36">
            <v>2.5000000000000001E-2</v>
          </cell>
        </row>
        <row r="37">
          <cell r="C37">
            <v>3835</v>
          </cell>
          <cell r="D37">
            <v>1.2050000000000001</v>
          </cell>
          <cell r="E37" t="str">
            <v>02,03,04,05,06,08,09</v>
          </cell>
          <cell r="F37">
            <v>1.208</v>
          </cell>
          <cell r="G37" t="str">
            <v>01,07,10</v>
          </cell>
          <cell r="H37">
            <v>0.05</v>
          </cell>
          <cell r="I37">
            <v>0.05</v>
          </cell>
          <cell r="J37">
            <v>0.05</v>
          </cell>
          <cell r="K37">
            <v>0.02</v>
          </cell>
          <cell r="L37">
            <v>0.01</v>
          </cell>
          <cell r="M37">
            <v>2.2100000000000002E-2</v>
          </cell>
          <cell r="N37">
            <v>2.5000000000000001E-2</v>
          </cell>
        </row>
        <row r="38">
          <cell r="C38">
            <v>3845</v>
          </cell>
          <cell r="D38">
            <v>1.4039999999999999</v>
          </cell>
          <cell r="E38" t="str">
            <v>03,04,05,06,08,09</v>
          </cell>
          <cell r="F38">
            <v>1.2190000000000001</v>
          </cell>
          <cell r="G38" t="str">
            <v>01,02,07,10</v>
          </cell>
          <cell r="H38">
            <v>0.05</v>
          </cell>
          <cell r="I38">
            <v>0.1</v>
          </cell>
          <cell r="J38">
            <v>0.1</v>
          </cell>
          <cell r="K38">
            <v>0.02</v>
          </cell>
          <cell r="L38">
            <v>0.02</v>
          </cell>
          <cell r="M38">
            <v>2.1499999999999998E-2</v>
          </cell>
          <cell r="N38">
            <v>2.5000000000000001E-2</v>
          </cell>
        </row>
        <row r="39">
          <cell r="C39">
            <v>3824</v>
          </cell>
          <cell r="D39">
            <v>1.3049999999999999</v>
          </cell>
          <cell r="E39" t="str">
            <v>02,03,04,05,06,08,09</v>
          </cell>
          <cell r="F39">
            <v>1.3049999999999999</v>
          </cell>
          <cell r="G39" t="str">
            <v>01,07,10</v>
          </cell>
          <cell r="H39">
            <v>0.1</v>
          </cell>
          <cell r="I39">
            <v>0.1</v>
          </cell>
          <cell r="J39">
            <v>0.1</v>
          </cell>
          <cell r="K39">
            <v>0.02</v>
          </cell>
          <cell r="L39">
            <v>1.4999999999999999E-2</v>
          </cell>
          <cell r="M39">
            <v>2.18E-2</v>
          </cell>
          <cell r="N39">
            <v>2.5000000000000001E-2</v>
          </cell>
        </row>
        <row r="40">
          <cell r="C40">
            <v>3827</v>
          </cell>
          <cell r="D40">
            <v>1.276</v>
          </cell>
          <cell r="E40" t="str">
            <v>03,04,05,06,08,09</v>
          </cell>
          <cell r="F40">
            <v>1.222</v>
          </cell>
          <cell r="G40" t="str">
            <v>01,02,07,10</v>
          </cell>
          <cell r="H40">
            <v>0.1</v>
          </cell>
          <cell r="I40">
            <v>0.1</v>
          </cell>
          <cell r="J40">
            <v>0.1</v>
          </cell>
          <cell r="K40">
            <v>0.02</v>
          </cell>
          <cell r="L40">
            <v>1.4999999999999999E-2</v>
          </cell>
          <cell r="M40">
            <v>2.1700000000000001E-2</v>
          </cell>
          <cell r="N40">
            <v>2.5000000000000001E-2</v>
          </cell>
        </row>
        <row r="44">
          <cell r="C44">
            <v>4691</v>
          </cell>
          <cell r="D44">
            <v>1.54</v>
          </cell>
          <cell r="E44" t="str">
            <v>03,04,05,06,08,09</v>
          </cell>
          <cell r="F44">
            <v>1.62</v>
          </cell>
          <cell r="G44" t="str">
            <v>01,02,07,10</v>
          </cell>
          <cell r="H44">
            <v>7.0000000000000007E-2</v>
          </cell>
          <cell r="I44">
            <v>7.0000000000000007E-2</v>
          </cell>
          <cell r="J44">
            <v>7.0000000000000007E-2</v>
          </cell>
          <cell r="K44">
            <v>0.02</v>
          </cell>
          <cell r="L44">
            <v>1.4200000000000001E-2</v>
          </cell>
          <cell r="M44">
            <v>2.1700000000000001E-2</v>
          </cell>
          <cell r="N44">
            <v>2.5000000000000001E-2</v>
          </cell>
        </row>
        <row r="46">
          <cell r="C46">
            <v>3917</v>
          </cell>
          <cell r="D46">
            <v>1.498</v>
          </cell>
          <cell r="E46" t="str">
            <v>03,04,05,06,08,09</v>
          </cell>
          <cell r="F46">
            <v>1.474</v>
          </cell>
          <cell r="G46" t="str">
            <v>01,02,07,10</v>
          </cell>
          <cell r="H46">
            <v>7.0000000000000007E-2</v>
          </cell>
          <cell r="I46">
            <v>0.06</v>
          </cell>
          <cell r="J46">
            <v>0.06</v>
          </cell>
          <cell r="K46">
            <v>0.02</v>
          </cell>
          <cell r="L46">
            <v>2.9000000000000001E-2</v>
          </cell>
          <cell r="M46">
            <v>2.1700000000000001E-2</v>
          </cell>
          <cell r="N46">
            <v>2.5000000000000001E-2</v>
          </cell>
        </row>
        <row r="47">
          <cell r="C47">
            <v>3916</v>
          </cell>
          <cell r="D47">
            <v>1.498</v>
          </cell>
          <cell r="E47" t="str">
            <v>03,04,05,06,08,09</v>
          </cell>
          <cell r="F47">
            <v>1.474</v>
          </cell>
          <cell r="G47" t="str">
            <v>01,02,07,10</v>
          </cell>
          <cell r="H47">
            <v>7.0000000000000007E-2</v>
          </cell>
          <cell r="I47">
            <v>0.06</v>
          </cell>
          <cell r="J47">
            <v>0.06</v>
          </cell>
          <cell r="K47">
            <v>0.02</v>
          </cell>
          <cell r="L47">
            <v>0.02</v>
          </cell>
          <cell r="M47">
            <v>2.1600000000000001E-2</v>
          </cell>
          <cell r="N47">
            <v>2.5000000000000001E-2</v>
          </cell>
        </row>
        <row r="48">
          <cell r="C48">
            <v>3996</v>
          </cell>
          <cell r="D48">
            <v>1.498</v>
          </cell>
          <cell r="E48" t="str">
            <v>03,04,05,06,08,09</v>
          </cell>
          <cell r="F48">
            <v>1.474</v>
          </cell>
          <cell r="G48" t="str">
            <v>01,02,07,10</v>
          </cell>
          <cell r="H48">
            <v>7.0000000000000007E-2</v>
          </cell>
          <cell r="I48">
            <v>0.06</v>
          </cell>
          <cell r="J48">
            <v>0.06</v>
          </cell>
          <cell r="K48">
            <v>0.02</v>
          </cell>
          <cell r="L48">
            <v>0.02</v>
          </cell>
          <cell r="M48">
            <v>2.1600000000000001E-2</v>
          </cell>
          <cell r="N48">
            <v>2.5000000000000001E-2</v>
          </cell>
        </row>
      </sheetData>
      <sheetData sheetId="4">
        <row r="3">
          <cell r="CL3" t="str">
            <v>Bau NL Walsrode GBR 021</v>
          </cell>
        </row>
        <row r="4">
          <cell r="CL4" t="str">
            <v>Bau NL Korbußen GBR 024</v>
          </cell>
        </row>
        <row r="5">
          <cell r="CL5" t="str">
            <v>Sonderprojekte Korbußen GBR 025</v>
          </cell>
        </row>
        <row r="6">
          <cell r="CL6" t="str">
            <v>Bau NL Bretten GBR 027</v>
          </cell>
        </row>
        <row r="7">
          <cell r="CL7" t="str">
            <v>Bau NL Austria GBR 616</v>
          </cell>
        </row>
        <row r="3301">
          <cell r="A3301" t="str">
            <v># Stundensatz Monteur mit WZ mit Projekt-h-Zuschlag</v>
          </cell>
        </row>
        <row r="3302">
          <cell r="A3302" t="str">
            <v># Stundensatz Obermonteur mit KFZ</v>
          </cell>
          <cell r="M3302" t="str">
            <v>OM</v>
          </cell>
          <cell r="N3302" t="str">
            <v>A</v>
          </cell>
        </row>
        <row r="3303">
          <cell r="A3303" t="str">
            <v># Stundensatz Bauleiter mit KFZ</v>
          </cell>
          <cell r="M3303" t="str">
            <v>G</v>
          </cell>
          <cell r="N3303" t="str">
            <v>B</v>
          </cell>
        </row>
        <row r="3304">
          <cell r="A3304" t="str">
            <v># Stundensatz Projektleiter mit KFZ</v>
          </cell>
          <cell r="M3304" t="str">
            <v>PL</v>
          </cell>
          <cell r="N3304" t="str">
            <v>C</v>
          </cell>
        </row>
        <row r="3305">
          <cell r="A3305" t="str">
            <v># Stundensatz Baukaufmann mit KFZ</v>
          </cell>
          <cell r="M3305" t="str">
            <v>FL</v>
          </cell>
          <cell r="N3305" t="str">
            <v>D</v>
          </cell>
        </row>
        <row r="3306">
          <cell r="A3306" t="str">
            <v>-</v>
          </cell>
          <cell r="M3306" t="str">
            <v>FG</v>
          </cell>
          <cell r="N3306" t="str">
            <v>E</v>
          </cell>
        </row>
        <row r="3307">
          <cell r="A3307" t="str">
            <v>-</v>
          </cell>
          <cell r="M3307" t="str">
            <v>IC</v>
          </cell>
          <cell r="N3307" t="str">
            <v>F</v>
          </cell>
        </row>
        <row r="3308">
          <cell r="A3308" t="str">
            <v>-</v>
          </cell>
          <cell r="M3308" t="str">
            <v>M</v>
          </cell>
          <cell r="N3308" t="str">
            <v>G</v>
          </cell>
        </row>
        <row r="3309">
          <cell r="A3309" t="str">
            <v>-</v>
          </cell>
          <cell r="M3309" t="str">
            <v>BL</v>
          </cell>
          <cell r="N3309" t="str">
            <v>H</v>
          </cell>
        </row>
        <row r="3310">
          <cell r="A3310" t="str">
            <v>-</v>
          </cell>
          <cell r="M3310" t="str">
            <v>BK</v>
          </cell>
          <cell r="N3310" t="str">
            <v>I</v>
          </cell>
        </row>
        <row r="3311">
          <cell r="A3311" t="str">
            <v>-</v>
          </cell>
        </row>
        <row r="3312">
          <cell r="A3312" t="str">
            <v>-</v>
          </cell>
        </row>
        <row r="3313">
          <cell r="A3313" t="str">
            <v>-</v>
          </cell>
        </row>
        <row r="3314">
          <cell r="A3314" t="str">
            <v>-</v>
          </cell>
        </row>
        <row r="3315">
          <cell r="A3315" t="str">
            <v>***EOL***</v>
          </cell>
        </row>
      </sheetData>
      <sheetData sheetId="5">
        <row r="8">
          <cell r="G8" t="str">
            <v>Bau NL Walsrode GBR 021</v>
          </cell>
        </row>
      </sheetData>
      <sheetData sheetId="6" refreshError="1"/>
      <sheetData sheetId="7">
        <row r="3">
          <cell r="B3" t="str">
            <v>Globaler Projektstundensatz ohne Zuschläge</v>
          </cell>
          <cell r="C3">
            <v>67.002350079065806</v>
          </cell>
        </row>
        <row r="4">
          <cell r="B4" t="str">
            <v># Stundensatz Monteur mit WZ mit Projekt-h-Zuschlag</v>
          </cell>
          <cell r="C4">
            <v>67.002350079065806</v>
          </cell>
          <cell r="D4" t="str">
            <v>EP</v>
          </cell>
        </row>
        <row r="5">
          <cell r="B5" t="str">
            <v># Stundensatz Obermonteur mit KFZ</v>
          </cell>
          <cell r="C5">
            <v>87.002350079065806</v>
          </cell>
          <cell r="D5" t="str">
            <v>EP</v>
          </cell>
        </row>
        <row r="6">
          <cell r="B6" t="str">
            <v># Stundensatz Bauleiter mit KFZ</v>
          </cell>
          <cell r="C6">
            <v>115</v>
          </cell>
          <cell r="D6" t="str">
            <v>EP</v>
          </cell>
        </row>
        <row r="7">
          <cell r="B7" t="str">
            <v># Stundensatz Projektleiter mit KFZ</v>
          </cell>
          <cell r="C7">
            <v>125</v>
          </cell>
          <cell r="D7" t="str">
            <v>EP</v>
          </cell>
        </row>
        <row r="8">
          <cell r="B8" t="str">
            <v># Stundensatz Baukaufmann mit KFZ</v>
          </cell>
          <cell r="C8">
            <v>60</v>
          </cell>
          <cell r="D8" t="str">
            <v>EP</v>
          </cell>
        </row>
        <row r="18">
          <cell r="B18" t="str">
            <v>***EOL***</v>
          </cell>
        </row>
        <row r="19">
          <cell r="B19" t="str">
            <v>LKW</v>
          </cell>
          <cell r="C19">
            <v>27.5</v>
          </cell>
        </row>
        <row r="20">
          <cell r="B20" t="str">
            <v>LKW-Anhänger</v>
          </cell>
          <cell r="C20">
            <v>4.38</v>
          </cell>
        </row>
        <row r="21">
          <cell r="B21" t="str">
            <v>Kabel-/Trommelwagen</v>
          </cell>
          <cell r="C21">
            <v>5.63</v>
          </cell>
        </row>
        <row r="22">
          <cell r="B22" t="str">
            <v>Unimog</v>
          </cell>
          <cell r="C22">
            <v>27.5</v>
          </cell>
        </row>
        <row r="23">
          <cell r="B23" t="str">
            <v>Schlepper</v>
          </cell>
          <cell r="C23">
            <v>15</v>
          </cell>
        </row>
        <row r="24">
          <cell r="B24" t="str">
            <v>Radlader</v>
          </cell>
          <cell r="C24">
            <v>8.75</v>
          </cell>
        </row>
        <row r="25">
          <cell r="B25" t="str">
            <v>Raupe/Kettenfahrzeug</v>
          </cell>
          <cell r="C25">
            <v>12.5</v>
          </cell>
        </row>
        <row r="26">
          <cell r="B26" t="str">
            <v>Mastbedienungswinden  ST 140</v>
          </cell>
          <cell r="C26">
            <v>3.75</v>
          </cell>
        </row>
        <row r="27">
          <cell r="B27" t="str">
            <v>Mastbedienungswinden St 280</v>
          </cell>
          <cell r="C27">
            <v>5</v>
          </cell>
        </row>
        <row r="28">
          <cell r="B28" t="str">
            <v>Stockwinde</v>
          </cell>
          <cell r="C28">
            <v>7.5</v>
          </cell>
        </row>
        <row r="29">
          <cell r="B29" t="str">
            <v>Spillwinde</v>
          </cell>
          <cell r="C29">
            <v>8.75</v>
          </cell>
        </row>
        <row r="30">
          <cell r="B30" t="str">
            <v>Winden-Bremse &lt; 5 to</v>
          </cell>
          <cell r="C30">
            <v>8.75</v>
          </cell>
        </row>
        <row r="31">
          <cell r="B31" t="str">
            <v>Winden-Bremse 6-9 to</v>
          </cell>
          <cell r="C31">
            <v>12.5</v>
          </cell>
        </row>
        <row r="32">
          <cell r="B32" t="str">
            <v>Winden-Bremse 10-12 to</v>
          </cell>
          <cell r="C32">
            <v>15</v>
          </cell>
        </row>
        <row r="33">
          <cell r="B33" t="str">
            <v>Winden-Bremse 13-14 to</v>
          </cell>
          <cell r="C33">
            <v>18.75</v>
          </cell>
        </row>
        <row r="34">
          <cell r="B34" t="str">
            <v>Winden-Bremse 18 to</v>
          </cell>
          <cell r="C34">
            <v>22.5</v>
          </cell>
        </row>
        <row r="35">
          <cell r="B35" t="str">
            <v>Leitungsfahrwagen Motor</v>
          </cell>
          <cell r="C35">
            <v>4.38</v>
          </cell>
        </row>
        <row r="36">
          <cell r="B36" t="str">
            <v>Leizungsfahrwagen ohne Motor</v>
          </cell>
          <cell r="C36">
            <v>1.88</v>
          </cell>
        </row>
        <row r="37">
          <cell r="B37" t="str">
            <v>Laufkatze</v>
          </cell>
          <cell r="C37">
            <v>3.13</v>
          </cell>
        </row>
        <row r="38">
          <cell r="B38" t="str">
            <v>Trommelbock</v>
          </cell>
          <cell r="C38">
            <v>1.88</v>
          </cell>
        </row>
        <row r="39">
          <cell r="B39" t="str">
            <v>Hydraulischer Haspelbock HTB</v>
          </cell>
          <cell r="C39">
            <v>2.5</v>
          </cell>
        </row>
        <row r="40">
          <cell r="B40" t="str">
            <v>Ablaufbock</v>
          </cell>
          <cell r="C40">
            <v>0.63</v>
          </cell>
        </row>
        <row r="41">
          <cell r="B41" t="str">
            <v>Teilbare Haspel</v>
          </cell>
          <cell r="C41">
            <v>0.63</v>
          </cell>
        </row>
        <row r="42">
          <cell r="B42" t="str">
            <v>Seilhaspeln</v>
          </cell>
          <cell r="C42">
            <v>0.63</v>
          </cell>
        </row>
        <row r="43">
          <cell r="B43" t="str">
            <v>Laufrad 800er einfach</v>
          </cell>
          <cell r="C43">
            <v>0.13</v>
          </cell>
        </row>
        <row r="44">
          <cell r="B44" t="str">
            <v>Laufrad 1000er einfach</v>
          </cell>
          <cell r="C44">
            <v>0.13</v>
          </cell>
        </row>
        <row r="45">
          <cell r="B45" t="str">
            <v>Laufrad 1200er einfach</v>
          </cell>
          <cell r="C45">
            <v>0.25</v>
          </cell>
        </row>
        <row r="46">
          <cell r="B46" t="str">
            <v>Laufrad 1500er einfach</v>
          </cell>
          <cell r="C46">
            <v>0.25</v>
          </cell>
        </row>
        <row r="47">
          <cell r="B47" t="str">
            <v>3er Laufradkasten 800er / Tandemlaufräder einfach</v>
          </cell>
          <cell r="C47">
            <v>0.38</v>
          </cell>
        </row>
        <row r="48">
          <cell r="B48" t="str">
            <v>5er Laufradkasten 800er</v>
          </cell>
          <cell r="C48">
            <v>0.25</v>
          </cell>
        </row>
        <row r="49">
          <cell r="B49" t="str">
            <v>5er Laufradkasten 1000er</v>
          </cell>
          <cell r="C49">
            <v>0.5</v>
          </cell>
        </row>
        <row r="50">
          <cell r="B50" t="str">
            <v>Tandemlaufräder</v>
          </cell>
          <cell r="C50">
            <v>0.5</v>
          </cell>
        </row>
        <row r="51">
          <cell r="B51" t="str">
            <v>Vorseil Kunststoff (16-18 mm Typ Dyneema/STS)</v>
          </cell>
          <cell r="C51">
            <v>5</v>
          </cell>
        </row>
        <row r="52">
          <cell r="B52" t="str">
            <v>Kranseil für Rollenleine 10 mm</v>
          </cell>
          <cell r="C52">
            <v>0.25</v>
          </cell>
        </row>
        <row r="53">
          <cell r="B53" t="str">
            <v>Stahlzugseil 11/13 mm</v>
          </cell>
          <cell r="C53">
            <v>0.5</v>
          </cell>
        </row>
        <row r="54">
          <cell r="B54" t="str">
            <v>Stahlzugseil 18/20 mm</v>
          </cell>
          <cell r="C54">
            <v>0.63</v>
          </cell>
        </row>
        <row r="55">
          <cell r="B55" t="str">
            <v>Ziehteppich</v>
          </cell>
          <cell r="C55">
            <v>0.63</v>
          </cell>
        </row>
        <row r="56">
          <cell r="B56" t="str">
            <v>Abspannbühne für 220/380 kV, Dreieckig</v>
          </cell>
          <cell r="C56">
            <v>1.25</v>
          </cell>
        </row>
        <row r="57">
          <cell r="B57" t="str">
            <v>Schlaufenbühne für 220/380 kV</v>
          </cell>
          <cell r="C57">
            <v>2.5</v>
          </cell>
        </row>
        <row r="58">
          <cell r="B58" t="str">
            <v>Tragmastleiter 380 kV</v>
          </cell>
          <cell r="C58">
            <v>0.25</v>
          </cell>
        </row>
        <row r="59">
          <cell r="B59" t="str">
            <v>Wegebau Bongossimatten pro TAG</v>
          </cell>
          <cell r="C59">
            <v>0.5</v>
          </cell>
        </row>
        <row r="60">
          <cell r="B60" t="str">
            <v>Wegebau Kunstoffmatten pro TAG</v>
          </cell>
          <cell r="C60">
            <v>0.5</v>
          </cell>
        </row>
        <row r="61">
          <cell r="B61" t="str">
            <v>Wegebau Stahl pro TAG</v>
          </cell>
          <cell r="C61">
            <v>0.4</v>
          </cell>
        </row>
        <row r="62">
          <cell r="B62" t="str">
            <v>Baukastensystem Fusselement pro TAG</v>
          </cell>
          <cell r="C62">
            <v>1</v>
          </cell>
        </row>
        <row r="63">
          <cell r="B63" t="str">
            <v>Baukastensystem 1,5 m pro TAG</v>
          </cell>
          <cell r="C63">
            <v>0.5</v>
          </cell>
        </row>
        <row r="64">
          <cell r="B64" t="str">
            <v>Baukastensystem 3,0 m pro TAG</v>
          </cell>
          <cell r="C64">
            <v>0.5</v>
          </cell>
        </row>
        <row r="65">
          <cell r="B65" t="str">
            <v>Ankerseil 16 mm pro Tag</v>
          </cell>
          <cell r="C65">
            <v>0.1</v>
          </cell>
        </row>
        <row r="68">
          <cell r="B68" t="str">
            <v>***EOL***</v>
          </cell>
        </row>
        <row r="69">
          <cell r="B69" t="str">
            <v>h Autokran 25 to / h</v>
          </cell>
          <cell r="C69">
            <v>70</v>
          </cell>
        </row>
        <row r="70">
          <cell r="B70" t="str">
            <v>h Autokran 30 to / h</v>
          </cell>
          <cell r="C70">
            <v>80</v>
          </cell>
        </row>
        <row r="71">
          <cell r="B71" t="str">
            <v>h Autokran 50 to / h</v>
          </cell>
          <cell r="C71">
            <v>105</v>
          </cell>
        </row>
        <row r="72">
          <cell r="B72" t="str">
            <v>h Autokran 60 to / h</v>
          </cell>
          <cell r="C72">
            <v>110</v>
          </cell>
        </row>
        <row r="73">
          <cell r="B73" t="str">
            <v>h Autokran 80 to / h</v>
          </cell>
          <cell r="C73">
            <v>130</v>
          </cell>
        </row>
        <row r="74">
          <cell r="B74" t="str">
            <v>h Autokran 90 to / h</v>
          </cell>
          <cell r="C74">
            <v>140</v>
          </cell>
        </row>
        <row r="75">
          <cell r="B75" t="str">
            <v>h Autokran 100 to / h</v>
          </cell>
          <cell r="C75">
            <v>160</v>
          </cell>
        </row>
        <row r="76">
          <cell r="B76" t="str">
            <v>h Autokran 120 to / h</v>
          </cell>
          <cell r="C76">
            <v>180</v>
          </cell>
        </row>
        <row r="77">
          <cell r="B77" t="str">
            <v>h Autokran 160to / h</v>
          </cell>
          <cell r="C77">
            <v>200</v>
          </cell>
        </row>
        <row r="78">
          <cell r="B78" t="str">
            <v>h Autokran 200to / h</v>
          </cell>
          <cell r="C78">
            <v>250</v>
          </cell>
        </row>
        <row r="79">
          <cell r="B79" t="str">
            <v>h Autokran 250to / h</v>
          </cell>
          <cell r="C79">
            <v>290</v>
          </cell>
        </row>
        <row r="80">
          <cell r="B80" t="str">
            <v>h Autokran 300to / h</v>
          </cell>
        </row>
        <row r="81">
          <cell r="B81" t="str">
            <v>h Autokran 500to / h</v>
          </cell>
        </row>
        <row r="82">
          <cell r="B82" t="str">
            <v>An-Abreise &gt;200 to</v>
          </cell>
        </row>
        <row r="83">
          <cell r="B83" t="str">
            <v>Transporte Gewichte &gt; 200 to</v>
          </cell>
          <cell r="C83">
            <v>3500</v>
          </cell>
        </row>
        <row r="84">
          <cell r="B84" t="str">
            <v>Hubsteiger 30m, Tagessatz</v>
          </cell>
          <cell r="C84">
            <v>350</v>
          </cell>
        </row>
        <row r="85">
          <cell r="B85" t="str">
            <v>Hubsteiger 45m, Tagessatz</v>
          </cell>
          <cell r="C85">
            <v>800</v>
          </cell>
        </row>
        <row r="86">
          <cell r="B86" t="str">
            <v>Hubsteiger 70m, Tagessatz</v>
          </cell>
          <cell r="C86">
            <v>1500</v>
          </cell>
        </row>
        <row r="87">
          <cell r="B87" t="str">
            <v>Minibagger / Tag</v>
          </cell>
          <cell r="C87">
            <v>250</v>
          </cell>
        </row>
        <row r="118">
          <cell r="B118" t="str">
            <v>***EOL***</v>
          </cell>
        </row>
        <row r="119">
          <cell r="B119" t="str">
            <v>Baustellenlager / Monatsmiete</v>
          </cell>
          <cell r="C119">
            <v>1000</v>
          </cell>
        </row>
        <row r="120">
          <cell r="B120" t="str">
            <v>Sanitär- und Bürocontainer / Monat</v>
          </cell>
          <cell r="C120">
            <v>300</v>
          </cell>
        </row>
        <row r="121">
          <cell r="B121" t="str">
            <v>Baustelleneinrichtung Sanitär- und Bürocontainer / Stück</v>
          </cell>
          <cell r="C121">
            <v>800</v>
          </cell>
        </row>
        <row r="124">
          <cell r="B124" t="str">
            <v>Fahrbohlen (Subunternehmer) / lfd. m</v>
          </cell>
          <cell r="C124">
            <v>28</v>
          </cell>
        </row>
        <row r="125">
          <cell r="B125" t="str">
            <v>Fahrbohlen (Subunternehmer) / m²</v>
          </cell>
          <cell r="C125">
            <v>14</v>
          </cell>
        </row>
        <row r="128">
          <cell r="B128" t="str">
            <v>geschlossene Wasserhaltung / Stück</v>
          </cell>
          <cell r="C128">
            <v>3500</v>
          </cell>
        </row>
        <row r="130">
          <cell r="B130" t="str">
            <v>Holzschleifgerüste (&gt;1.500m²) / m²</v>
          </cell>
          <cell r="C130">
            <v>5.4</v>
          </cell>
        </row>
        <row r="131">
          <cell r="B131" t="str">
            <v>Holzschleifgerüste BE (&lt;1.500m²) / Stück</v>
          </cell>
          <cell r="C131">
            <v>1200</v>
          </cell>
        </row>
        <row r="134">
          <cell r="B134" t="str">
            <v>Stahlgerüst (Ø Wände &amp; Netz) / m²</v>
          </cell>
          <cell r="C134">
            <v>24</v>
          </cell>
        </row>
        <row r="136">
          <cell r="B136" t="str">
            <v>Flurschaden standard / m²</v>
          </cell>
          <cell r="C136">
            <v>0.5</v>
          </cell>
        </row>
        <row r="139">
          <cell r="B139" t="str">
            <v>Transporte</v>
          </cell>
          <cell r="C139">
            <v>2500</v>
          </cell>
        </row>
        <row r="168">
          <cell r="B168" t="str">
            <v>***EOL***</v>
          </cell>
        </row>
        <row r="169">
          <cell r="B169" t="str">
            <v>110-kV-Doppelhängekette o. Isos 240/40 /Stck.</v>
          </cell>
        </row>
        <row r="170">
          <cell r="B170" t="str">
            <v>110-kV-Doppelabspannkette o. Isos 240/40 /Stck.</v>
          </cell>
        </row>
        <row r="171">
          <cell r="B171" t="str">
            <v>110-kV-Tragabspannung o. Isos 240/40 /Stck.</v>
          </cell>
        </row>
        <row r="172">
          <cell r="B172" t="str">
            <v>Erdseiltragpunkt 50/30 / Stck.</v>
          </cell>
        </row>
        <row r="173">
          <cell r="B173" t="str">
            <v>Erdseilabspannung beidseitig 50/30 / Stck.</v>
          </cell>
        </row>
        <row r="174">
          <cell r="B174" t="str">
            <v>LES-Tragpunkt 50/30 / Stck.</v>
          </cell>
        </row>
        <row r="175">
          <cell r="B175" t="str">
            <v>LES-Abspannung beidseitig durchgehend 50/30 / Stck.</v>
          </cell>
        </row>
        <row r="176">
          <cell r="B176" t="str">
            <v>LES-Abspannung beidseitig mit Abführung ohne Abführungsklemmen 50/30 / Stck.</v>
          </cell>
        </row>
        <row r="177">
          <cell r="B177" t="str">
            <v>Abführungsklemme 50/30 / Stck.</v>
          </cell>
          <cell r="C177">
            <v>25</v>
          </cell>
        </row>
        <row r="178">
          <cell r="B178" t="str">
            <v>Isolator LG 75/22/1270</v>
          </cell>
          <cell r="C178">
            <v>90</v>
          </cell>
        </row>
        <row r="368">
          <cell r="B368" t="str">
            <v>***EOL***</v>
          </cell>
        </row>
        <row r="369">
          <cell r="B369" t="str">
            <v>Aufgeteilte Baustelleneinrichtung</v>
          </cell>
          <cell r="C369">
            <v>2000.56052083333</v>
          </cell>
          <cell r="D369">
            <v>192</v>
          </cell>
        </row>
        <row r="370">
          <cell r="B370" t="str">
            <v>Wegebau mit Baggermatratzen Montagezeiten / lfd. m längs</v>
          </cell>
          <cell r="C370">
            <v>67.002350079065806</v>
          </cell>
          <cell r="D370">
            <v>1</v>
          </cell>
        </row>
        <row r="371">
          <cell r="B371" t="str">
            <v>Wegebau mit Baggermatratzen Montagezeiten / lfd. m quer</v>
          </cell>
          <cell r="C371">
            <v>67.002350079065806</v>
          </cell>
          <cell r="D371">
            <v>2</v>
          </cell>
        </row>
        <row r="372">
          <cell r="C372" t="str">
            <v/>
          </cell>
        </row>
        <row r="373">
          <cell r="B373" t="str">
            <v>Rollenleine / Stück</v>
          </cell>
          <cell r="C373">
            <v>67.002350079065806</v>
          </cell>
          <cell r="D373">
            <v>28</v>
          </cell>
        </row>
        <row r="374">
          <cell r="B374" t="str">
            <v>Hängegerüst / Stück</v>
          </cell>
          <cell r="C374">
            <v>67.002350079065806</v>
          </cell>
          <cell r="D374">
            <v>3</v>
          </cell>
        </row>
        <row r="375">
          <cell r="C375" t="str">
            <v/>
          </cell>
        </row>
        <row r="376">
          <cell r="B376" t="str">
            <v>Öffnen &amp; Schließen von Stromschlaufen / System</v>
          </cell>
          <cell r="C376">
            <v>67.002350079065806</v>
          </cell>
          <cell r="D376">
            <v>20</v>
          </cell>
        </row>
        <row r="377">
          <cell r="C377" t="str">
            <v/>
          </cell>
        </row>
        <row r="378">
          <cell r="B378" t="str">
            <v>Sicherung von 380-kV-DH-Ketten / Stück</v>
          </cell>
          <cell r="C378">
            <v>67.002350079065806</v>
          </cell>
          <cell r="D378">
            <v>1</v>
          </cell>
        </row>
        <row r="379">
          <cell r="B379" t="str">
            <v>Sicherung von 380-kV-DA-Ketten / Stück</v>
          </cell>
          <cell r="C379">
            <v>67.002350079065806</v>
          </cell>
          <cell r="D379">
            <v>4.5</v>
          </cell>
        </row>
        <row r="380">
          <cell r="C380" t="str">
            <v/>
          </cell>
        </row>
        <row r="381">
          <cell r="C381" t="str">
            <v/>
          </cell>
        </row>
        <row r="382">
          <cell r="B382" t="str">
            <v>Tiefenerder / Stck.</v>
          </cell>
          <cell r="C382">
            <v>67.002350079065806</v>
          </cell>
          <cell r="D382">
            <v>0.75</v>
          </cell>
        </row>
        <row r="383">
          <cell r="C383" t="str">
            <v/>
          </cell>
        </row>
        <row r="384">
          <cell r="C384" t="str">
            <v/>
          </cell>
        </row>
        <row r="385">
          <cell r="B385" t="str">
            <v>Kettenvormontage 110-kV DH- / DA-Kette</v>
          </cell>
          <cell r="C385">
            <v>67.002350079065806</v>
          </cell>
          <cell r="D385">
            <v>1</v>
          </cell>
        </row>
        <row r="386">
          <cell r="B386" t="str">
            <v>Kettenvormontage 220-kV DH- / DA-Kette</v>
          </cell>
          <cell r="C386">
            <v>67.002350079065806</v>
          </cell>
          <cell r="D386">
            <v>1.5</v>
          </cell>
        </row>
        <row r="387">
          <cell r="B387" t="str">
            <v>Kettenvormontage 380-kV DH- / DA-Kette</v>
          </cell>
          <cell r="C387">
            <v>67.002350079065806</v>
          </cell>
          <cell r="D387">
            <v>2</v>
          </cell>
        </row>
        <row r="388">
          <cell r="C388" t="str">
            <v/>
          </cell>
        </row>
        <row r="389">
          <cell r="B389" t="str">
            <v>Kettenwechsel ohne Vormontage 110-kV DA-&gt;DA / Stück</v>
          </cell>
          <cell r="C389">
            <v>67.002350079065806</v>
          </cell>
          <cell r="D389">
            <v>8</v>
          </cell>
        </row>
        <row r="390">
          <cell r="B390" t="str">
            <v>Kettenwechsel ohne Vormontage 110-kV EH-&gt;DH / Stück</v>
          </cell>
          <cell r="C390">
            <v>67.002350079065806</v>
          </cell>
          <cell r="D390">
            <v>4</v>
          </cell>
        </row>
        <row r="391">
          <cell r="B391" t="str">
            <v>Kettenwechsel ohne Vormontage 110-kV DH-&gt;DH / Stück</v>
          </cell>
          <cell r="C391">
            <v>67.002350079065806</v>
          </cell>
          <cell r="D391">
            <v>5</v>
          </cell>
        </row>
        <row r="392">
          <cell r="C392" t="str">
            <v/>
          </cell>
        </row>
        <row r="393">
          <cell r="B393" t="str">
            <v>Kettenwechsel ohne Vormontage 220-kV DA-&gt;DA / Stück</v>
          </cell>
          <cell r="C393">
            <v>67.002350079065806</v>
          </cell>
          <cell r="D393">
            <v>8</v>
          </cell>
        </row>
        <row r="394">
          <cell r="B394" t="str">
            <v>Kettenwechsel ohne Vormontage 220-kV DH-&gt;DH / Stück</v>
          </cell>
          <cell r="C394">
            <v>67.002350079065806</v>
          </cell>
          <cell r="D394">
            <v>6.5</v>
          </cell>
        </row>
        <row r="395">
          <cell r="C395" t="str">
            <v/>
          </cell>
        </row>
        <row r="396">
          <cell r="B396" t="str">
            <v>Kettenwechsel ohne Vormontage 380-kV DA-&gt;DA / Stück</v>
          </cell>
          <cell r="C396">
            <v>67.002350079065806</v>
          </cell>
          <cell r="D396">
            <v>14</v>
          </cell>
        </row>
        <row r="397">
          <cell r="B397" t="str">
            <v>Kettenwechsel ohne Vormontage 380-kV DH-&gt;DH / Stück</v>
          </cell>
          <cell r="C397">
            <v>67.002350079065806</v>
          </cell>
          <cell r="D397">
            <v>8</v>
          </cell>
        </row>
        <row r="398">
          <cell r="C398" t="str">
            <v/>
          </cell>
        </row>
        <row r="399">
          <cell r="C399" t="str">
            <v/>
          </cell>
        </row>
        <row r="400">
          <cell r="C400" t="str">
            <v/>
          </cell>
        </row>
        <row r="401">
          <cell r="C401" t="str">
            <v/>
          </cell>
        </row>
        <row r="402">
          <cell r="C402" t="str">
            <v/>
          </cell>
        </row>
        <row r="403">
          <cell r="C403" t="str">
            <v/>
          </cell>
        </row>
        <row r="404">
          <cell r="B404" t="str">
            <v>FAH-Wechsel ohne Spirale / Stück</v>
          </cell>
          <cell r="C404">
            <v>67.002350079065806</v>
          </cell>
          <cell r="D404">
            <v>0.5</v>
          </cell>
        </row>
        <row r="405">
          <cell r="B405" t="str">
            <v>FAH-Wechsel mit Spirale / Stück</v>
          </cell>
          <cell r="C405">
            <v>67.002350079065806</v>
          </cell>
          <cell r="D405">
            <v>0.75</v>
          </cell>
        </row>
        <row r="406">
          <cell r="C406" t="str">
            <v/>
          </cell>
        </row>
        <row r="407">
          <cell r="C407" t="str">
            <v/>
          </cell>
        </row>
        <row r="408">
          <cell r="C408" t="str">
            <v/>
          </cell>
        </row>
        <row r="409">
          <cell r="C409" t="str">
            <v/>
          </cell>
        </row>
        <row r="410">
          <cell r="C410" t="str">
            <v/>
          </cell>
        </row>
        <row r="411">
          <cell r="C411" t="str">
            <v/>
          </cell>
        </row>
        <row r="412">
          <cell r="C412" t="str">
            <v/>
          </cell>
        </row>
        <row r="413">
          <cell r="C413" t="str">
            <v/>
          </cell>
        </row>
        <row r="414">
          <cell r="C414" t="str">
            <v/>
          </cell>
        </row>
        <row r="415">
          <cell r="C415" t="str">
            <v/>
          </cell>
        </row>
        <row r="416">
          <cell r="C416" t="str">
            <v/>
          </cell>
        </row>
        <row r="417">
          <cell r="C417" t="str">
            <v/>
          </cell>
        </row>
        <row r="418">
          <cell r="C418" t="str">
            <v/>
          </cell>
        </row>
        <row r="419">
          <cell r="C419" t="str">
            <v/>
          </cell>
        </row>
        <row r="420">
          <cell r="C420" t="str">
            <v/>
          </cell>
        </row>
        <row r="421">
          <cell r="C421" t="str">
            <v/>
          </cell>
        </row>
        <row r="422">
          <cell r="C422" t="str">
            <v/>
          </cell>
        </row>
        <row r="423">
          <cell r="C423" t="str">
            <v/>
          </cell>
        </row>
        <row r="424">
          <cell r="C424" t="str">
            <v/>
          </cell>
        </row>
        <row r="425">
          <cell r="C425" t="str">
            <v/>
          </cell>
        </row>
        <row r="426">
          <cell r="C426" t="str">
            <v/>
          </cell>
        </row>
        <row r="427">
          <cell r="C427" t="str">
            <v/>
          </cell>
        </row>
        <row r="428">
          <cell r="C428" t="str">
            <v/>
          </cell>
        </row>
        <row r="429">
          <cell r="C429" t="str">
            <v/>
          </cell>
        </row>
        <row r="430">
          <cell r="C430" t="str">
            <v/>
          </cell>
        </row>
        <row r="431">
          <cell r="C431" t="str">
            <v/>
          </cell>
        </row>
        <row r="432">
          <cell r="C432" t="str">
            <v/>
          </cell>
        </row>
        <row r="433">
          <cell r="C433" t="str">
            <v/>
          </cell>
        </row>
        <row r="434">
          <cell r="C434" t="str">
            <v/>
          </cell>
        </row>
        <row r="435">
          <cell r="C435" t="str">
            <v/>
          </cell>
        </row>
        <row r="436">
          <cell r="C436" t="str">
            <v/>
          </cell>
        </row>
        <row r="437">
          <cell r="C437" t="str">
            <v/>
          </cell>
        </row>
        <row r="438">
          <cell r="C438" t="str">
            <v/>
          </cell>
        </row>
        <row r="439">
          <cell r="C439" t="str">
            <v/>
          </cell>
        </row>
        <row r="440">
          <cell r="C440" t="str">
            <v/>
          </cell>
        </row>
        <row r="441">
          <cell r="C441" t="str">
            <v/>
          </cell>
        </row>
        <row r="442">
          <cell r="C442" t="str">
            <v/>
          </cell>
        </row>
        <row r="443">
          <cell r="C443" t="str">
            <v/>
          </cell>
        </row>
        <row r="444">
          <cell r="C444" t="str">
            <v/>
          </cell>
        </row>
        <row r="445">
          <cell r="C445" t="str">
            <v/>
          </cell>
        </row>
        <row r="446">
          <cell r="C446" t="str">
            <v/>
          </cell>
        </row>
        <row r="447">
          <cell r="C447" t="str">
            <v/>
          </cell>
        </row>
        <row r="448">
          <cell r="C448" t="str">
            <v/>
          </cell>
        </row>
        <row r="449">
          <cell r="C449" t="str">
            <v/>
          </cell>
        </row>
        <row r="450">
          <cell r="C450" t="str">
            <v/>
          </cell>
        </row>
        <row r="451">
          <cell r="C451" t="str">
            <v/>
          </cell>
        </row>
        <row r="452">
          <cell r="C452" t="str">
            <v/>
          </cell>
        </row>
        <row r="453">
          <cell r="C453" t="str">
            <v/>
          </cell>
        </row>
        <row r="454">
          <cell r="C454" t="str">
            <v/>
          </cell>
        </row>
        <row r="455">
          <cell r="C455" t="str">
            <v/>
          </cell>
        </row>
        <row r="456">
          <cell r="C456" t="str">
            <v/>
          </cell>
        </row>
        <row r="457">
          <cell r="C457" t="str">
            <v/>
          </cell>
        </row>
        <row r="458">
          <cell r="C458" t="str">
            <v/>
          </cell>
        </row>
        <row r="459">
          <cell r="C459" t="str">
            <v/>
          </cell>
        </row>
        <row r="460">
          <cell r="C460" t="str">
            <v/>
          </cell>
        </row>
        <row r="461">
          <cell r="C461" t="str">
            <v/>
          </cell>
        </row>
        <row r="462">
          <cell r="C462" t="str">
            <v/>
          </cell>
        </row>
        <row r="463">
          <cell r="C463" t="str">
            <v/>
          </cell>
        </row>
        <row r="464">
          <cell r="C464" t="str">
            <v/>
          </cell>
        </row>
        <row r="465">
          <cell r="C465" t="str">
            <v/>
          </cell>
        </row>
        <row r="466">
          <cell r="C466" t="str">
            <v/>
          </cell>
        </row>
        <row r="467">
          <cell r="C467" t="str">
            <v/>
          </cell>
        </row>
        <row r="468">
          <cell r="C468" t="str">
            <v/>
          </cell>
        </row>
        <row r="469">
          <cell r="B469" t="str">
            <v>***EOL***</v>
          </cell>
          <cell r="C469">
            <v>67.002350079065806</v>
          </cell>
        </row>
        <row r="470">
          <cell r="B470" t="str">
            <v>Gründung Stufenfundamente</v>
          </cell>
          <cell r="C470">
            <v>67.002350079065806</v>
          </cell>
          <cell r="D470">
            <v>0</v>
          </cell>
        </row>
        <row r="471">
          <cell r="B471" t="str">
            <v>Gründung Plattenfundamente</v>
          </cell>
          <cell r="C471">
            <v>67.002350079065806</v>
          </cell>
          <cell r="D471">
            <v>0</v>
          </cell>
        </row>
        <row r="472">
          <cell r="B472" t="str">
            <v>Gründung Blockfundamente</v>
          </cell>
          <cell r="C472">
            <v>67.002350079065806</v>
          </cell>
          <cell r="D472">
            <v>0</v>
          </cell>
        </row>
        <row r="477">
          <cell r="B477" t="str">
            <v>***EOL***</v>
          </cell>
        </row>
        <row r="478">
          <cell r="B478" t="str">
            <v>Mastmontage Stahlgittermaste</v>
          </cell>
          <cell r="C478">
            <v>67.002350079065806</v>
          </cell>
          <cell r="D478">
            <v>0</v>
          </cell>
        </row>
        <row r="479">
          <cell r="B479" t="str">
            <v>Mastmontage Stahlvollwandmast</v>
          </cell>
          <cell r="C479">
            <v>67.002350079065806</v>
          </cell>
          <cell r="D479">
            <v>0</v>
          </cell>
        </row>
        <row r="480">
          <cell r="B480" t="str">
            <v>Mastmontage Betonmaste</v>
          </cell>
          <cell r="C480">
            <v>67.002350079065806</v>
          </cell>
          <cell r="D480">
            <v>0</v>
          </cell>
        </row>
        <row r="485">
          <cell r="B485" t="str">
            <v>***EOL***</v>
          </cell>
        </row>
        <row r="486">
          <cell r="B486" t="str">
            <v>Seilzug 3x1 LS</v>
          </cell>
          <cell r="C486">
            <v>67.002350079065806</v>
          </cell>
          <cell r="D486">
            <v>0</v>
          </cell>
        </row>
        <row r="487">
          <cell r="B487" t="str">
            <v>Seilzug 3x2 LS</v>
          </cell>
          <cell r="C487">
            <v>67.002350079065806</v>
          </cell>
          <cell r="D487">
            <v>0</v>
          </cell>
        </row>
        <row r="488">
          <cell r="B488" t="str">
            <v>Seilzug 3x3 LS</v>
          </cell>
          <cell r="C488">
            <v>67.002350079065806</v>
          </cell>
          <cell r="D488">
            <v>0</v>
          </cell>
        </row>
        <row r="489">
          <cell r="B489" t="str">
            <v>Seilzug 3x4 LS</v>
          </cell>
          <cell r="C489">
            <v>67.002350079065806</v>
          </cell>
          <cell r="D489">
            <v>0</v>
          </cell>
        </row>
        <row r="490">
          <cell r="B490" t="str">
            <v>Seilzug ES</v>
          </cell>
          <cell r="C490">
            <v>67.002350079065806</v>
          </cell>
          <cell r="D490">
            <v>0</v>
          </cell>
        </row>
        <row r="491">
          <cell r="B491" t="str">
            <v>Seilzug LES</v>
          </cell>
          <cell r="C491">
            <v>67.002350079065806</v>
          </cell>
          <cell r="D491">
            <v>0</v>
          </cell>
        </row>
        <row r="492">
          <cell r="B492" t="str">
            <v>Seilzug 3x1 -&gt; 3x1 LS</v>
          </cell>
          <cell r="C492">
            <v>67.002350079065806</v>
          </cell>
          <cell r="D492">
            <v>0</v>
          </cell>
        </row>
        <row r="493">
          <cell r="B493" t="str">
            <v>Seilzug 3x1 -&gt; 3x2 LS</v>
          </cell>
          <cell r="C493">
            <v>67.002350079065806</v>
          </cell>
          <cell r="D493">
            <v>0</v>
          </cell>
        </row>
        <row r="494">
          <cell r="B494" t="str">
            <v>Seilzug 3x2 -&gt; 3x2 LS</v>
          </cell>
          <cell r="C494">
            <v>67.002350079065806</v>
          </cell>
          <cell r="D494">
            <v>0</v>
          </cell>
        </row>
        <row r="495">
          <cell r="B495" t="str">
            <v>Seilzug 3x2 -&gt; 3x4 LS</v>
          </cell>
          <cell r="C495">
            <v>67.002350079065806</v>
          </cell>
          <cell r="D495">
            <v>0</v>
          </cell>
        </row>
        <row r="496">
          <cell r="B496" t="str">
            <v>Seilzug ES-&gt;ES</v>
          </cell>
          <cell r="C496">
            <v>67.002350079065806</v>
          </cell>
          <cell r="D496">
            <v>0</v>
          </cell>
        </row>
        <row r="497">
          <cell r="B497" t="str">
            <v>Seilzug ES-&gt;LES</v>
          </cell>
          <cell r="C497">
            <v>67.002350079065806</v>
          </cell>
          <cell r="D497">
            <v>0</v>
          </cell>
        </row>
        <row r="505">
          <cell r="B505" t="str">
            <v>***EOL***</v>
          </cell>
        </row>
        <row r="506">
          <cell r="B506" t="str">
            <v>Demontagen von Masten</v>
          </cell>
          <cell r="C506">
            <v>67.002350079065806</v>
          </cell>
          <cell r="D506">
            <v>0</v>
          </cell>
        </row>
        <row r="507">
          <cell r="B507" t="str">
            <v>Demontagen von Seilen</v>
          </cell>
          <cell r="C507">
            <v>67.002350079065806</v>
          </cell>
          <cell r="D507">
            <v>0</v>
          </cell>
        </row>
        <row r="513">
          <cell r="B513" t="str">
            <v>***EOL***</v>
          </cell>
        </row>
        <row r="514">
          <cell r="B514" t="str">
            <v>Sanierung T-Mastköpfe</v>
          </cell>
          <cell r="C514">
            <v>67.002350079065806</v>
          </cell>
          <cell r="D514">
            <v>0</v>
          </cell>
        </row>
        <row r="515">
          <cell r="B515" t="str">
            <v>Sanierung T-Mastschäfte</v>
          </cell>
          <cell r="C515">
            <v>67.002350079065806</v>
          </cell>
          <cell r="D515">
            <v>0</v>
          </cell>
        </row>
        <row r="516">
          <cell r="B516" t="str">
            <v>Sanierung WA-Mastköpfe</v>
          </cell>
          <cell r="C516">
            <v>67.002350079065806</v>
          </cell>
          <cell r="D516">
            <v>0</v>
          </cell>
        </row>
        <row r="517">
          <cell r="B517" t="str">
            <v>Sanierung WA-Mastschäfte</v>
          </cell>
          <cell r="C517">
            <v>67.002350079065806</v>
          </cell>
          <cell r="D517">
            <v>0</v>
          </cell>
        </row>
        <row r="521">
          <cell r="B521" t="str">
            <v>***EOL***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0">
          <cell r="G40">
            <v>292128.44040000002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W"/>
      <sheetName val="FC3_II_1_Projektübersichtsblatt"/>
      <sheetName val="GA-HLB-Gruppe "/>
      <sheetName val="ZR"/>
      <sheetName val="Sicherheitsabfrage"/>
      <sheetName val="Sicherheitsabfrage2"/>
    </sheetNames>
    <sheetDataSet>
      <sheetData sheetId="0" refreshError="1"/>
      <sheetData sheetId="1" refreshError="1"/>
      <sheetData sheetId="2" refreshError="1"/>
      <sheetData sheetId="3">
        <row r="3">
          <cell r="CN3" t="e">
            <v>#REF!</v>
          </cell>
          <cell r="CO3" t="e">
            <v>#REF!</v>
          </cell>
        </row>
        <row r="4">
          <cell r="CN4" t="e">
            <v>#REF!</v>
          </cell>
          <cell r="CO4" t="e">
            <v>#REF!</v>
          </cell>
          <cell r="DF4" t="str">
            <v>Amprion</v>
          </cell>
          <cell r="EV4" t="str">
            <v>Nord/Ost</v>
          </cell>
          <cell r="EW4" t="str">
            <v>Walsrode</v>
          </cell>
        </row>
        <row r="5">
          <cell r="CN5" t="e">
            <v>#REF!</v>
          </cell>
          <cell r="CO5" t="e">
            <v>#REF!</v>
          </cell>
          <cell r="DF5" t="str">
            <v>AÜW</v>
          </cell>
          <cell r="EV5" t="str">
            <v>Süd/West</v>
          </cell>
          <cell r="EW5" t="str">
            <v>Bau Korbußen</v>
          </cell>
        </row>
        <row r="6">
          <cell r="CN6" t="e">
            <v>#REF!</v>
          </cell>
          <cell r="CO6" t="e">
            <v>#REF!</v>
          </cell>
          <cell r="DF6" t="str">
            <v>Avacon</v>
          </cell>
          <cell r="EV6" t="str">
            <v>Kabeltechnik</v>
          </cell>
          <cell r="EW6" t="str">
            <v>Sonderprojekte Korbußen</v>
          </cell>
        </row>
        <row r="7">
          <cell r="CN7" t="e">
            <v>#REF!</v>
          </cell>
          <cell r="CO7" t="e">
            <v>#REF!</v>
          </cell>
          <cell r="DF7" t="str">
            <v>Bayernwerk</v>
          </cell>
          <cell r="EV7" t="str">
            <v>Technikzentrum</v>
          </cell>
          <cell r="EW7" t="str">
            <v>Bretten</v>
          </cell>
        </row>
        <row r="8">
          <cell r="CN8" t="e">
            <v>#REF!</v>
          </cell>
          <cell r="CO8" t="e">
            <v>#REF!</v>
          </cell>
          <cell r="DF8" t="str">
            <v>DB Energie</v>
          </cell>
          <cell r="EW8" t="str">
            <v>Austria</v>
          </cell>
        </row>
        <row r="9">
          <cell r="CN9" t="e">
            <v>#REF!</v>
          </cell>
          <cell r="CO9" t="e">
            <v>#REF!</v>
          </cell>
          <cell r="DF9" t="str">
            <v>Edis AG</v>
          </cell>
          <cell r="EW9" t="str">
            <v>Italien</v>
          </cell>
        </row>
        <row r="10">
          <cell r="CN10" t="e">
            <v>#REF!</v>
          </cell>
          <cell r="CO10" t="e">
            <v>#REF!</v>
          </cell>
          <cell r="DF10" t="str">
            <v>ENSO</v>
          </cell>
          <cell r="EW10" t="str">
            <v>Statik</v>
          </cell>
        </row>
        <row r="11">
          <cell r="CN11" t="str">
            <v/>
          </cell>
          <cell r="DF11" t="str">
            <v>Hansewerk</v>
          </cell>
          <cell r="EW11" t="str">
            <v>Planung Süd</v>
          </cell>
        </row>
        <row r="12">
          <cell r="CN12" t="str">
            <v/>
          </cell>
          <cell r="DF12" t="str">
            <v>Harz Energie</v>
          </cell>
          <cell r="EW12" t="str">
            <v>Planung Nord</v>
          </cell>
        </row>
        <row r="13">
          <cell r="CN13" t="str">
            <v/>
          </cell>
          <cell r="DF13" t="str">
            <v>KMW</v>
          </cell>
        </row>
        <row r="14">
          <cell r="CN14" t="str">
            <v/>
          </cell>
          <cell r="DF14" t="str">
            <v>LEW</v>
          </cell>
        </row>
        <row r="15">
          <cell r="CN15" t="str">
            <v/>
          </cell>
          <cell r="DF15" t="str">
            <v>Main-Donau-Netz</v>
          </cell>
        </row>
        <row r="16">
          <cell r="CN16" t="str">
            <v/>
          </cell>
          <cell r="DF16" t="str">
            <v>Mitnetz</v>
          </cell>
        </row>
        <row r="17">
          <cell r="CN17" t="str">
            <v/>
          </cell>
          <cell r="DF17" t="str">
            <v>Mark E</v>
          </cell>
        </row>
        <row r="18">
          <cell r="DF18" t="str">
            <v>MVV</v>
          </cell>
        </row>
        <row r="19">
          <cell r="DF19" t="str">
            <v>NetzeBW</v>
          </cell>
        </row>
        <row r="20">
          <cell r="DF20" t="str">
            <v>Prego</v>
          </cell>
        </row>
        <row r="21">
          <cell r="DF21" t="str">
            <v>Syna</v>
          </cell>
        </row>
        <row r="22">
          <cell r="DF22" t="str">
            <v>TEN</v>
          </cell>
        </row>
        <row r="23">
          <cell r="DF23" t="str">
            <v>TenneT</v>
          </cell>
        </row>
        <row r="24">
          <cell r="DF24" t="str">
            <v>TransnetBW</v>
          </cell>
        </row>
        <row r="25">
          <cell r="DF25" t="str">
            <v>Vattenfall</v>
          </cell>
        </row>
        <row r="26">
          <cell r="DF26" t="str">
            <v>WEMAG</v>
          </cell>
        </row>
        <row r="27">
          <cell r="DF27" t="str">
            <v>Westnetz</v>
          </cell>
        </row>
        <row r="28">
          <cell r="DF28" t="str">
            <v>Westfalen Weser Netz</v>
          </cell>
        </row>
        <row r="29">
          <cell r="DF29" t="str">
            <v>50 Hertz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W"/>
      <sheetName val="FC3_II_1_Projektübersichtsblatt"/>
      <sheetName val="FC3_II_6_Kalkulation"/>
      <sheetName val="Omexom Sätze"/>
      <sheetName val="ZR"/>
      <sheetName val="Hauptmenü"/>
      <sheetName val="Stammdaten"/>
      <sheetName val="BE"/>
      <sheetName val="Seite 1"/>
      <sheetName val="Seite 2"/>
      <sheetName val="Seite 3"/>
      <sheetName val="Seite 4"/>
      <sheetName val="Seite 5"/>
      <sheetName val="Seite 6"/>
      <sheetName val="Seite 7"/>
      <sheetName val="Seite 8"/>
      <sheetName val="Seite 9"/>
      <sheetName val="Seite 10"/>
      <sheetName val="Seite 11"/>
      <sheetName val="Seite 12"/>
      <sheetName val="Zusammenfassung"/>
      <sheetName val="Übersicht"/>
      <sheetName val="Übersicht Gründung"/>
      <sheetName val="Übersicht Demontage"/>
      <sheetName val="Übersicht Mastmontage"/>
      <sheetName val="Übersicht Seilzug"/>
      <sheetName val="Übersicht Seilwechsel"/>
      <sheetName val="Übersicht Sanierung"/>
      <sheetName val="MZK Stufenfundamente"/>
      <sheetName val="MZK Plattenfundamente"/>
      <sheetName val="MZK Blockfundamente"/>
      <sheetName val="MZK Mastmontage"/>
      <sheetName val="MZK Stahlvollwandmastmontage"/>
      <sheetName val="MZK Betonmastmontage"/>
      <sheetName val="MZK SZ 3x1 LS"/>
      <sheetName val="MZK SZ 3x2 LS"/>
      <sheetName val="MZK SZ 3x3 LS"/>
      <sheetName val="MZK SZ 3x4 LS"/>
      <sheetName val="MZK SZ ES"/>
      <sheetName val="MZK SZ LES"/>
      <sheetName val="MZK SZ-Tausch 3x1 LS"/>
      <sheetName val="MZK SZ-Tausch 3x1&gt;3x2 LS"/>
      <sheetName val="MZK SZ-Tausch 3x2 LS"/>
      <sheetName val="MZK SZ-Tausch 3x2&gt;3x4 LS"/>
      <sheetName val="MZK SZ-Tausch ES"/>
      <sheetName val="MZK SZ-Tausch ES&gt;LES"/>
      <sheetName val="MZK Demontage Seile"/>
      <sheetName val="MZK Demontage Maste"/>
      <sheetName val="MZK Mastsanierung T-Köpfe"/>
      <sheetName val="MZK Mastsanierung T-Schäfte"/>
      <sheetName val="MZK Mastsanierung WA-Köpfe"/>
      <sheetName val="MZK Mastsanierung WA-Schäfte"/>
      <sheetName val="Sicherheitsabfrage"/>
      <sheetName val="Sicherheitsabfrage2"/>
    </sheetNames>
    <sheetDataSet>
      <sheetData sheetId="0"/>
      <sheetData sheetId="1"/>
      <sheetData sheetId="2"/>
      <sheetData sheetId="3"/>
      <sheetData sheetId="4">
        <row r="5393">
          <cell r="A5393" t="str">
            <v>MA_Verrechnungssätze</v>
          </cell>
          <cell r="B5393" t="str">
            <v>Eigene_FZ_WZ</v>
          </cell>
          <cell r="C5393" t="str">
            <v>Fremd_KFZ_und_Leihgeräte</v>
          </cell>
          <cell r="D5393" t="str">
            <v>Subunternehmer_Fremdleistungen</v>
          </cell>
          <cell r="E5393" t="str">
            <v>Materialien</v>
          </cell>
          <cell r="F5393" t="str">
            <v>Einfache_Gewerke</v>
          </cell>
          <cell r="G5393" t="str">
            <v>Gründung</v>
          </cell>
          <cell r="H5393" t="str">
            <v>Mastmontage</v>
          </cell>
          <cell r="I5393" t="str">
            <v>Seilzug</v>
          </cell>
          <cell r="J5393" t="str">
            <v>Demontage</v>
          </cell>
          <cell r="K5393" t="str">
            <v>Sanierung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igenleistung alt"/>
      <sheetName val="EL"/>
      <sheetName val="Tabelle1"/>
      <sheetName val="Tabelle2"/>
      <sheetName val="Parameter"/>
      <sheetName val="Übersicht Hauptprojekt"/>
      <sheetName val="Budgetanpassung"/>
      <sheetName val="Eigenleistung"/>
      <sheetName val="List1"/>
      <sheetName val="Fremdleistung"/>
      <sheetName val="LV_kurz"/>
      <sheetName val="BudgetLevel4"/>
      <sheetName val="CJI3 Hauptprojekt"/>
      <sheetName val="ZAC141 Hauptprojekt"/>
      <sheetName val="Codex Hauptprojekt"/>
      <sheetName val="Ursprungskalkulation"/>
      <sheetName val="V4KD_Vorlage_leer_MIKA_Hochre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TR"/>
    </sheetNames>
    <sheetDataSet>
      <sheetData sheetId="0">
        <row r="424">
          <cell r="D424" t="str">
            <v>Schlussrechnung</v>
          </cell>
        </row>
        <row r="425">
          <cell r="D425" t="str">
            <v>1. Abschlagsrechnung</v>
          </cell>
        </row>
        <row r="426">
          <cell r="D426" t="str">
            <v>2. Abschlagsrechnung</v>
          </cell>
        </row>
        <row r="427">
          <cell r="D427" t="str">
            <v>3. Abschlagsrechnung</v>
          </cell>
        </row>
        <row r="428">
          <cell r="D428" t="str">
            <v>4. Abschlagsrechnung</v>
          </cell>
        </row>
        <row r="429">
          <cell r="D429" t="str">
            <v>5. Abschlagsrechnung</v>
          </cell>
        </row>
        <row r="430">
          <cell r="D430" t="str">
            <v>6. Abschlagsrechnung</v>
          </cell>
        </row>
        <row r="431">
          <cell r="D431" t="str">
            <v>7. Abschlagsrechnung</v>
          </cell>
        </row>
        <row r="432">
          <cell r="D432" t="str">
            <v>8. Abschlagsrechnung</v>
          </cell>
        </row>
        <row r="433">
          <cell r="D433" t="str">
            <v>9. Abschlagsrechnung</v>
          </cell>
        </row>
        <row r="434">
          <cell r="D434" t="str">
            <v>10. Abschlagsrechnung</v>
          </cell>
        </row>
        <row r="435">
          <cell r="D435" t="str">
            <v>11. Abschlagsrechnung</v>
          </cell>
        </row>
        <row r="436">
          <cell r="D436" t="str">
            <v>12. Abschlagsrechnung</v>
          </cell>
        </row>
        <row r="437">
          <cell r="D437" t="str">
            <v>13. Abschlagsrechnung</v>
          </cell>
        </row>
        <row r="438">
          <cell r="D438" t="str">
            <v>14. Abschlagsrechnung</v>
          </cell>
        </row>
        <row r="439">
          <cell r="D439" t="str">
            <v>15. Abschlagsrechnung</v>
          </cell>
        </row>
        <row r="440">
          <cell r="D440" t="str">
            <v>16. Abschlagsrechnung</v>
          </cell>
        </row>
        <row r="441">
          <cell r="D441" t="str">
            <v>17. Abschlagsrechnung</v>
          </cell>
        </row>
        <row r="442">
          <cell r="D442" t="str">
            <v>18. Abschlagsrechnung</v>
          </cell>
        </row>
        <row r="443">
          <cell r="D443" t="str">
            <v>19. Abschlagsrechnung</v>
          </cell>
        </row>
        <row r="444">
          <cell r="D444" t="str">
            <v>20. Abschlagsrechnung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6F1CD-4511-43D4-8E22-9969BEBD1C8B}">
  <sheetPr codeName="Tabelle16"/>
  <dimension ref="B3:L9"/>
  <sheetViews>
    <sheetView tabSelected="1" workbookViewId="0">
      <selection activeCell="E9" sqref="E9"/>
    </sheetView>
  </sheetViews>
  <sheetFormatPr baseColWidth="10" defaultRowHeight="14.5" x14ac:dyDescent="0.35"/>
  <cols>
    <col min="2" max="2" width="14.36328125" bestFit="1" customWidth="1"/>
    <col min="5" max="5" width="8.90625" customWidth="1"/>
    <col min="6" max="6" width="19" customWidth="1"/>
    <col min="7" max="7" width="10.90625" style="6"/>
    <col min="11" max="11" width="18.36328125" bestFit="1" customWidth="1"/>
  </cols>
  <sheetData>
    <row r="3" spans="2:12" x14ac:dyDescent="0.35">
      <c r="B3" s="1" t="s">
        <v>8</v>
      </c>
      <c r="C3" s="2">
        <f>SUMIFS($G$4:$G$30,$F$4:$F$30,$B3,$E$4:$E$30,$L4)</f>
        <v>1000</v>
      </c>
      <c r="D3" s="1"/>
      <c r="E3" s="3" t="s">
        <v>0</v>
      </c>
      <c r="F3" s="1" t="s">
        <v>1</v>
      </c>
      <c r="G3" s="2" t="s">
        <v>2</v>
      </c>
      <c r="H3" s="1" t="s">
        <v>3</v>
      </c>
      <c r="I3" s="1"/>
      <c r="J3" s="1"/>
      <c r="K3" s="1" t="s">
        <v>4</v>
      </c>
      <c r="L3" s="3" t="s">
        <v>5</v>
      </c>
    </row>
    <row r="4" spans="2:12" x14ac:dyDescent="0.35">
      <c r="B4" t="s">
        <v>6</v>
      </c>
      <c r="C4" s="2">
        <f>SUMIFS($G$4:$G$30,$F$4:$F$30,$B4,$E$4:$E$30,$L5)</f>
        <v>1500</v>
      </c>
      <c r="E4" s="4" t="s">
        <v>7</v>
      </c>
      <c r="F4" t="s">
        <v>8</v>
      </c>
      <c r="G4" s="6">
        <v>2420</v>
      </c>
      <c r="H4">
        <v>326700</v>
      </c>
      <c r="K4" t="s">
        <v>9</v>
      </c>
      <c r="L4" s="4" t="s">
        <v>10</v>
      </c>
    </row>
    <row r="5" spans="2:12" x14ac:dyDescent="0.35">
      <c r="E5" s="4" t="s">
        <v>11</v>
      </c>
      <c r="F5" t="s">
        <v>8</v>
      </c>
      <c r="G5" s="6">
        <v>500</v>
      </c>
      <c r="H5">
        <v>55000</v>
      </c>
      <c r="K5" t="s">
        <v>12</v>
      </c>
      <c r="L5" s="5" t="s">
        <v>13</v>
      </c>
    </row>
    <row r="6" spans="2:12" x14ac:dyDescent="0.35">
      <c r="E6" s="4" t="s">
        <v>10</v>
      </c>
      <c r="F6" t="s">
        <v>8</v>
      </c>
      <c r="G6" s="6">
        <v>1000</v>
      </c>
      <c r="H6">
        <v>490000</v>
      </c>
    </row>
    <row r="7" spans="2:12" x14ac:dyDescent="0.35">
      <c r="E7" s="4" t="s">
        <v>14</v>
      </c>
      <c r="F7" t="s">
        <v>8</v>
      </c>
      <c r="G7" s="6">
        <v>1500</v>
      </c>
      <c r="H7">
        <v>760000</v>
      </c>
    </row>
    <row r="8" spans="2:12" x14ac:dyDescent="0.35">
      <c r="E8" s="4" t="s">
        <v>13</v>
      </c>
      <c r="F8" t="s">
        <v>6</v>
      </c>
      <c r="G8" s="6">
        <v>1500</v>
      </c>
      <c r="H8">
        <v>760000</v>
      </c>
    </row>
    <row r="9" spans="2:12" x14ac:dyDescent="0.35">
      <c r="E9" s="4" t="s">
        <v>15</v>
      </c>
      <c r="F9" t="s">
        <v>8</v>
      </c>
      <c r="G9" s="6">
        <v>1500</v>
      </c>
      <c r="H9">
        <v>760000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Karsten Derenthal</dc:creator>
  <cp:lastModifiedBy>oee</cp:lastModifiedBy>
  <dcterms:created xsi:type="dcterms:W3CDTF">2024-12-25T13:52:44Z</dcterms:created>
  <dcterms:modified xsi:type="dcterms:W3CDTF">2024-12-25T14:10:56Z</dcterms:modified>
</cp:coreProperties>
</file>