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72F7FCD8-822B-460C-858B-FBF516418B45}" xr6:coauthVersionLast="47" xr6:coauthVersionMax="47" xr10:uidLastSave="{00000000-0000-0000-0000-000000000000}"/>
  <bookViews>
    <workbookView xWindow="-110" yWindow="-110" windowWidth="25820" windowHeight="14620" xr2:uid="{89076BB8-B0BF-47B6-B983-680E80D14377}"/>
  </bookViews>
  <sheets>
    <sheet name="Kalender" sheetId="1" r:id="rId1"/>
  </sheets>
  <definedNames>
    <definedName name="_xlnm._FilterDatabase" localSheetId="0" hidden="1">Kalender!$A$1:$G$175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6" i="1" l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J1" i="1"/>
  <c r="F1" i="1"/>
</calcChain>
</file>

<file path=xl/sharedStrings.xml><?xml version="1.0" encoding="utf-8"?>
<sst xmlns="http://schemas.openxmlformats.org/spreadsheetml/2006/main" count="352" uniqueCount="215">
  <si>
    <t>Langenberg Rottberger Straße, Velbert</t>
  </si>
  <si>
    <t>ME</t>
  </si>
  <si>
    <t>Pommerhof, Plaidt</t>
  </si>
  <si>
    <t>MYK</t>
  </si>
  <si>
    <t>Fichtenhain, Krefeld</t>
  </si>
  <si>
    <t>KR</t>
  </si>
  <si>
    <t>Zollstock Herthastr., Köln</t>
  </si>
  <si>
    <t>K</t>
  </si>
  <si>
    <t>Eilendorf St. Severin, Aachen</t>
  </si>
  <si>
    <t>AC</t>
  </si>
  <si>
    <t>Rheinauhafen, Köln</t>
  </si>
  <si>
    <t>Heimbach-Weis Vierzigmorgen, Neuwied</t>
  </si>
  <si>
    <t>NR</t>
  </si>
  <si>
    <t>Mittelweg, Kettig</t>
  </si>
  <si>
    <t>Innovationspark, Heiligenhaus</t>
  </si>
  <si>
    <t>Alter Bahnhof, Neitersen</t>
  </si>
  <si>
    <t>AK</t>
  </si>
  <si>
    <t>Anton-Bruckner-Straße, Polch</t>
  </si>
  <si>
    <t>Urbach Friedhof, Köln</t>
  </si>
  <si>
    <t>Freie Schule, Kierspe</t>
  </si>
  <si>
    <t>MK</t>
  </si>
  <si>
    <t>Malmeneich Ortsmitte, Elz</t>
  </si>
  <si>
    <t>LM</t>
  </si>
  <si>
    <t>Berzdorf Brühler Str., Wesseling</t>
  </si>
  <si>
    <t>BM</t>
  </si>
  <si>
    <t>Bergstiege, Krefeld</t>
  </si>
  <si>
    <t>Gennebrecker Straße, Wuppertal</t>
  </si>
  <si>
    <t>W</t>
  </si>
  <si>
    <t>Waldhotel, Neuenrade</t>
  </si>
  <si>
    <t>Freusburg Burg, Kirchen (Sieg)</t>
  </si>
  <si>
    <t>Helpenstell, Windeck</t>
  </si>
  <si>
    <t>SU</t>
  </si>
  <si>
    <t>Kindergarten, Gondershausen</t>
  </si>
  <si>
    <t>SIM</t>
  </si>
  <si>
    <t>Bahnhof, Oberbettingen</t>
  </si>
  <si>
    <t>DAU</t>
  </si>
  <si>
    <t>Grundschule, Brachbach</t>
  </si>
  <si>
    <t>Kleef, Hilden</t>
  </si>
  <si>
    <t>Orsbach Lemiers, Aachen</t>
  </si>
  <si>
    <t>Landstraße L327, Kreuzau</t>
  </si>
  <si>
    <t>DN</t>
  </si>
  <si>
    <t>Cochem, Jahnstraße</t>
  </si>
  <si>
    <t>COC</t>
  </si>
  <si>
    <t>Kindergarten, Weiler b Mayen</t>
  </si>
  <si>
    <t>Am Brutenberg, Lüdenscheid</t>
  </si>
  <si>
    <t>Engelsstift, Nümbrecht</t>
  </si>
  <si>
    <t>GM</t>
  </si>
  <si>
    <t>Strombach Gummeroth Dorfplatz, Gummersbach</t>
  </si>
  <si>
    <t>Godorf IKEA, Köln</t>
  </si>
  <si>
    <t>Bahnhofstraße, Bad Marienberg (Westerwald)</t>
  </si>
  <si>
    <t>WW</t>
  </si>
  <si>
    <t>Richterich Berensberger Straße, Aachen</t>
  </si>
  <si>
    <t>Richter, Wuppertal</t>
  </si>
  <si>
    <t>Knoor, Mönchengladbach</t>
  </si>
  <si>
    <t>MG</t>
  </si>
  <si>
    <t>Schmidt Weiher, Nideggen</t>
  </si>
  <si>
    <t>Rathaus, Großseifen</t>
  </si>
  <si>
    <t>Harkortstraße, Velbert</t>
  </si>
  <si>
    <t>Friedrichssegen Ahler Kopf Mitte, Lahnstein</t>
  </si>
  <si>
    <t>EMS</t>
  </si>
  <si>
    <t>Konrad-Adenauer-Platz, Montabaur</t>
  </si>
  <si>
    <t>Biekhofen Luke, Attendorn</t>
  </si>
  <si>
    <t>OE</t>
  </si>
  <si>
    <t>Rennerde Dorf, Nachrodt-Wiblingwerde</t>
  </si>
  <si>
    <t>Hasenheide, Tönisvorst</t>
  </si>
  <si>
    <t>VIE</t>
  </si>
  <si>
    <t>Hilfarth Tannenstraße, Hückelhoven</t>
  </si>
  <si>
    <t>HS</t>
  </si>
  <si>
    <t>Am Rosenbaum, Ratingen</t>
  </si>
  <si>
    <t>WesterWaldCampus, Höhr-Grenzhausen</t>
  </si>
  <si>
    <t>Kreishaus, Siegen</t>
  </si>
  <si>
    <t>SI</t>
  </si>
  <si>
    <t>Siemag, Netphen</t>
  </si>
  <si>
    <t>Stockem, Niederkassel</t>
  </si>
  <si>
    <t>Rossenbach Beuinghausen, Waldbröl</t>
  </si>
  <si>
    <t>Ferndorf Aherhammer, Kreuztal</t>
  </si>
  <si>
    <t>Pumpe, Eschweiler</t>
  </si>
  <si>
    <t>Rathaus, Herdecke</t>
  </si>
  <si>
    <t>EN</t>
  </si>
  <si>
    <t>Barbarakirche, Aachen</t>
  </si>
  <si>
    <t>Am Neuentor, Langenfeld (Rheinland)</t>
  </si>
  <si>
    <t>Geisbach Bödinger Hof, Hennef (Sieg)</t>
  </si>
  <si>
    <t>Schönau Ahrstr., Bad Münstereifel</t>
  </si>
  <si>
    <t>EU</t>
  </si>
  <si>
    <t>Osterather Straße, Willich</t>
  </si>
  <si>
    <t>Karken Krings, Heinsberg</t>
  </si>
  <si>
    <t>Marktfeldstraße, Mönchengladbach</t>
  </si>
  <si>
    <t>Feuerschlößchen, Bad Honnef</t>
  </si>
  <si>
    <t>Flugplatz, Saffig</t>
  </si>
  <si>
    <t>Flurstraße, Ratingen</t>
  </si>
  <si>
    <t>Breitscheidt(Altenkirchen, Ww)</t>
  </si>
  <si>
    <t>Strauch Kirche, Simmerath</t>
  </si>
  <si>
    <t>Planckstraße, Velbert</t>
  </si>
  <si>
    <t>Zieverich Gutenbergstr., Bergheim (Erft)</t>
  </si>
  <si>
    <t>Sellenrade, Meinerzhagen</t>
  </si>
  <si>
    <t>Roggendorf Further Str., Köln</t>
  </si>
  <si>
    <t>Oberkassel Im Mohrenfeld, Bonn</t>
  </si>
  <si>
    <t>BN</t>
  </si>
  <si>
    <t>Elsey Kirche, Hagen (Westf)</t>
  </si>
  <si>
    <t>HA</t>
  </si>
  <si>
    <t>Horchheim Niederfelder Weg, Koblenz</t>
  </si>
  <si>
    <t>KO</t>
  </si>
  <si>
    <t>Realschule Überruhr, Essen (Ruhr)</t>
  </si>
  <si>
    <t>E</t>
  </si>
  <si>
    <t>Neu-Hohlinden, Meinerzhagen</t>
  </si>
  <si>
    <t>Eilendorf Freunder Straße, Aachen</t>
  </si>
  <si>
    <t>Wald Bahnhof, Solingen</t>
  </si>
  <si>
    <t>SG</t>
  </si>
  <si>
    <t>Im Winkel, Kobern-Gondorf</t>
  </si>
  <si>
    <t>Natorpstr., Bochum</t>
  </si>
  <si>
    <t>BO</t>
  </si>
  <si>
    <t>Brandenberg Aachener Weg, Hürtgenwald</t>
  </si>
  <si>
    <t>Wiesdorf Niederfeldstr., Leverkusen</t>
  </si>
  <si>
    <t>LEV</t>
  </si>
  <si>
    <t>Dorfplatz, Borod</t>
  </si>
  <si>
    <t>Am Roten Kreuz, Meerbusch</t>
  </si>
  <si>
    <t>NE</t>
  </si>
  <si>
    <t>Alter Reher Weg, Hagen (Westf)</t>
  </si>
  <si>
    <t>Kosterstr., Bochum</t>
  </si>
  <si>
    <t>Am Hasenclev, Remscheid</t>
  </si>
  <si>
    <t>RS</t>
  </si>
  <si>
    <t>Rheydt Markt, Mönchengladbach</t>
  </si>
  <si>
    <t>Deller Straße, Haan</t>
  </si>
  <si>
    <t>Schulbushaltestelle, Welschneudorf</t>
  </si>
  <si>
    <t>Dümmlinghausen Brücke, Gummersbach</t>
  </si>
  <si>
    <t>Halft Schönenberger Str., Eitorf</t>
  </si>
  <si>
    <t>Titusstraße, Bamberg</t>
  </si>
  <si>
    <t>BA</t>
  </si>
  <si>
    <t>Sparkasse, Berg b. Neumarkt i.d. Oberpfalz</t>
  </si>
  <si>
    <t>NM</t>
  </si>
  <si>
    <t>Meisenweg, Mühlhausen (Oberpfalz)</t>
  </si>
  <si>
    <t>Knappschafts-Krankenhaus, Essen (Ruhr)</t>
  </si>
  <si>
    <t>Am Gierath, Ratingen</t>
  </si>
  <si>
    <t>Hinter der Ley, Lonnig</t>
  </si>
  <si>
    <t>Albach Ort, Lohmar</t>
  </si>
  <si>
    <t>Fürthen Brücke, Etzbach</t>
  </si>
  <si>
    <t>Vohwinkeler Feld, Wuppertal</t>
  </si>
  <si>
    <t>Merscheider Busch, Solingen</t>
  </si>
  <si>
    <t>Wilhelmshöhe St. Johannes, Eschweiler</t>
  </si>
  <si>
    <t>Zeughausstraße, Wuppertal</t>
  </si>
  <si>
    <t>Asbeck Bahnhof, Gevelsberg</t>
  </si>
  <si>
    <t>Holunderpfad, Krefeld</t>
  </si>
  <si>
    <t>Dülken Kampweg, Viersen</t>
  </si>
  <si>
    <t>Hohe Fuhr, Werdohl</t>
  </si>
  <si>
    <t>Emster Str., Hagen (Westf)</t>
  </si>
  <si>
    <t>Stein II, Eitorf</t>
  </si>
  <si>
    <t>Westwall/Rathaus, Krefeld</t>
  </si>
  <si>
    <t>Fontanestraße, Remscheid</t>
  </si>
  <si>
    <t>Nordbhf Nordseite, Erkrath</t>
  </si>
  <si>
    <t>Kesterkamp, Bochum</t>
  </si>
  <si>
    <t>Büttgen Berliner Platz, Kaarst</t>
  </si>
  <si>
    <t>Trills Kirche, Erkrath</t>
  </si>
  <si>
    <t>Homberg, Hattingen</t>
  </si>
  <si>
    <t>Ruhrstraße, Mettmann</t>
  </si>
  <si>
    <t>Nippes St. Vinzenz-Hospital, Köln</t>
  </si>
  <si>
    <t>Hainholz, Wuppertal</t>
  </si>
  <si>
    <t>Am Schamberge, Bochum</t>
  </si>
  <si>
    <t>Krüners Kotten, Ennepetal</t>
  </si>
  <si>
    <t>Beecker Bissen, Wegberg</t>
  </si>
  <si>
    <t>Bad Neuenahr Hemmesser Kapelle, Bad Neuenahr-Ahrweiler</t>
  </si>
  <si>
    <t>AW</t>
  </si>
  <si>
    <t>Schulzentrum, Herzogenrath</t>
  </si>
  <si>
    <t>Steimelsgarten, Gebhardshain</t>
  </si>
  <si>
    <t>Feuerwehr, Heiligenhaus</t>
  </si>
  <si>
    <t>Seifen, Buchholz (Westerwald)</t>
  </si>
  <si>
    <t>Neye Kirche, Wipperfürth</t>
  </si>
  <si>
    <t>Aulgasse, Siegburg</t>
  </si>
  <si>
    <t>Weststraße, Wuppertal</t>
  </si>
  <si>
    <t>Pütz Kasterer Str., Bedburg</t>
  </si>
  <si>
    <t>Becke Niedernhagener Str., Gummersbach</t>
  </si>
  <si>
    <t>Friedrich-Wilhelms-Hütte Friedhof, Troisdorf</t>
  </si>
  <si>
    <t>Wallersheimer Straße, Kopp</t>
  </si>
  <si>
    <t>Etscheid Schulstraße, Neustadt (Wied)</t>
  </si>
  <si>
    <t>Neusser Feldweg, Meerbusch</t>
  </si>
  <si>
    <t>Oberlahnstein Schulzentrum, Lahnstein</t>
  </si>
  <si>
    <t>Altenherfen, Windeck</t>
  </si>
  <si>
    <t>Karlstr., Bonn</t>
  </si>
  <si>
    <t>Oberbieber Hochstraße, Neuwied</t>
  </si>
  <si>
    <t>Sand, Königswinter</t>
  </si>
  <si>
    <t>Oberrath, Düsseldorf</t>
  </si>
  <si>
    <t>D</t>
  </si>
  <si>
    <t>Betriebshof Witten, Witten</t>
  </si>
  <si>
    <t>Nievelsteinstraße, Mönchengladbach</t>
  </si>
  <si>
    <t>Kirchstraße, Elkenroth</t>
  </si>
  <si>
    <t>Auf der Höhe, Vettelschoß</t>
  </si>
  <si>
    <t>Merzenhausen Kreuz, Jülich</t>
  </si>
  <si>
    <t>Niehl Fordwerke Süd, Köln</t>
  </si>
  <si>
    <t>Römerstr., Brühl (Rheinland)</t>
  </si>
  <si>
    <t>Am Brockerberg, Erkrath</t>
  </si>
  <si>
    <t>Seligenthal, Siegburg</t>
  </si>
  <si>
    <t>Kleingladbach Wassenberger Straße, Hückelhoven</t>
  </si>
  <si>
    <t>Alleestraße, Mönchengladbach</t>
  </si>
  <si>
    <t>Vingst Kampgasse, Köln</t>
  </si>
  <si>
    <t>Wolfshövel, Ennepetal</t>
  </si>
  <si>
    <t>Kleinbeckstr. Krankenhaus, Sprockhövel</t>
  </si>
  <si>
    <t>Isengraben, Wegberg</t>
  </si>
  <si>
    <t>Feldheider Straße, Erkrath</t>
  </si>
  <si>
    <t>Ofden Freizeitpark, Alsdorf (Rheinland)</t>
  </si>
  <si>
    <t>Dahlener Heide, Mönchengladbach</t>
  </si>
  <si>
    <t>Kreuzberg, Hellenthal</t>
  </si>
  <si>
    <t>Dirschauer Weg, Düsseldorf</t>
  </si>
  <si>
    <t>Krefelder Straße/Gillissen, Viersen</t>
  </si>
  <si>
    <t>Kirche, Quiddelbach</t>
  </si>
  <si>
    <t>Strücken Mitte, Schalksmühle</t>
  </si>
  <si>
    <t>Limbourgplatz, Krefeld</t>
  </si>
  <si>
    <t>Hindemithstraße, Lüdenscheid</t>
  </si>
  <si>
    <t>Mimbach, Anschau</t>
  </si>
  <si>
    <t>Unterschlupkothen, Wülfrath</t>
  </si>
  <si>
    <t>Erlenrode, Wuppertal</t>
  </si>
  <si>
    <t>Wilhelm-Raabe-Straße, Düsseldorf</t>
  </si>
  <si>
    <t>Wolfskuhle, Essen (Ruhr)</t>
  </si>
  <si>
    <t>Lindenthal Hohenlind, Köln</t>
  </si>
  <si>
    <t>Lützel In der Rothenlänge, Koblenz</t>
  </si>
  <si>
    <t>Trittscheid Flurweg, Üdersdorf</t>
  </si>
  <si>
    <t>Schützenstraße, Koblenz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</si>
</sst>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"/>
  </numFmts>
  <fonts count="4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/>
    <xf numFmtId="16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20" fontId="3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4457-3911-4020-8484-903504C61801}">
  <sheetPr codeName="Tabelle2"/>
  <dimension ref="A1:S180"/>
  <sheetViews>
    <sheetView tabSelected="1" topLeftCell="A159" workbookViewId="0">
      <selection activeCell="B181" sqref="B181"/>
    </sheetView>
  </sheetViews>
  <sheetFormatPr baseColWidth="10" defaultColWidth="10.83203125" defaultRowHeight="14.5"/>
  <cols>
    <col min="1" max="1" width="9.75" style="2" bestFit="1" customWidth="1"/>
    <col min="2" max="2" width="47.08203125" style="2" bestFit="1" customWidth="1"/>
    <col min="3" max="3" width="6.4140625" style="3" bestFit="1" customWidth="1"/>
    <col min="4" max="4" width="5.08203125" style="4" bestFit="1" customWidth="1"/>
    <col min="5" max="5" width="5.58203125" style="2" bestFit="1" customWidth="1"/>
    <col min="6" max="6" width="5.5" style="6" bestFit="1" customWidth="1"/>
    <col min="7" max="7" width="4.83203125" style="2" bestFit="1" customWidth="1"/>
    <col min="8" max="8" width="18.08203125" style="2" bestFit="1" customWidth="1"/>
    <col min="9" max="9" width="10.83203125" style="2"/>
    <col min="10" max="10" width="10.83203125" style="6" bestFit="1" customWidth="1"/>
    <col min="11" max="11" width="10.83203125" style="2"/>
    <col min="12" max="12" width="9.1640625" style="2" bestFit="1" customWidth="1"/>
    <col min="13" max="13" width="8.25" style="2" bestFit="1" customWidth="1"/>
    <col min="14" max="14" width="10.83203125" style="2"/>
    <col min="15" max="15" width="27.25" style="2" bestFit="1" customWidth="1"/>
    <col min="16" max="16384" width="10.83203125" style="2"/>
  </cols>
  <sheetData>
    <row r="1" spans="1:13">
      <c r="A1" s="1">
        <v>45488</v>
      </c>
      <c r="B1" s="2" t="s">
        <v>0</v>
      </c>
      <c r="C1" s="3">
        <v>65.901676923275247</v>
      </c>
      <c r="D1" s="4">
        <v>75.400000000000006</v>
      </c>
      <c r="E1" s="5">
        <v>0.11666666666666667</v>
      </c>
      <c r="F1" s="6">
        <f t="shared" ref="F1:F64" si="0">D1/24/E1</f>
        <v>26.928571428571431</v>
      </c>
      <c r="G1" s="2" t="s">
        <v>1</v>
      </c>
      <c r="J1" s="7">
        <f>SUMIFS(D:D,G:G,"&lt;&gt;BA",G:G,"&lt;&gt;NM")/24/SUMIFS(E:E,G:G,"&lt;&gt;BA",G:G,"&lt;&gt;NM")</f>
        <v>25.515903557684762</v>
      </c>
      <c r="K1" s="5"/>
      <c r="L1" s="8">
        <v>50.7624067</v>
      </c>
      <c r="M1" s="8">
        <v>6.9998638</v>
      </c>
    </row>
    <row r="2" spans="1:13">
      <c r="A2" s="1">
        <v>45489</v>
      </c>
      <c r="B2" s="2" t="s">
        <v>2</v>
      </c>
      <c r="C2" s="3">
        <v>48.77306108039015</v>
      </c>
      <c r="D2" s="4">
        <v>54.9</v>
      </c>
      <c r="E2" s="5">
        <v>8.1250000000000003E-2</v>
      </c>
      <c r="F2" s="6">
        <f t="shared" si="0"/>
        <v>28.153846153846153</v>
      </c>
      <c r="G2" s="2" t="s">
        <v>3</v>
      </c>
    </row>
    <row r="3" spans="1:13">
      <c r="A3" s="1">
        <v>45490</v>
      </c>
      <c r="B3" s="2" t="s">
        <v>4</v>
      </c>
      <c r="C3" s="3">
        <v>66.410600786459497</v>
      </c>
      <c r="D3" s="4">
        <v>74.7</v>
      </c>
      <c r="E3" s="5">
        <v>0.1</v>
      </c>
      <c r="F3" s="6">
        <f t="shared" si="0"/>
        <v>31.125</v>
      </c>
      <c r="G3" s="2" t="s">
        <v>5</v>
      </c>
    </row>
    <row r="4" spans="1:13">
      <c r="A4" s="1">
        <v>45491</v>
      </c>
      <c r="B4" s="2" t="s">
        <v>6</v>
      </c>
      <c r="C4" s="3">
        <v>17.242844583483659</v>
      </c>
      <c r="D4" s="4">
        <v>19.600000000000001</v>
      </c>
      <c r="E4" s="5">
        <v>4.2361111111111113E-2</v>
      </c>
      <c r="F4" s="6">
        <f t="shared" si="0"/>
        <v>19.278688524590166</v>
      </c>
      <c r="G4" s="2" t="s">
        <v>7</v>
      </c>
    </row>
    <row r="5" spans="1:13">
      <c r="A5" s="1">
        <v>45492</v>
      </c>
      <c r="B5" s="2" t="s">
        <v>8</v>
      </c>
      <c r="C5" s="3">
        <v>59.651443019194119</v>
      </c>
      <c r="D5" s="4">
        <v>68</v>
      </c>
      <c r="E5" s="5">
        <v>8.6805555555555552E-2</v>
      </c>
      <c r="F5" s="6">
        <f t="shared" si="0"/>
        <v>32.64</v>
      </c>
      <c r="G5" s="2" t="s">
        <v>9</v>
      </c>
    </row>
    <row r="6" spans="1:13">
      <c r="A6" s="1">
        <v>45493</v>
      </c>
      <c r="B6" s="2" t="s">
        <v>10</v>
      </c>
      <c r="C6" s="3">
        <v>18.239058538793248</v>
      </c>
      <c r="D6" s="4">
        <v>20.8</v>
      </c>
      <c r="E6" s="5">
        <v>4.4444444444444446E-2</v>
      </c>
      <c r="F6" s="6">
        <f t="shared" si="0"/>
        <v>19.5</v>
      </c>
      <c r="G6" s="2" t="s">
        <v>7</v>
      </c>
    </row>
    <row r="7" spans="1:13">
      <c r="A7" s="1">
        <v>45494</v>
      </c>
      <c r="B7" s="2" t="s">
        <v>11</v>
      </c>
      <c r="C7" s="3">
        <v>51.201458942573836</v>
      </c>
      <c r="D7" s="4">
        <v>59.6</v>
      </c>
      <c r="E7" s="5">
        <v>8.2638888888888887E-2</v>
      </c>
      <c r="F7" s="6">
        <f t="shared" si="0"/>
        <v>30.050420168067227</v>
      </c>
      <c r="G7" s="2" t="s">
        <v>12</v>
      </c>
    </row>
    <row r="8" spans="1:13">
      <c r="A8" s="1">
        <v>45495</v>
      </c>
      <c r="B8" s="2" t="s">
        <v>13</v>
      </c>
      <c r="C8" s="3">
        <v>51.887534444630738</v>
      </c>
      <c r="D8" s="4">
        <v>58.6</v>
      </c>
      <c r="E8" s="5">
        <v>7.4305555555555555E-2</v>
      </c>
      <c r="F8" s="6">
        <f t="shared" si="0"/>
        <v>32.859813084112155</v>
      </c>
      <c r="G8" s="2" t="s">
        <v>3</v>
      </c>
    </row>
    <row r="9" spans="1:13">
      <c r="A9" s="1">
        <v>45496</v>
      </c>
      <c r="B9" s="2" t="s">
        <v>14</v>
      </c>
      <c r="C9" s="3">
        <v>61.915548198470233</v>
      </c>
      <c r="D9" s="4">
        <v>72.2</v>
      </c>
      <c r="E9" s="5">
        <v>0.12430555555555556</v>
      </c>
      <c r="F9" s="6">
        <f t="shared" si="0"/>
        <v>24.201117318435752</v>
      </c>
      <c r="G9" s="2" t="s">
        <v>1</v>
      </c>
    </row>
    <row r="10" spans="1:13">
      <c r="A10" s="1">
        <v>45497</v>
      </c>
      <c r="B10" s="2" t="s">
        <v>15</v>
      </c>
      <c r="C10" s="3">
        <v>42.495600978755597</v>
      </c>
      <c r="D10" s="4">
        <v>48.6</v>
      </c>
      <c r="E10" s="5">
        <v>0.10138888888888889</v>
      </c>
      <c r="F10" s="6">
        <f t="shared" si="0"/>
        <v>19.972602739726028</v>
      </c>
      <c r="G10" s="2" t="s">
        <v>16</v>
      </c>
    </row>
    <row r="11" spans="1:13">
      <c r="A11" s="1">
        <v>45498</v>
      </c>
      <c r="B11" s="2" t="s">
        <v>17</v>
      </c>
      <c r="C11" s="3">
        <v>56.534461958084123</v>
      </c>
      <c r="D11" s="4">
        <v>66.400000000000006</v>
      </c>
      <c r="E11" s="5">
        <v>9.4444444444444442E-2</v>
      </c>
      <c r="F11" s="6">
        <f t="shared" si="0"/>
        <v>29.29411764705883</v>
      </c>
      <c r="G11" s="2" t="s">
        <v>3</v>
      </c>
    </row>
    <row r="12" spans="1:13">
      <c r="A12" s="1">
        <v>45499</v>
      </c>
      <c r="B12" s="2" t="s">
        <v>18</v>
      </c>
      <c r="C12" s="3">
        <v>14.277099271798875</v>
      </c>
      <c r="D12" s="4">
        <v>19</v>
      </c>
      <c r="E12" s="5">
        <v>6.1111111111111109E-2</v>
      </c>
      <c r="F12" s="6">
        <f t="shared" si="0"/>
        <v>12.954545454545455</v>
      </c>
      <c r="G12" s="2" t="s">
        <v>7</v>
      </c>
    </row>
    <row r="13" spans="1:13">
      <c r="A13" s="1">
        <v>45500</v>
      </c>
      <c r="B13" s="2" t="s">
        <v>19</v>
      </c>
      <c r="C13" s="3">
        <v>60.56569944116594</v>
      </c>
      <c r="D13" s="4">
        <v>72.3</v>
      </c>
      <c r="E13" s="5">
        <v>0.1423611111111111</v>
      </c>
      <c r="F13" s="6">
        <f t="shared" si="0"/>
        <v>21.160975609756097</v>
      </c>
      <c r="G13" s="2" t="s">
        <v>20</v>
      </c>
    </row>
    <row r="14" spans="1:13">
      <c r="A14" s="1">
        <v>45501</v>
      </c>
      <c r="B14" s="2" t="s">
        <v>21</v>
      </c>
      <c r="C14" s="3">
        <v>78.975239858364944</v>
      </c>
      <c r="D14" s="4">
        <v>92.8</v>
      </c>
      <c r="E14" s="5">
        <v>0.16458333333333333</v>
      </c>
      <c r="F14" s="6">
        <f t="shared" si="0"/>
        <v>23.49367088607595</v>
      </c>
      <c r="G14" s="2" t="s">
        <v>22</v>
      </c>
    </row>
    <row r="15" spans="1:13">
      <c r="A15" s="1">
        <v>45502</v>
      </c>
      <c r="B15" s="2" t="s">
        <v>23</v>
      </c>
      <c r="C15" s="3">
        <v>8.7262517249633582</v>
      </c>
      <c r="D15" s="4">
        <v>9.9</v>
      </c>
      <c r="E15" s="5">
        <v>2.4305555555555556E-2</v>
      </c>
      <c r="F15" s="6">
        <f t="shared" si="0"/>
        <v>16.971428571428572</v>
      </c>
      <c r="G15" s="2" t="s">
        <v>24</v>
      </c>
    </row>
    <row r="16" spans="1:13">
      <c r="A16" s="1">
        <v>45503</v>
      </c>
      <c r="B16" s="2" t="s">
        <v>25</v>
      </c>
      <c r="C16" s="3">
        <v>74.199537044671985</v>
      </c>
      <c r="D16" s="4">
        <v>82.1</v>
      </c>
      <c r="E16" s="5">
        <v>9.4444444444444442E-2</v>
      </c>
      <c r="F16" s="6">
        <f t="shared" si="0"/>
        <v>36.220588235294116</v>
      </c>
      <c r="G16" s="2" t="s">
        <v>5</v>
      </c>
    </row>
    <row r="17" spans="1:19">
      <c r="A17" s="1">
        <v>45504</v>
      </c>
      <c r="B17" s="2" t="s">
        <v>26</v>
      </c>
      <c r="C17" s="3">
        <v>61.630925981683092</v>
      </c>
      <c r="D17" s="4">
        <v>73.3</v>
      </c>
      <c r="E17" s="5">
        <v>9.7916666666666666E-2</v>
      </c>
      <c r="F17" s="6">
        <f t="shared" si="0"/>
        <v>31.191489361702128</v>
      </c>
      <c r="G17" s="2" t="s">
        <v>27</v>
      </c>
    </row>
    <row r="18" spans="1:19">
      <c r="A18" s="1">
        <v>45505</v>
      </c>
      <c r="B18" s="2" t="s">
        <v>28</v>
      </c>
      <c r="C18" s="3">
        <v>79.734679405589574</v>
      </c>
      <c r="D18" s="4">
        <v>96.9</v>
      </c>
      <c r="E18" s="5">
        <v>0.16041666666666668</v>
      </c>
      <c r="F18" s="6">
        <f t="shared" si="0"/>
        <v>25.168831168831169</v>
      </c>
      <c r="G18" s="2" t="s">
        <v>20</v>
      </c>
    </row>
    <row r="19" spans="1:19">
      <c r="A19" s="1">
        <v>45506</v>
      </c>
      <c r="B19" s="2" t="s">
        <v>29</v>
      </c>
      <c r="C19" s="3">
        <v>62.441595040681747</v>
      </c>
      <c r="D19" s="4">
        <v>76</v>
      </c>
      <c r="E19" s="5">
        <v>0.14374999999999999</v>
      </c>
      <c r="F19" s="6">
        <f t="shared" si="0"/>
        <v>22.028985507246379</v>
      </c>
      <c r="G19" s="2" t="s">
        <v>16</v>
      </c>
      <c r="L19" s="4"/>
    </row>
    <row r="20" spans="1:19">
      <c r="A20" s="1">
        <v>45507</v>
      </c>
      <c r="B20" s="2" t="s">
        <v>30</v>
      </c>
      <c r="C20" s="3">
        <v>41.704562988082102</v>
      </c>
      <c r="D20" s="4">
        <v>50.9</v>
      </c>
      <c r="E20" s="5">
        <v>8.5416666666666669E-2</v>
      </c>
      <c r="F20" s="6">
        <f t="shared" si="0"/>
        <v>24.829268292682922</v>
      </c>
      <c r="G20" s="2" t="s">
        <v>31</v>
      </c>
    </row>
    <row r="21" spans="1:19">
      <c r="A21" s="1">
        <v>45508</v>
      </c>
      <c r="B21" s="2" t="s">
        <v>32</v>
      </c>
      <c r="C21" s="3">
        <v>75.334343943833389</v>
      </c>
      <c r="D21" s="4">
        <v>87.4</v>
      </c>
      <c r="E21" s="5">
        <v>0.12083333333333333</v>
      </c>
      <c r="F21" s="6">
        <f t="shared" si="0"/>
        <v>30.137931034482762</v>
      </c>
      <c r="G21" s="2" t="s">
        <v>33</v>
      </c>
      <c r="M21" s="6"/>
    </row>
    <row r="22" spans="1:19">
      <c r="A22" s="1">
        <v>45509</v>
      </c>
      <c r="B22" s="2" t="s">
        <v>34</v>
      </c>
      <c r="C22" s="3">
        <v>59.136185855656237</v>
      </c>
      <c r="D22" s="4">
        <v>70</v>
      </c>
      <c r="E22" s="5">
        <v>0.11388888888888889</v>
      </c>
      <c r="F22" s="6">
        <f t="shared" si="0"/>
        <v>25.609756097560975</v>
      </c>
      <c r="G22" s="2" t="s">
        <v>35</v>
      </c>
    </row>
    <row r="23" spans="1:19">
      <c r="A23" s="1">
        <v>45510</v>
      </c>
      <c r="B23" s="2" t="s">
        <v>36</v>
      </c>
      <c r="C23" s="3">
        <v>66.570436072455124</v>
      </c>
      <c r="D23" s="4">
        <v>80.400000000000006</v>
      </c>
      <c r="E23" s="5">
        <v>9.930555555555555E-2</v>
      </c>
      <c r="F23" s="6">
        <f t="shared" si="0"/>
        <v>33.73426573426574</v>
      </c>
      <c r="G23" s="2" t="s">
        <v>16</v>
      </c>
    </row>
    <row r="24" spans="1:19">
      <c r="A24" s="1">
        <v>45511</v>
      </c>
      <c r="B24" s="2" t="s">
        <v>37</v>
      </c>
      <c r="C24" s="3">
        <v>46.687795142037182</v>
      </c>
      <c r="D24" s="4">
        <v>52.3</v>
      </c>
      <c r="E24" s="5">
        <v>7.2222222222222215E-2</v>
      </c>
      <c r="F24" s="6">
        <f t="shared" si="0"/>
        <v>30.173076923076927</v>
      </c>
      <c r="G24" s="2" t="s">
        <v>1</v>
      </c>
    </row>
    <row r="25" spans="1:19">
      <c r="A25" s="1">
        <v>45512</v>
      </c>
      <c r="B25" s="2" t="s">
        <v>38</v>
      </c>
      <c r="C25" s="3">
        <v>70.493935358934095</v>
      </c>
      <c r="D25" s="4">
        <v>80.099999999999994</v>
      </c>
      <c r="E25" s="5">
        <v>0.10694444444444444</v>
      </c>
      <c r="F25" s="6">
        <f t="shared" si="0"/>
        <v>31.20779220779221</v>
      </c>
      <c r="G25" s="2" t="s">
        <v>9</v>
      </c>
    </row>
    <row r="26" spans="1:19">
      <c r="A26" s="1">
        <v>45513</v>
      </c>
      <c r="B26" s="2" t="s">
        <v>39</v>
      </c>
      <c r="C26" s="3">
        <v>34.319384601245567</v>
      </c>
      <c r="D26" s="4">
        <v>40.1</v>
      </c>
      <c r="E26" s="5">
        <v>9.0277777777777776E-2</v>
      </c>
      <c r="F26" s="6">
        <f t="shared" si="0"/>
        <v>18.507692307692309</v>
      </c>
      <c r="G26" s="2" t="s">
        <v>40</v>
      </c>
    </row>
    <row r="27" spans="1:19">
      <c r="A27" s="1">
        <v>45514</v>
      </c>
      <c r="B27" s="2" t="s">
        <v>41</v>
      </c>
      <c r="C27" s="3">
        <v>69.725177689703841</v>
      </c>
      <c r="D27" s="4">
        <v>84.5</v>
      </c>
      <c r="E27" s="5">
        <v>0.1076388888888889</v>
      </c>
      <c r="F27" s="6">
        <f t="shared" si="0"/>
        <v>32.70967741935484</v>
      </c>
      <c r="G27" s="2" t="s">
        <v>42</v>
      </c>
    </row>
    <row r="28" spans="1:19">
      <c r="A28" s="1">
        <v>45515</v>
      </c>
      <c r="B28" s="2" t="s">
        <v>43</v>
      </c>
      <c r="C28" s="3">
        <v>50.908636345534291</v>
      </c>
      <c r="D28" s="4">
        <v>62.8</v>
      </c>
      <c r="E28" s="5">
        <v>0.13750000000000001</v>
      </c>
      <c r="F28" s="6">
        <f t="shared" si="0"/>
        <v>19.030303030303028</v>
      </c>
      <c r="G28" s="2" t="s">
        <v>3</v>
      </c>
      <c r="R28" s="5"/>
      <c r="S28" s="6"/>
    </row>
    <row r="29" spans="1:19">
      <c r="A29" s="1">
        <v>45516</v>
      </c>
      <c r="B29" s="2" t="s">
        <v>44</v>
      </c>
      <c r="C29" s="3">
        <v>66.696648998853632</v>
      </c>
      <c r="D29" s="4">
        <v>80</v>
      </c>
      <c r="E29" s="5">
        <v>0.17152777777777778</v>
      </c>
      <c r="F29" s="6">
        <f t="shared" si="0"/>
        <v>19.433198380566804</v>
      </c>
      <c r="G29" s="2" t="s">
        <v>20</v>
      </c>
    </row>
    <row r="30" spans="1:19">
      <c r="A30" s="1">
        <v>45517</v>
      </c>
      <c r="B30" s="2" t="s">
        <v>45</v>
      </c>
      <c r="C30" s="3">
        <v>41.113051817517139</v>
      </c>
      <c r="D30" s="4">
        <v>49.6</v>
      </c>
      <c r="E30" s="5">
        <v>0.1111111111111111</v>
      </c>
      <c r="F30" s="6">
        <f t="shared" si="0"/>
        <v>18.600000000000001</v>
      </c>
      <c r="G30" s="2" t="s">
        <v>46</v>
      </c>
    </row>
    <row r="31" spans="1:19">
      <c r="A31" s="1">
        <v>45518</v>
      </c>
      <c r="B31" s="2" t="s">
        <v>47</v>
      </c>
      <c r="C31" s="3">
        <v>47.979375927230606</v>
      </c>
      <c r="D31" s="4">
        <v>57.5</v>
      </c>
      <c r="E31" s="5">
        <v>0.11458333333333333</v>
      </c>
      <c r="F31" s="6">
        <f t="shared" si="0"/>
        <v>20.90909090909091</v>
      </c>
      <c r="G31" s="2" t="s">
        <v>46</v>
      </c>
    </row>
    <row r="32" spans="1:19">
      <c r="A32" s="1">
        <v>45519</v>
      </c>
      <c r="B32" s="2" t="s">
        <v>48</v>
      </c>
      <c r="C32" s="3">
        <v>11.116697221361116</v>
      </c>
      <c r="D32" s="4">
        <v>12.5</v>
      </c>
      <c r="E32" s="5">
        <v>3.5416666666666666E-2</v>
      </c>
      <c r="F32" s="6">
        <f t="shared" si="0"/>
        <v>14.705882352941178</v>
      </c>
      <c r="G32" s="2" t="s">
        <v>7</v>
      </c>
    </row>
    <row r="33" spans="1:7">
      <c r="A33" s="1">
        <v>45520</v>
      </c>
      <c r="B33" s="2" t="s">
        <v>49</v>
      </c>
      <c r="C33" s="3">
        <v>67.876954128805068</v>
      </c>
      <c r="D33" s="4">
        <v>76.599999999999994</v>
      </c>
      <c r="E33" s="5">
        <v>0.11666666666666667</v>
      </c>
      <c r="F33" s="6">
        <f t="shared" si="0"/>
        <v>27.357142857142854</v>
      </c>
      <c r="G33" s="2" t="s">
        <v>50</v>
      </c>
    </row>
    <row r="34" spans="1:7">
      <c r="A34" s="1">
        <v>45521</v>
      </c>
      <c r="B34" s="2" t="s">
        <v>51</v>
      </c>
      <c r="C34" s="3">
        <v>66.22944659925615</v>
      </c>
      <c r="D34" s="4">
        <v>74.400000000000006</v>
      </c>
      <c r="E34" s="5">
        <v>0.1</v>
      </c>
      <c r="F34" s="6">
        <f t="shared" si="0"/>
        <v>31</v>
      </c>
      <c r="G34" s="2" t="s">
        <v>9</v>
      </c>
    </row>
    <row r="35" spans="1:7">
      <c r="A35" s="1">
        <v>45522</v>
      </c>
      <c r="B35" s="2" t="s">
        <v>52</v>
      </c>
      <c r="C35" s="3">
        <v>56.169167375800896</v>
      </c>
      <c r="D35" s="4">
        <v>64.099999999999994</v>
      </c>
      <c r="E35" s="5">
        <v>9.7916666666666666E-2</v>
      </c>
      <c r="F35" s="6">
        <f t="shared" si="0"/>
        <v>27.276595744680847</v>
      </c>
      <c r="G35" s="2" t="s">
        <v>27</v>
      </c>
    </row>
    <row r="36" spans="1:7">
      <c r="A36" s="1">
        <v>45523</v>
      </c>
      <c r="B36" s="2" t="s">
        <v>53</v>
      </c>
      <c r="C36" s="3">
        <v>63.239719032455639</v>
      </c>
      <c r="D36" s="4">
        <v>73.2</v>
      </c>
      <c r="E36" s="5">
        <v>0.10833333333333334</v>
      </c>
      <c r="F36" s="6">
        <f t="shared" si="0"/>
        <v>28.153846153846157</v>
      </c>
      <c r="G36" s="2" t="s">
        <v>54</v>
      </c>
    </row>
    <row r="37" spans="1:7">
      <c r="A37" s="1">
        <v>45524</v>
      </c>
      <c r="B37" s="2" t="s">
        <v>55</v>
      </c>
      <c r="C37" s="3">
        <v>43.790799214757861</v>
      </c>
      <c r="D37" s="4">
        <v>50.6</v>
      </c>
      <c r="E37" s="5">
        <v>0.12569444444444444</v>
      </c>
      <c r="F37" s="6">
        <f t="shared" si="0"/>
        <v>16.773480662983427</v>
      </c>
      <c r="G37" s="2" t="s">
        <v>40</v>
      </c>
    </row>
    <row r="38" spans="1:7">
      <c r="A38" s="1">
        <v>45525</v>
      </c>
      <c r="B38" s="2" t="s">
        <v>56</v>
      </c>
      <c r="C38" s="3">
        <v>69.62365026014831</v>
      </c>
      <c r="D38" s="4">
        <v>78.7</v>
      </c>
      <c r="E38" s="5">
        <v>0.16666666666666666</v>
      </c>
      <c r="F38" s="6">
        <f t="shared" si="0"/>
        <v>19.675000000000001</v>
      </c>
      <c r="G38" s="2" t="s">
        <v>50</v>
      </c>
    </row>
    <row r="39" spans="1:7">
      <c r="A39" s="1">
        <v>45526</v>
      </c>
      <c r="B39" s="2" t="s">
        <v>57</v>
      </c>
      <c r="C39" s="3">
        <v>65.625536010085611</v>
      </c>
      <c r="D39" s="4">
        <v>75</v>
      </c>
      <c r="E39" s="5">
        <v>0.11458333333333333</v>
      </c>
      <c r="F39" s="6">
        <f t="shared" si="0"/>
        <v>27.272727272727273</v>
      </c>
      <c r="G39" s="2" t="s">
        <v>1</v>
      </c>
    </row>
    <row r="40" spans="1:7">
      <c r="A40" s="1">
        <v>45527</v>
      </c>
      <c r="B40" s="2" t="s">
        <v>58</v>
      </c>
      <c r="C40" s="3">
        <v>68.468094517299349</v>
      </c>
      <c r="D40" s="4">
        <v>80.599999999999994</v>
      </c>
      <c r="E40" s="5">
        <v>9.375E-2</v>
      </c>
      <c r="F40" s="6">
        <f t="shared" si="0"/>
        <v>35.822222222222216</v>
      </c>
      <c r="G40" s="2" t="s">
        <v>59</v>
      </c>
    </row>
    <row r="41" spans="1:7">
      <c r="A41" s="1">
        <v>45528</v>
      </c>
      <c r="B41" s="2" t="s">
        <v>60</v>
      </c>
      <c r="C41" s="3">
        <v>68.878883346751593</v>
      </c>
      <c r="D41" s="4">
        <v>80.900000000000006</v>
      </c>
      <c r="E41" s="5">
        <v>0.10347222222222222</v>
      </c>
      <c r="F41" s="6">
        <f t="shared" si="0"/>
        <v>32.577181208053695</v>
      </c>
      <c r="G41" s="2" t="s">
        <v>50</v>
      </c>
    </row>
    <row r="42" spans="1:7">
      <c r="A42" s="1">
        <v>45529</v>
      </c>
      <c r="B42" s="2" t="s">
        <v>61</v>
      </c>
      <c r="C42" s="3">
        <v>74.12168838086572</v>
      </c>
      <c r="D42" s="4">
        <v>89.2</v>
      </c>
      <c r="E42" s="5">
        <v>0.17222222222222222</v>
      </c>
      <c r="F42" s="6">
        <f t="shared" si="0"/>
        <v>21.580645161290324</v>
      </c>
      <c r="G42" s="2" t="s">
        <v>62</v>
      </c>
    </row>
    <row r="43" spans="1:7">
      <c r="A43" s="1">
        <v>45530</v>
      </c>
      <c r="B43" s="2" t="s">
        <v>63</v>
      </c>
      <c r="C43" s="3">
        <v>76.255916461707997</v>
      </c>
      <c r="D43" s="4">
        <v>92.4</v>
      </c>
      <c r="E43" s="5">
        <v>0.13472222222222222</v>
      </c>
      <c r="F43" s="6">
        <f t="shared" si="0"/>
        <v>28.577319587628867</v>
      </c>
      <c r="G43" s="2" t="s">
        <v>20</v>
      </c>
    </row>
    <row r="44" spans="1:7">
      <c r="A44" s="1">
        <v>45531</v>
      </c>
      <c r="B44" s="2" t="s">
        <v>64</v>
      </c>
      <c r="C44" s="3">
        <v>70.241680046109309</v>
      </c>
      <c r="D44" s="4">
        <v>78.8</v>
      </c>
      <c r="E44" s="5">
        <v>0.1125</v>
      </c>
      <c r="F44" s="6">
        <f t="shared" si="0"/>
        <v>29.185185185185183</v>
      </c>
      <c r="G44" s="2" t="s">
        <v>65</v>
      </c>
    </row>
    <row r="45" spans="1:7">
      <c r="A45" s="1">
        <v>45532</v>
      </c>
      <c r="B45" s="2" t="s">
        <v>66</v>
      </c>
      <c r="C45" s="3">
        <v>63.080513941024925</v>
      </c>
      <c r="D45" s="4">
        <v>73.2</v>
      </c>
      <c r="E45" s="5">
        <v>0.12291666666666666</v>
      </c>
      <c r="F45" s="6">
        <f t="shared" si="0"/>
        <v>24.813559322033903</v>
      </c>
      <c r="G45" s="2" t="s">
        <v>67</v>
      </c>
    </row>
    <row r="46" spans="1:7">
      <c r="A46" s="1">
        <v>45533</v>
      </c>
      <c r="B46" s="2" t="s">
        <v>68</v>
      </c>
      <c r="C46" s="3">
        <v>59.602087300931139</v>
      </c>
      <c r="D46" s="4">
        <v>69.2</v>
      </c>
      <c r="E46" s="5">
        <v>9.0277777777777776E-2</v>
      </c>
      <c r="F46" s="6">
        <f t="shared" si="0"/>
        <v>31.938461538461539</v>
      </c>
      <c r="G46" s="2" t="s">
        <v>1</v>
      </c>
    </row>
    <row r="47" spans="1:7">
      <c r="A47" s="1">
        <v>45534</v>
      </c>
      <c r="B47" s="2" t="s">
        <v>69</v>
      </c>
      <c r="C47" s="3">
        <v>59.750790690211616</v>
      </c>
      <c r="D47" s="4">
        <v>71.599999999999994</v>
      </c>
      <c r="E47" s="5">
        <v>9.375E-2</v>
      </c>
      <c r="F47" s="6">
        <f t="shared" si="0"/>
        <v>31.822222222222219</v>
      </c>
      <c r="G47" s="2" t="s">
        <v>50</v>
      </c>
    </row>
    <row r="48" spans="1:7">
      <c r="A48" s="1">
        <v>45535</v>
      </c>
      <c r="B48" s="2" t="s">
        <v>70</v>
      </c>
      <c r="C48" s="3">
        <v>72.264553426655411</v>
      </c>
      <c r="D48" s="4">
        <v>86.2</v>
      </c>
      <c r="E48" s="5">
        <v>0.15416666666666667</v>
      </c>
      <c r="F48" s="6">
        <f t="shared" si="0"/>
        <v>23.297297297297298</v>
      </c>
      <c r="G48" s="2" t="s">
        <v>71</v>
      </c>
    </row>
    <row r="49" spans="1:7">
      <c r="A49" s="1">
        <v>45536</v>
      </c>
      <c r="B49" s="2" t="s">
        <v>72</v>
      </c>
      <c r="C49" s="3">
        <v>78.605348907065178</v>
      </c>
      <c r="D49" s="4">
        <v>93.9</v>
      </c>
      <c r="E49" s="5">
        <v>0.16875000000000001</v>
      </c>
      <c r="F49" s="6">
        <f t="shared" si="0"/>
        <v>23.185185185185183</v>
      </c>
      <c r="G49" s="2" t="s">
        <v>71</v>
      </c>
    </row>
    <row r="50" spans="1:7">
      <c r="A50" s="1">
        <v>45537</v>
      </c>
      <c r="B50" s="2" t="s">
        <v>73</v>
      </c>
      <c r="C50" s="3">
        <v>9.2952522705983434</v>
      </c>
      <c r="D50" s="4">
        <v>15</v>
      </c>
      <c r="E50" s="5">
        <v>5.5555555555555552E-2</v>
      </c>
      <c r="F50" s="6">
        <f t="shared" si="0"/>
        <v>11.25</v>
      </c>
      <c r="G50" s="2" t="s">
        <v>31</v>
      </c>
    </row>
    <row r="51" spans="1:7">
      <c r="A51" s="1">
        <v>45538</v>
      </c>
      <c r="B51" s="2" t="s">
        <v>74</v>
      </c>
      <c r="C51" s="3">
        <v>42.634</v>
      </c>
      <c r="D51" s="4">
        <v>49.5</v>
      </c>
      <c r="E51" s="5">
        <v>8.4722222222222227E-2</v>
      </c>
      <c r="F51" s="6">
        <f t="shared" si="0"/>
        <v>24.344262295081965</v>
      </c>
      <c r="G51" s="2" t="s">
        <v>46</v>
      </c>
    </row>
    <row r="52" spans="1:7">
      <c r="A52" s="1">
        <v>45539</v>
      </c>
      <c r="B52" s="2" t="s">
        <v>75</v>
      </c>
      <c r="C52" s="3">
        <v>75.065701184860814</v>
      </c>
      <c r="D52" s="4">
        <v>87</v>
      </c>
      <c r="E52" s="5">
        <v>0.15347222222222223</v>
      </c>
      <c r="F52" s="6">
        <f t="shared" si="0"/>
        <v>23.619909502262441</v>
      </c>
      <c r="G52" s="2" t="s">
        <v>71</v>
      </c>
    </row>
    <row r="53" spans="1:7">
      <c r="A53" s="1">
        <v>45540</v>
      </c>
      <c r="B53" s="2" t="s">
        <v>76</v>
      </c>
      <c r="C53" s="3">
        <v>53.432157952588483</v>
      </c>
      <c r="D53" s="4">
        <v>60.1</v>
      </c>
      <c r="E53" s="5">
        <v>8.2638888888888887E-2</v>
      </c>
      <c r="F53" s="6">
        <f t="shared" si="0"/>
        <v>30.302521008403364</v>
      </c>
      <c r="G53" s="2" t="s">
        <v>9</v>
      </c>
    </row>
    <row r="54" spans="1:7">
      <c r="A54" s="1">
        <v>45541</v>
      </c>
      <c r="B54" s="2" t="s">
        <v>77</v>
      </c>
      <c r="C54" s="3">
        <v>77.107016638879273</v>
      </c>
      <c r="D54" s="4">
        <v>90.4</v>
      </c>
      <c r="E54" s="5">
        <v>0.12291666666666666</v>
      </c>
      <c r="F54" s="6">
        <f t="shared" si="0"/>
        <v>30.644067796610173</v>
      </c>
      <c r="G54" s="2" t="s">
        <v>78</v>
      </c>
    </row>
    <row r="55" spans="1:7">
      <c r="A55" s="1">
        <v>45542</v>
      </c>
      <c r="B55" s="2" t="s">
        <v>79</v>
      </c>
      <c r="C55" s="3">
        <v>60.760352520988917</v>
      </c>
      <c r="D55" s="4">
        <v>69.099999999999994</v>
      </c>
      <c r="E55" s="5">
        <v>8.3333333333333329E-2</v>
      </c>
      <c r="F55" s="6">
        <f t="shared" si="0"/>
        <v>34.549999999999997</v>
      </c>
      <c r="G55" s="2" t="s">
        <v>9</v>
      </c>
    </row>
    <row r="56" spans="1:7">
      <c r="A56" s="1">
        <v>45543</v>
      </c>
      <c r="B56" s="2" t="s">
        <v>80</v>
      </c>
      <c r="C56" s="3">
        <v>40.319957028861936</v>
      </c>
      <c r="D56" s="4">
        <v>46.1</v>
      </c>
      <c r="E56" s="5">
        <v>7.5694444444444439E-2</v>
      </c>
      <c r="F56" s="6">
        <f t="shared" si="0"/>
        <v>25.376146788990827</v>
      </c>
      <c r="G56" s="2" t="s">
        <v>1</v>
      </c>
    </row>
    <row r="57" spans="1:7">
      <c r="A57" s="1">
        <v>45544</v>
      </c>
      <c r="B57" s="2" t="s">
        <v>81</v>
      </c>
      <c r="C57" s="3">
        <v>21.466838026596918</v>
      </c>
      <c r="D57" s="4">
        <v>25.3</v>
      </c>
      <c r="E57" s="5">
        <v>6.3194444444444442E-2</v>
      </c>
      <c r="F57" s="6">
        <f t="shared" si="0"/>
        <v>16.681318681318682</v>
      </c>
      <c r="G57" s="2" t="s">
        <v>31</v>
      </c>
    </row>
    <row r="58" spans="1:7">
      <c r="A58" s="1">
        <v>45545</v>
      </c>
      <c r="B58" s="2" t="s">
        <v>82</v>
      </c>
      <c r="C58" s="3">
        <v>31.95607937576818</v>
      </c>
      <c r="D58" s="4">
        <v>37.700000000000003</v>
      </c>
      <c r="E58" s="5">
        <v>8.9583333333333334E-2</v>
      </c>
      <c r="F58" s="6">
        <f t="shared" si="0"/>
        <v>17.534883720930235</v>
      </c>
      <c r="G58" s="2" t="s">
        <v>83</v>
      </c>
    </row>
    <row r="59" spans="1:7">
      <c r="A59" s="1">
        <v>45546</v>
      </c>
      <c r="B59" s="2" t="s">
        <v>84</v>
      </c>
      <c r="C59" s="3">
        <v>63.754905166224134</v>
      </c>
      <c r="D59" s="4">
        <v>72.2</v>
      </c>
      <c r="E59" s="5">
        <v>0.14166666666666666</v>
      </c>
      <c r="F59" s="6">
        <f t="shared" si="0"/>
        <v>21.235294117647058</v>
      </c>
      <c r="G59" s="2" t="s">
        <v>65</v>
      </c>
    </row>
    <row r="60" spans="1:7">
      <c r="A60" s="1">
        <v>45547</v>
      </c>
      <c r="B60" s="2" t="s">
        <v>85</v>
      </c>
      <c r="C60" s="3">
        <v>74.513489471318309</v>
      </c>
      <c r="D60" s="4">
        <v>85.4</v>
      </c>
      <c r="E60" s="5">
        <v>0.12222222222222222</v>
      </c>
      <c r="F60" s="6">
        <f t="shared" si="0"/>
        <v>29.113636363636367</v>
      </c>
      <c r="G60" s="2" t="s">
        <v>67</v>
      </c>
    </row>
    <row r="61" spans="1:7">
      <c r="A61" s="1">
        <v>45548</v>
      </c>
      <c r="B61" s="2" t="s">
        <v>86</v>
      </c>
      <c r="C61" s="3">
        <v>63.429893113930319</v>
      </c>
      <c r="D61" s="4">
        <v>70.7</v>
      </c>
      <c r="E61" s="5">
        <v>0.10069444444444445</v>
      </c>
      <c r="F61" s="6">
        <f t="shared" si="0"/>
        <v>29.255172413793101</v>
      </c>
      <c r="G61" s="2" t="s">
        <v>54</v>
      </c>
    </row>
    <row r="62" spans="1:7">
      <c r="A62" s="1">
        <v>45549</v>
      </c>
      <c r="B62" s="2" t="s">
        <v>87</v>
      </c>
      <c r="C62" s="3">
        <v>20.209626874764297</v>
      </c>
      <c r="D62" s="4">
        <v>22.3</v>
      </c>
      <c r="E62" s="5">
        <v>5.8333333333333334E-2</v>
      </c>
      <c r="F62" s="6">
        <f t="shared" si="0"/>
        <v>15.928571428571429</v>
      </c>
      <c r="G62" s="2" t="s">
        <v>31</v>
      </c>
    </row>
    <row r="63" spans="1:7">
      <c r="A63" s="1">
        <v>45550</v>
      </c>
      <c r="B63" s="2" t="s">
        <v>88</v>
      </c>
      <c r="C63" s="3">
        <v>52.983406128697673</v>
      </c>
      <c r="D63" s="4">
        <v>59.2</v>
      </c>
      <c r="E63" s="5">
        <v>0.11180555555555556</v>
      </c>
      <c r="F63" s="6">
        <f t="shared" si="0"/>
        <v>22.062111801242235</v>
      </c>
      <c r="G63" s="2" t="s">
        <v>3</v>
      </c>
    </row>
    <row r="64" spans="1:7">
      <c r="A64" s="1">
        <v>45551</v>
      </c>
      <c r="B64" s="2" t="s">
        <v>89</v>
      </c>
      <c r="C64" s="3">
        <v>67.089036262048438</v>
      </c>
      <c r="D64" s="4">
        <v>76.3</v>
      </c>
      <c r="E64" s="5">
        <v>0.12013888888888889</v>
      </c>
      <c r="F64" s="6">
        <f t="shared" si="0"/>
        <v>26.462427745664741</v>
      </c>
      <c r="G64" s="2" t="s">
        <v>1</v>
      </c>
    </row>
    <row r="65" spans="1:12">
      <c r="A65" s="1">
        <v>45552</v>
      </c>
      <c r="B65" s="2" t="s">
        <v>90</v>
      </c>
      <c r="C65" s="3">
        <v>46.566861165476446</v>
      </c>
      <c r="D65" s="4">
        <v>54.6</v>
      </c>
      <c r="E65" s="5">
        <v>7.6388888888888895E-2</v>
      </c>
      <c r="F65" s="6">
        <f t="shared" ref="F65:F128" si="1">D65/24/E65</f>
        <v>29.781818181818178</v>
      </c>
      <c r="G65" s="2" t="s">
        <v>16</v>
      </c>
      <c r="L65" s="3"/>
    </row>
    <row r="66" spans="1:12">
      <c r="A66" s="1">
        <v>45553</v>
      </c>
      <c r="B66" s="2" t="s">
        <v>91</v>
      </c>
      <c r="C66" s="3">
        <v>49.150366622141867</v>
      </c>
      <c r="D66" s="4">
        <v>56.9</v>
      </c>
      <c r="E66" s="5">
        <v>0.13750000000000001</v>
      </c>
      <c r="F66" s="6">
        <f t="shared" si="1"/>
        <v>17.242424242424239</v>
      </c>
      <c r="G66" s="2" t="s">
        <v>9</v>
      </c>
    </row>
    <row r="67" spans="1:12">
      <c r="A67" s="1">
        <v>45554</v>
      </c>
      <c r="B67" s="2" t="s">
        <v>92</v>
      </c>
      <c r="C67" s="3">
        <v>64.04513565488547</v>
      </c>
      <c r="D67" s="4">
        <v>74</v>
      </c>
      <c r="E67" s="5">
        <v>0.11666666666666667</v>
      </c>
      <c r="F67" s="6">
        <f t="shared" si="1"/>
        <v>26.428571428571431</v>
      </c>
      <c r="G67" s="2" t="s">
        <v>1</v>
      </c>
    </row>
    <row r="68" spans="1:12">
      <c r="A68" s="1">
        <v>45555</v>
      </c>
      <c r="B68" s="2" t="s">
        <v>93</v>
      </c>
      <c r="C68" s="3">
        <v>33.298998099979613</v>
      </c>
      <c r="D68" s="4">
        <v>38.5</v>
      </c>
      <c r="E68" s="5">
        <v>8.4027777777777785E-2</v>
      </c>
      <c r="F68" s="6">
        <f t="shared" si="1"/>
        <v>19.09090909090909</v>
      </c>
      <c r="G68" s="2" t="s">
        <v>24</v>
      </c>
    </row>
    <row r="69" spans="1:12">
      <c r="A69" s="1">
        <v>45556</v>
      </c>
      <c r="B69" s="2" t="s">
        <v>94</v>
      </c>
      <c r="C69" s="3">
        <v>70.108893875027022</v>
      </c>
      <c r="D69" s="4">
        <v>84</v>
      </c>
      <c r="E69" s="5">
        <v>0.15972222222222221</v>
      </c>
      <c r="F69" s="6">
        <f t="shared" si="1"/>
        <v>21.913043478260871</v>
      </c>
      <c r="G69" s="2" t="s">
        <v>20</v>
      </c>
    </row>
    <row r="70" spans="1:12">
      <c r="A70" s="1">
        <v>45557</v>
      </c>
      <c r="B70" s="2" t="s">
        <v>95</v>
      </c>
      <c r="C70" s="3">
        <v>33.031174370494092</v>
      </c>
      <c r="D70" s="4">
        <v>37.299999999999997</v>
      </c>
      <c r="E70" s="5">
        <v>7.0833333333333331E-2</v>
      </c>
      <c r="F70" s="6">
        <f t="shared" si="1"/>
        <v>21.941176470588232</v>
      </c>
      <c r="G70" s="2" t="s">
        <v>7</v>
      </c>
    </row>
    <row r="71" spans="1:12">
      <c r="A71" s="1">
        <v>45558</v>
      </c>
      <c r="B71" s="2" t="s">
        <v>96</v>
      </c>
      <c r="C71" s="3">
        <v>13.357339613151161</v>
      </c>
      <c r="D71" s="4">
        <v>14.9</v>
      </c>
      <c r="E71" s="5">
        <v>4.583333333333333E-2</v>
      </c>
      <c r="F71" s="6">
        <f t="shared" si="1"/>
        <v>13.545454545454547</v>
      </c>
      <c r="G71" s="2" t="s">
        <v>97</v>
      </c>
    </row>
    <row r="72" spans="1:12">
      <c r="A72" s="1">
        <v>45559</v>
      </c>
      <c r="B72" s="2" t="s">
        <v>98</v>
      </c>
      <c r="C72" s="3">
        <v>77.223906811495638</v>
      </c>
      <c r="D72" s="4">
        <v>93.7</v>
      </c>
      <c r="E72" s="5">
        <v>0.12291666666666666</v>
      </c>
      <c r="F72" s="6">
        <f t="shared" si="1"/>
        <v>31.762711864406782</v>
      </c>
      <c r="G72" s="2" t="s">
        <v>99</v>
      </c>
    </row>
    <row r="73" spans="1:12">
      <c r="A73" s="1">
        <v>45560</v>
      </c>
      <c r="B73" s="2" t="s">
        <v>100</v>
      </c>
      <c r="C73" s="3">
        <v>64.203753516507916</v>
      </c>
      <c r="D73" s="4">
        <v>73.7</v>
      </c>
      <c r="E73" s="5">
        <v>9.375E-2</v>
      </c>
      <c r="F73" s="6">
        <f t="shared" si="1"/>
        <v>32.755555555555553</v>
      </c>
      <c r="G73" s="2" t="s">
        <v>101</v>
      </c>
    </row>
    <row r="74" spans="1:12">
      <c r="A74" s="1">
        <v>45561</v>
      </c>
      <c r="B74" s="2" t="s">
        <v>102</v>
      </c>
      <c r="C74" s="3">
        <v>73.321898698415339</v>
      </c>
      <c r="D74" s="4">
        <v>83.7</v>
      </c>
      <c r="E74" s="5">
        <v>0.12569444444444444</v>
      </c>
      <c r="F74" s="6">
        <f t="shared" si="1"/>
        <v>27.745856353591162</v>
      </c>
      <c r="G74" s="2" t="s">
        <v>103</v>
      </c>
    </row>
    <row r="75" spans="1:12">
      <c r="A75" s="1">
        <v>45562</v>
      </c>
      <c r="B75" s="2" t="s">
        <v>104</v>
      </c>
      <c r="C75" s="3">
        <v>61.687665658847884</v>
      </c>
      <c r="D75" s="4">
        <v>73.7</v>
      </c>
      <c r="E75" s="5">
        <v>0.15</v>
      </c>
      <c r="F75" s="6">
        <f t="shared" si="1"/>
        <v>20.472222222222221</v>
      </c>
      <c r="G75" s="2" t="s">
        <v>20</v>
      </c>
    </row>
    <row r="76" spans="1:12">
      <c r="A76" s="1">
        <v>45563</v>
      </c>
      <c r="B76" s="2" t="s">
        <v>105</v>
      </c>
      <c r="C76" s="3">
        <v>58.482598261498254</v>
      </c>
      <c r="D76" s="4">
        <v>66.599999999999994</v>
      </c>
      <c r="E76" s="5">
        <v>0.12430555555555556</v>
      </c>
      <c r="F76" s="6">
        <f t="shared" si="1"/>
        <v>22.324022346368714</v>
      </c>
      <c r="G76" s="2" t="s">
        <v>9</v>
      </c>
    </row>
    <row r="77" spans="1:12">
      <c r="A77" s="1">
        <v>45564</v>
      </c>
      <c r="B77" s="2" t="s">
        <v>106</v>
      </c>
      <c r="C77" s="3">
        <v>47.260696948803513</v>
      </c>
      <c r="D77" s="4">
        <v>53.3</v>
      </c>
      <c r="E77" s="5">
        <v>8.9583333333333334E-2</v>
      </c>
      <c r="F77" s="6">
        <f t="shared" si="1"/>
        <v>24.790697674418603</v>
      </c>
      <c r="G77" s="2" t="s">
        <v>107</v>
      </c>
    </row>
    <row r="78" spans="1:12">
      <c r="A78" s="1">
        <v>45565</v>
      </c>
      <c r="B78" s="2" t="s">
        <v>108</v>
      </c>
      <c r="C78" s="3">
        <v>61.207878601021889</v>
      </c>
      <c r="D78" s="4">
        <v>69.5</v>
      </c>
      <c r="E78" s="5">
        <v>0.10138888888888889</v>
      </c>
      <c r="F78" s="6">
        <f t="shared" si="1"/>
        <v>28.56164383561644</v>
      </c>
      <c r="G78" s="2" t="s">
        <v>3</v>
      </c>
    </row>
    <row r="79" spans="1:12">
      <c r="A79" s="1">
        <v>45566</v>
      </c>
      <c r="B79" s="2" t="s">
        <v>109</v>
      </c>
      <c r="C79" s="3">
        <v>76.884798282068928</v>
      </c>
      <c r="D79" s="4">
        <v>89.3</v>
      </c>
      <c r="E79" s="5">
        <v>0.13194444444444445</v>
      </c>
      <c r="F79" s="6">
        <f t="shared" si="1"/>
        <v>28.2</v>
      </c>
      <c r="G79" s="2" t="s">
        <v>110</v>
      </c>
    </row>
    <row r="80" spans="1:12">
      <c r="A80" s="1">
        <v>45567</v>
      </c>
      <c r="B80" s="9" t="s">
        <v>111</v>
      </c>
      <c r="C80" s="10">
        <v>41.736916636855049</v>
      </c>
      <c r="D80" s="4">
        <v>48.5</v>
      </c>
      <c r="E80" s="5">
        <v>0.12777777777777777</v>
      </c>
      <c r="F80" s="6">
        <f t="shared" si="1"/>
        <v>15.815217391304349</v>
      </c>
      <c r="G80" s="2" t="s">
        <v>40</v>
      </c>
    </row>
    <row r="81" spans="1:7">
      <c r="A81" s="1">
        <v>45568</v>
      </c>
      <c r="B81" s="9" t="s">
        <v>112</v>
      </c>
      <c r="C81" s="10">
        <v>30.073145809719001</v>
      </c>
      <c r="D81" s="4">
        <v>34.6</v>
      </c>
      <c r="E81" s="5">
        <v>8.4722222222222227E-2</v>
      </c>
      <c r="F81" s="6">
        <f t="shared" si="1"/>
        <v>17.016393442622949</v>
      </c>
      <c r="G81" s="2" t="s">
        <v>113</v>
      </c>
    </row>
    <row r="82" spans="1:7">
      <c r="A82" s="1">
        <v>45569</v>
      </c>
      <c r="B82" s="9" t="s">
        <v>114</v>
      </c>
      <c r="C82" s="10">
        <v>51.005493297173714</v>
      </c>
      <c r="D82" s="4">
        <v>58.7</v>
      </c>
      <c r="E82" s="5">
        <v>0.11319444444444444</v>
      </c>
      <c r="F82" s="6">
        <f t="shared" si="1"/>
        <v>21.607361963190183</v>
      </c>
      <c r="G82" s="2" t="s">
        <v>50</v>
      </c>
    </row>
    <row r="83" spans="1:7">
      <c r="A83" s="1">
        <v>45570</v>
      </c>
      <c r="B83" s="2" t="s">
        <v>115</v>
      </c>
      <c r="C83" s="10">
        <v>58.526654861982024</v>
      </c>
      <c r="D83" s="4">
        <v>65.099999999999994</v>
      </c>
      <c r="E83" s="5">
        <v>0.11944444444444445</v>
      </c>
      <c r="F83" s="6">
        <f t="shared" si="1"/>
        <v>22.709302325581394</v>
      </c>
      <c r="G83" s="2" t="s">
        <v>116</v>
      </c>
    </row>
    <row r="84" spans="1:7">
      <c r="A84" s="1">
        <v>45571</v>
      </c>
      <c r="B84" s="9" t="s">
        <v>117</v>
      </c>
      <c r="C84" s="10">
        <v>77.720188763522216</v>
      </c>
      <c r="D84" s="4">
        <v>93.7</v>
      </c>
      <c r="E84" s="5">
        <v>0.13750000000000001</v>
      </c>
      <c r="F84" s="6">
        <f t="shared" si="1"/>
        <v>28.393939393939391</v>
      </c>
      <c r="G84" s="2" t="s">
        <v>99</v>
      </c>
    </row>
    <row r="85" spans="1:7">
      <c r="A85" s="1">
        <v>45572</v>
      </c>
      <c r="B85" s="9" t="s">
        <v>118</v>
      </c>
      <c r="C85" s="10">
        <v>75.659440219043873</v>
      </c>
      <c r="D85" s="4">
        <v>87.8</v>
      </c>
      <c r="E85" s="5">
        <v>0.13958333333333334</v>
      </c>
      <c r="F85" s="6">
        <f t="shared" si="1"/>
        <v>26.208955223880597</v>
      </c>
      <c r="G85" s="2" t="s">
        <v>110</v>
      </c>
    </row>
    <row r="86" spans="1:7">
      <c r="A86" s="1">
        <v>45573</v>
      </c>
      <c r="B86" s="9" t="s">
        <v>119</v>
      </c>
      <c r="C86" s="3">
        <v>49.930122217032753</v>
      </c>
      <c r="D86" s="4">
        <v>59.7</v>
      </c>
      <c r="E86" s="5">
        <v>0.11805555555555555</v>
      </c>
      <c r="F86" s="6">
        <f t="shared" si="1"/>
        <v>21.070588235294121</v>
      </c>
      <c r="G86" s="2" t="s">
        <v>120</v>
      </c>
    </row>
    <row r="87" spans="1:7">
      <c r="A87" s="1">
        <v>45574</v>
      </c>
      <c r="B87" s="9" t="s">
        <v>121</v>
      </c>
      <c r="C87" s="3">
        <v>59.527435114506638</v>
      </c>
      <c r="D87" s="4">
        <v>66.900000000000006</v>
      </c>
      <c r="E87" s="5">
        <v>9.583333333333334E-2</v>
      </c>
      <c r="F87" s="6">
        <f t="shared" si="1"/>
        <v>29.086956521739129</v>
      </c>
      <c r="G87" s="2" t="s">
        <v>54</v>
      </c>
    </row>
    <row r="88" spans="1:7">
      <c r="A88" s="1">
        <v>45575</v>
      </c>
      <c r="B88" s="9" t="s">
        <v>122</v>
      </c>
      <c r="C88" s="3">
        <v>47.710214271476296</v>
      </c>
      <c r="D88" s="4">
        <v>53.7</v>
      </c>
      <c r="E88" s="5">
        <v>8.8888888888888892E-2</v>
      </c>
      <c r="F88" s="6">
        <f t="shared" si="1"/>
        <v>25.171875000000004</v>
      </c>
      <c r="G88" s="2" t="s">
        <v>1</v>
      </c>
    </row>
    <row r="89" spans="1:7">
      <c r="A89" s="1">
        <v>45576</v>
      </c>
      <c r="B89" s="9" t="s">
        <v>123</v>
      </c>
      <c r="C89" s="10">
        <v>71.208409327712928</v>
      </c>
      <c r="D89" s="4">
        <v>83.8</v>
      </c>
      <c r="E89" s="5">
        <v>0.11319444444444444</v>
      </c>
      <c r="F89" s="6">
        <f t="shared" si="1"/>
        <v>30.846625766871167</v>
      </c>
      <c r="G89" s="2" t="s">
        <v>50</v>
      </c>
    </row>
    <row r="90" spans="1:7">
      <c r="A90" s="1">
        <v>45577</v>
      </c>
      <c r="B90" s="9" t="s">
        <v>124</v>
      </c>
      <c r="C90" s="3">
        <v>51.949077268210871</v>
      </c>
      <c r="D90" s="4">
        <v>63.3</v>
      </c>
      <c r="E90" s="5">
        <v>0.11874999999999999</v>
      </c>
      <c r="F90" s="6">
        <f t="shared" si="1"/>
        <v>22.210526315789473</v>
      </c>
      <c r="G90" s="2" t="s">
        <v>46</v>
      </c>
    </row>
    <row r="91" spans="1:7">
      <c r="A91" s="1">
        <v>45578</v>
      </c>
      <c r="B91" s="9" t="s">
        <v>125</v>
      </c>
      <c r="C91" s="10">
        <v>34.141863451182161</v>
      </c>
      <c r="D91" s="4">
        <v>40.200000000000003</v>
      </c>
      <c r="E91" s="5">
        <v>8.0555555555555561E-2</v>
      </c>
      <c r="F91" s="6">
        <f t="shared" si="1"/>
        <v>20.793103448275861</v>
      </c>
      <c r="G91" s="2" t="s">
        <v>31</v>
      </c>
    </row>
    <row r="92" spans="1:7">
      <c r="A92" s="1">
        <v>45579</v>
      </c>
      <c r="B92" s="2" t="s">
        <v>126</v>
      </c>
      <c r="C92" s="3">
        <v>53.450759703996376</v>
      </c>
      <c r="D92" s="4">
        <v>60.7</v>
      </c>
      <c r="E92" s="5">
        <v>6.5277777777777782E-2</v>
      </c>
      <c r="F92" s="6">
        <f t="shared" si="1"/>
        <v>38.744680851063826</v>
      </c>
      <c r="G92" s="2" t="s">
        <v>127</v>
      </c>
    </row>
    <row r="93" spans="1:7">
      <c r="A93" s="1">
        <v>45580</v>
      </c>
      <c r="B93" s="9" t="s">
        <v>128</v>
      </c>
      <c r="C93" s="10">
        <v>29.205696490139317</v>
      </c>
      <c r="D93" s="9">
        <v>32.6</v>
      </c>
      <c r="E93" s="11">
        <v>4.583333333333333E-2</v>
      </c>
      <c r="F93" s="6">
        <f t="shared" si="1"/>
        <v>29.63636363636364</v>
      </c>
      <c r="G93" s="9" t="s">
        <v>129</v>
      </c>
    </row>
    <row r="94" spans="1:7">
      <c r="A94" s="1">
        <v>45581</v>
      </c>
      <c r="B94" s="9" t="s">
        <v>130</v>
      </c>
      <c r="C94" s="10">
        <v>40.035224060944849</v>
      </c>
      <c r="D94" s="9">
        <v>45.3</v>
      </c>
      <c r="E94" s="5">
        <v>4.9305555555555554E-2</v>
      </c>
      <c r="F94" s="6">
        <f t="shared" si="1"/>
        <v>38.281690140845072</v>
      </c>
      <c r="G94" s="9" t="s">
        <v>129</v>
      </c>
    </row>
    <row r="95" spans="1:7">
      <c r="A95" s="1">
        <v>45582</v>
      </c>
      <c r="B95" s="9" t="s">
        <v>131</v>
      </c>
      <c r="C95" s="10">
        <v>76.069932065486356</v>
      </c>
      <c r="D95" s="4">
        <v>87.5</v>
      </c>
      <c r="E95" s="5">
        <v>9.6527777777777782E-2</v>
      </c>
      <c r="F95" s="6">
        <f t="shared" si="1"/>
        <v>37.769784172661872</v>
      </c>
      <c r="G95" s="2" t="s">
        <v>103</v>
      </c>
    </row>
    <row r="96" spans="1:7">
      <c r="A96" s="1">
        <v>45583</v>
      </c>
      <c r="B96" s="2" t="s">
        <v>132</v>
      </c>
      <c r="C96" s="3">
        <v>64.624241562993845</v>
      </c>
      <c r="D96" s="4">
        <v>73.3</v>
      </c>
      <c r="E96" s="5">
        <v>9.5138888888888884E-2</v>
      </c>
      <c r="F96" s="6">
        <f t="shared" si="1"/>
        <v>32.102189781021899</v>
      </c>
      <c r="G96" s="2" t="s">
        <v>1</v>
      </c>
    </row>
    <row r="97" spans="1:7">
      <c r="A97" s="1">
        <v>45584</v>
      </c>
      <c r="B97" s="9" t="s">
        <v>133</v>
      </c>
      <c r="C97" s="10">
        <v>57.712645125110448</v>
      </c>
      <c r="D97" s="4">
        <v>66.099999999999994</v>
      </c>
      <c r="E97" s="5">
        <v>8.9583333333333334E-2</v>
      </c>
      <c r="F97" s="6">
        <f t="shared" si="1"/>
        <v>30.744186046511626</v>
      </c>
      <c r="G97" s="2" t="s">
        <v>3</v>
      </c>
    </row>
    <row r="98" spans="1:7">
      <c r="A98" s="1">
        <v>45585</v>
      </c>
      <c r="B98" s="9" t="s">
        <v>134</v>
      </c>
      <c r="C98" s="10">
        <v>20.060741314517028</v>
      </c>
      <c r="D98" s="4">
        <v>24.7</v>
      </c>
      <c r="E98" s="5">
        <v>7.7777777777777779E-2</v>
      </c>
      <c r="F98" s="6">
        <f t="shared" si="1"/>
        <v>13.232142857142856</v>
      </c>
      <c r="G98" s="2" t="s">
        <v>31</v>
      </c>
    </row>
    <row r="99" spans="1:7">
      <c r="A99" s="1">
        <v>45586</v>
      </c>
      <c r="B99" s="9" t="s">
        <v>135</v>
      </c>
      <c r="C99" s="10">
        <v>47.356571510782636</v>
      </c>
      <c r="D99" s="4">
        <v>56.2</v>
      </c>
      <c r="E99" s="5">
        <v>7.9861111111111105E-2</v>
      </c>
      <c r="F99" s="6">
        <f t="shared" si="1"/>
        <v>29.321739130434786</v>
      </c>
      <c r="G99" s="2" t="s">
        <v>16</v>
      </c>
    </row>
    <row r="100" spans="1:7">
      <c r="A100" s="1">
        <v>45587</v>
      </c>
      <c r="B100" s="9" t="s">
        <v>136</v>
      </c>
      <c r="C100" s="3">
        <v>52.355342767197975</v>
      </c>
      <c r="D100" s="4">
        <v>59.2</v>
      </c>
      <c r="E100" s="5">
        <v>6.5972222222222224E-2</v>
      </c>
      <c r="F100" s="6">
        <f t="shared" si="1"/>
        <v>37.389473684210529</v>
      </c>
      <c r="G100" s="2" t="s">
        <v>27</v>
      </c>
    </row>
    <row r="101" spans="1:7">
      <c r="A101" s="1">
        <v>45588</v>
      </c>
      <c r="B101" s="9" t="s">
        <v>137</v>
      </c>
      <c r="C101" s="10">
        <v>44.507335002548956</v>
      </c>
      <c r="D101" s="4">
        <v>49.6</v>
      </c>
      <c r="E101" s="5">
        <v>7.2222222222222215E-2</v>
      </c>
      <c r="F101" s="6">
        <f t="shared" si="1"/>
        <v>28.61538461538462</v>
      </c>
      <c r="G101" s="2" t="s">
        <v>107</v>
      </c>
    </row>
    <row r="102" spans="1:7">
      <c r="A102" s="1">
        <v>45589</v>
      </c>
      <c r="B102" s="9" t="s">
        <v>138</v>
      </c>
      <c r="C102" s="3">
        <v>48.117051684355843</v>
      </c>
      <c r="D102" s="4">
        <v>53.4</v>
      </c>
      <c r="E102" s="5">
        <v>8.611111111111111E-2</v>
      </c>
      <c r="F102" s="6">
        <f t="shared" si="1"/>
        <v>25.838709677419356</v>
      </c>
      <c r="G102" s="2" t="s">
        <v>9</v>
      </c>
    </row>
    <row r="103" spans="1:7">
      <c r="A103" s="1">
        <v>45590</v>
      </c>
      <c r="B103" s="9" t="s">
        <v>139</v>
      </c>
      <c r="C103" s="10">
        <v>57.496686635802249</v>
      </c>
      <c r="D103" s="4">
        <v>68.8</v>
      </c>
      <c r="E103" s="5">
        <v>8.1944444444444445E-2</v>
      </c>
      <c r="F103" s="6">
        <f t="shared" si="1"/>
        <v>34.983050847457626</v>
      </c>
      <c r="G103" s="2" t="s">
        <v>27</v>
      </c>
    </row>
    <row r="104" spans="1:7">
      <c r="A104" s="1">
        <v>45591</v>
      </c>
      <c r="B104" s="9" t="s">
        <v>140</v>
      </c>
      <c r="C104" s="10">
        <v>68.683950615269779</v>
      </c>
      <c r="D104" s="4">
        <v>80.400000000000006</v>
      </c>
      <c r="E104" s="5">
        <v>0.12083333333333333</v>
      </c>
      <c r="F104" s="6">
        <f t="shared" si="1"/>
        <v>27.724137931034484</v>
      </c>
      <c r="G104" s="2" t="s">
        <v>78</v>
      </c>
    </row>
    <row r="105" spans="1:7">
      <c r="A105" s="1">
        <v>45592</v>
      </c>
      <c r="B105" s="9" t="s">
        <v>141</v>
      </c>
      <c r="C105" s="10">
        <v>69.558191314704629</v>
      </c>
      <c r="D105" s="4">
        <v>78</v>
      </c>
      <c r="E105" s="5">
        <v>0.1361111111111111</v>
      </c>
      <c r="F105" s="6">
        <f t="shared" si="1"/>
        <v>23.877551020408166</v>
      </c>
      <c r="G105" s="2" t="s">
        <v>5</v>
      </c>
    </row>
    <row r="106" spans="1:7">
      <c r="A106" s="1">
        <v>45593</v>
      </c>
      <c r="B106" s="9" t="s">
        <v>142</v>
      </c>
      <c r="C106" s="10">
        <v>71.943365656246556</v>
      </c>
      <c r="D106" s="4">
        <v>80.099999999999994</v>
      </c>
      <c r="E106" s="5">
        <v>0.1125</v>
      </c>
      <c r="F106" s="6">
        <f t="shared" si="1"/>
        <v>29.666666666666664</v>
      </c>
      <c r="G106" s="2" t="s">
        <v>65</v>
      </c>
    </row>
    <row r="107" spans="1:7">
      <c r="A107" s="1">
        <v>45594</v>
      </c>
      <c r="B107" s="9" t="s">
        <v>143</v>
      </c>
      <c r="C107" s="10">
        <v>78.350502033101094</v>
      </c>
      <c r="D107" s="4">
        <v>94.5</v>
      </c>
      <c r="E107" s="5">
        <v>0.14722222222222223</v>
      </c>
      <c r="F107" s="6">
        <f t="shared" si="1"/>
        <v>26.745283018867923</v>
      </c>
      <c r="G107" s="2" t="s">
        <v>20</v>
      </c>
    </row>
    <row r="108" spans="1:7">
      <c r="A108" s="1">
        <v>45595</v>
      </c>
      <c r="B108" s="9" t="s">
        <v>144</v>
      </c>
      <c r="C108" s="10">
        <v>75.199312623373302</v>
      </c>
      <c r="D108" s="4">
        <v>89.3</v>
      </c>
      <c r="E108" s="5">
        <v>0.10347222222222222</v>
      </c>
      <c r="F108" s="6">
        <f t="shared" si="1"/>
        <v>35.959731543624166</v>
      </c>
      <c r="G108" s="2" t="s">
        <v>99</v>
      </c>
    </row>
    <row r="109" spans="1:7">
      <c r="A109" s="1">
        <v>45596</v>
      </c>
      <c r="B109" s="9" t="s">
        <v>145</v>
      </c>
      <c r="C109" s="10">
        <v>32.770720688816027</v>
      </c>
      <c r="D109" s="4">
        <v>38.799999999999997</v>
      </c>
      <c r="E109" s="5">
        <v>7.5694444444444439E-2</v>
      </c>
      <c r="F109" s="6">
        <f t="shared" si="1"/>
        <v>21.357798165137613</v>
      </c>
      <c r="G109" s="2" t="s">
        <v>31</v>
      </c>
    </row>
    <row r="110" spans="1:7">
      <c r="A110" s="1">
        <v>45597</v>
      </c>
      <c r="B110" s="9" t="s">
        <v>146</v>
      </c>
      <c r="C110" s="10">
        <v>70.567523169348561</v>
      </c>
      <c r="D110" s="4">
        <v>78.099999999999994</v>
      </c>
      <c r="E110" s="5">
        <v>9.6527777777777782E-2</v>
      </c>
      <c r="F110" s="6">
        <f t="shared" si="1"/>
        <v>33.712230215827333</v>
      </c>
      <c r="G110" s="2" t="s">
        <v>5</v>
      </c>
    </row>
    <row r="111" spans="1:7">
      <c r="A111" s="1">
        <v>45598</v>
      </c>
      <c r="B111" s="9" t="s">
        <v>147</v>
      </c>
      <c r="C111" s="10">
        <v>51.490225374575587</v>
      </c>
      <c r="D111" s="4">
        <v>60.1</v>
      </c>
      <c r="E111" s="5">
        <v>9.7916666666666666E-2</v>
      </c>
      <c r="F111" s="6">
        <f t="shared" si="1"/>
        <v>25.574468085106385</v>
      </c>
      <c r="G111" s="2" t="s">
        <v>120</v>
      </c>
    </row>
    <row r="112" spans="1:7">
      <c r="A112" s="1">
        <v>45599</v>
      </c>
      <c r="B112" s="9" t="s">
        <v>148</v>
      </c>
      <c r="C112" s="10">
        <v>52.297212030221218</v>
      </c>
      <c r="D112" s="4">
        <v>59</v>
      </c>
      <c r="E112" s="5">
        <v>9.166666666666666E-2</v>
      </c>
      <c r="F112" s="6">
        <f t="shared" si="1"/>
        <v>26.81818181818182</v>
      </c>
      <c r="G112" s="2" t="s">
        <v>1</v>
      </c>
    </row>
    <row r="113" spans="1:7">
      <c r="A113" s="1">
        <v>45600</v>
      </c>
      <c r="B113" s="2" t="s">
        <v>149</v>
      </c>
      <c r="C113" s="10">
        <v>74.398131965644566</v>
      </c>
      <c r="D113" s="4">
        <v>85.9</v>
      </c>
      <c r="E113" s="5">
        <v>0.12291666666666666</v>
      </c>
      <c r="F113" s="6">
        <f t="shared" si="1"/>
        <v>29.118644067796616</v>
      </c>
      <c r="G113" s="2" t="s">
        <v>110</v>
      </c>
    </row>
    <row r="114" spans="1:7">
      <c r="A114" s="1">
        <v>45601</v>
      </c>
      <c r="B114" s="9" t="s">
        <v>150</v>
      </c>
      <c r="C114" s="10">
        <v>55.327626838681475</v>
      </c>
      <c r="D114" s="4">
        <v>61.6</v>
      </c>
      <c r="E114" s="5">
        <v>8.2638888888888887E-2</v>
      </c>
      <c r="F114" s="6">
        <f t="shared" si="1"/>
        <v>31.058823529411768</v>
      </c>
      <c r="G114" s="2" t="s">
        <v>116</v>
      </c>
    </row>
    <row r="115" spans="1:7">
      <c r="A115" s="1">
        <v>45602</v>
      </c>
      <c r="B115" s="9" t="s">
        <v>151</v>
      </c>
      <c r="C115" s="10">
        <v>50.12804403874825</v>
      </c>
      <c r="D115" s="4">
        <v>56.5</v>
      </c>
      <c r="E115" s="5">
        <v>8.1944444444444445E-2</v>
      </c>
      <c r="F115" s="6">
        <f t="shared" si="1"/>
        <v>28.728813559322031</v>
      </c>
      <c r="G115" s="2" t="s">
        <v>1</v>
      </c>
    </row>
    <row r="116" spans="1:7">
      <c r="A116" s="1">
        <v>45603</v>
      </c>
      <c r="B116" s="9" t="s">
        <v>152</v>
      </c>
      <c r="C116" s="10">
        <v>70.057881987346676</v>
      </c>
      <c r="D116" s="4">
        <v>81.599999999999994</v>
      </c>
      <c r="E116" s="5">
        <v>0.10208333333333333</v>
      </c>
      <c r="F116" s="6">
        <f t="shared" si="1"/>
        <v>33.306122448979593</v>
      </c>
      <c r="G116" s="2" t="s">
        <v>78</v>
      </c>
    </row>
    <row r="117" spans="1:7">
      <c r="A117" s="1">
        <v>45604</v>
      </c>
      <c r="B117" s="9" t="s">
        <v>153</v>
      </c>
      <c r="C117" s="10">
        <v>53.858903632766783</v>
      </c>
      <c r="D117" s="4">
        <v>62.2</v>
      </c>
      <c r="E117" s="5">
        <v>8.819444444444445E-2</v>
      </c>
      <c r="F117" s="6">
        <f t="shared" si="1"/>
        <v>29.385826771653544</v>
      </c>
      <c r="G117" s="2" t="s">
        <v>1</v>
      </c>
    </row>
    <row r="118" spans="1:7">
      <c r="A118" s="1">
        <v>45605</v>
      </c>
      <c r="B118" s="9" t="s">
        <v>154</v>
      </c>
      <c r="C118" s="10">
        <v>22.885017301979509</v>
      </c>
      <c r="D118" s="4">
        <v>26</v>
      </c>
      <c r="E118" s="5">
        <v>4.791666666666667E-2</v>
      </c>
      <c r="F118" s="6">
        <f t="shared" si="1"/>
        <v>22.60869565217391</v>
      </c>
      <c r="G118" s="2" t="s">
        <v>7</v>
      </c>
    </row>
    <row r="119" spans="1:7">
      <c r="A119" s="1">
        <v>45606</v>
      </c>
      <c r="B119" s="9" t="s">
        <v>155</v>
      </c>
      <c r="C119" s="10">
        <v>57.86721214237884</v>
      </c>
      <c r="D119" s="4">
        <v>68.5</v>
      </c>
      <c r="E119" s="5">
        <v>9.0972222222222218E-2</v>
      </c>
      <c r="F119" s="6">
        <f t="shared" si="1"/>
        <v>31.374045801526716</v>
      </c>
      <c r="G119" s="2" t="s">
        <v>27</v>
      </c>
    </row>
    <row r="120" spans="1:7">
      <c r="A120" s="1">
        <v>45607</v>
      </c>
      <c r="B120" s="9" t="s">
        <v>156</v>
      </c>
      <c r="C120" s="10">
        <v>75.548184596159373</v>
      </c>
      <c r="D120" s="4">
        <v>88.1</v>
      </c>
      <c r="E120" s="5">
        <v>0.12638888888888888</v>
      </c>
      <c r="F120" s="6">
        <f t="shared" si="1"/>
        <v>29.043956043956044</v>
      </c>
      <c r="G120" s="2" t="s">
        <v>110</v>
      </c>
    </row>
    <row r="121" spans="1:7">
      <c r="A121" s="1">
        <v>45608</v>
      </c>
      <c r="B121" s="9" t="s">
        <v>157</v>
      </c>
      <c r="C121" s="10">
        <v>62.318146101493028</v>
      </c>
      <c r="D121" s="4">
        <v>74.099999999999994</v>
      </c>
      <c r="E121" s="5">
        <v>0.1076388888888889</v>
      </c>
      <c r="F121" s="6">
        <f t="shared" si="1"/>
        <v>28.683870967741932</v>
      </c>
      <c r="G121" s="2" t="s">
        <v>78</v>
      </c>
    </row>
    <row r="122" spans="1:7">
      <c r="A122" s="1">
        <v>45609</v>
      </c>
      <c r="B122" s="2" t="s">
        <v>158</v>
      </c>
      <c r="C122" s="10">
        <v>62.574437302691528</v>
      </c>
      <c r="D122" s="4">
        <v>71.8</v>
      </c>
      <c r="E122" s="5">
        <v>0.12430555555555556</v>
      </c>
      <c r="F122" s="6">
        <f t="shared" si="1"/>
        <v>24.067039106145252</v>
      </c>
      <c r="G122" s="2" t="s">
        <v>67</v>
      </c>
    </row>
    <row r="123" spans="1:7">
      <c r="A123" s="1">
        <v>45610</v>
      </c>
      <c r="B123" s="9" t="s">
        <v>159</v>
      </c>
      <c r="C123" s="10">
        <v>25.71408220971702</v>
      </c>
      <c r="D123" s="4">
        <v>29.4</v>
      </c>
      <c r="E123" s="5">
        <v>6.1805555555555558E-2</v>
      </c>
      <c r="F123" s="6">
        <f t="shared" si="1"/>
        <v>19.82022471910112</v>
      </c>
      <c r="G123" s="2" t="s">
        <v>160</v>
      </c>
    </row>
    <row r="124" spans="1:7">
      <c r="A124" s="1">
        <v>45611</v>
      </c>
      <c r="B124" s="9" t="s">
        <v>161</v>
      </c>
      <c r="C124" s="10">
        <v>63.840269199976504</v>
      </c>
      <c r="D124" s="4">
        <v>72</v>
      </c>
      <c r="E124" s="5">
        <v>0.12083333333333333</v>
      </c>
      <c r="F124" s="6">
        <f t="shared" si="1"/>
        <v>24.827586206896552</v>
      </c>
      <c r="G124" s="2" t="s">
        <v>9</v>
      </c>
    </row>
    <row r="125" spans="1:7">
      <c r="A125" s="1">
        <v>45612</v>
      </c>
      <c r="B125" s="9" t="s">
        <v>162</v>
      </c>
      <c r="C125" s="10">
        <v>57.54126170019309</v>
      </c>
      <c r="D125" s="4">
        <v>67.8</v>
      </c>
      <c r="E125" s="5">
        <v>9.166666666666666E-2</v>
      </c>
      <c r="F125" s="6">
        <f t="shared" si="1"/>
        <v>30.818181818181817</v>
      </c>
      <c r="G125" s="2" t="s">
        <v>16</v>
      </c>
    </row>
    <row r="126" spans="1:7">
      <c r="A126" s="1">
        <v>45613</v>
      </c>
      <c r="B126" s="9" t="s">
        <v>163</v>
      </c>
      <c r="C126" s="10">
        <v>62.195781933689858</v>
      </c>
      <c r="D126" s="4">
        <v>72.099999999999994</v>
      </c>
      <c r="E126" s="5">
        <v>0.10555555555555556</v>
      </c>
      <c r="F126" s="6">
        <f t="shared" si="1"/>
        <v>28.460526315789473</v>
      </c>
      <c r="G126" s="2" t="s">
        <v>1</v>
      </c>
    </row>
    <row r="127" spans="1:7">
      <c r="A127" s="1">
        <v>45614</v>
      </c>
      <c r="B127" s="9" t="s">
        <v>164</v>
      </c>
      <c r="C127" s="10">
        <v>27.657003529458532</v>
      </c>
      <c r="D127" s="4">
        <v>32.200000000000003</v>
      </c>
      <c r="E127" s="5">
        <v>7.8472222222222221E-2</v>
      </c>
      <c r="F127" s="6">
        <f t="shared" si="1"/>
        <v>17.097345132743364</v>
      </c>
      <c r="G127" s="2" t="s">
        <v>12</v>
      </c>
    </row>
    <row r="128" spans="1:7">
      <c r="A128" s="1">
        <v>45615</v>
      </c>
      <c r="B128" s="9" t="s">
        <v>165</v>
      </c>
      <c r="C128" s="10">
        <v>48.340810963869323</v>
      </c>
      <c r="D128" s="4">
        <v>58.4</v>
      </c>
      <c r="E128" s="5">
        <v>0.12222222222222222</v>
      </c>
      <c r="F128" s="6">
        <f t="shared" si="1"/>
        <v>19.909090909090907</v>
      </c>
      <c r="G128" s="2" t="s">
        <v>46</v>
      </c>
    </row>
    <row r="129" spans="1:7">
      <c r="A129" s="1">
        <v>45616</v>
      </c>
      <c r="B129" s="9" t="s">
        <v>166</v>
      </c>
      <c r="C129" s="10">
        <v>15.486723341720367</v>
      </c>
      <c r="D129" s="4">
        <v>19.600000000000001</v>
      </c>
      <c r="E129" s="5">
        <v>5.2083333333333336E-2</v>
      </c>
      <c r="F129" s="6">
        <f t="shared" ref="F129:F208" si="2">D129/24/E129</f>
        <v>15.680000000000001</v>
      </c>
      <c r="G129" s="2" t="s">
        <v>31</v>
      </c>
    </row>
    <row r="130" spans="1:7">
      <c r="A130" s="1">
        <v>45617</v>
      </c>
      <c r="B130" s="9" t="s">
        <v>167</v>
      </c>
      <c r="C130" s="10">
        <v>55.066995386210095</v>
      </c>
      <c r="D130" s="4">
        <v>64.599999999999994</v>
      </c>
      <c r="E130" s="5">
        <v>7.5694444444444439E-2</v>
      </c>
      <c r="F130" s="6">
        <f t="shared" si="2"/>
        <v>35.559633027522935</v>
      </c>
      <c r="G130" s="2" t="s">
        <v>27</v>
      </c>
    </row>
    <row r="131" spans="1:7">
      <c r="A131" s="1">
        <v>45618</v>
      </c>
      <c r="B131" s="9" t="s">
        <v>168</v>
      </c>
      <c r="C131" s="10">
        <v>42.930919760588353</v>
      </c>
      <c r="D131" s="4">
        <v>49.7</v>
      </c>
      <c r="E131" s="5">
        <v>8.611111111111111E-2</v>
      </c>
      <c r="F131" s="6">
        <f t="shared" si="2"/>
        <v>24.048387096774192</v>
      </c>
      <c r="G131" s="2" t="s">
        <v>24</v>
      </c>
    </row>
    <row r="132" spans="1:7">
      <c r="A132" s="1">
        <v>45619</v>
      </c>
      <c r="B132" s="9" t="s">
        <v>169</v>
      </c>
      <c r="C132" s="10">
        <v>51.628440335396</v>
      </c>
      <c r="D132" s="4">
        <v>62.5</v>
      </c>
      <c r="E132" s="5">
        <v>0.11458333333333333</v>
      </c>
      <c r="F132" s="6">
        <f t="shared" si="2"/>
        <v>22.727272727272727</v>
      </c>
      <c r="G132" s="2" t="s">
        <v>46</v>
      </c>
    </row>
    <row r="133" spans="1:7">
      <c r="A133" s="1">
        <v>45620</v>
      </c>
      <c r="B133" s="9" t="s">
        <v>170</v>
      </c>
      <c r="C133" s="10">
        <v>11.263611993348979</v>
      </c>
      <c r="D133" s="4">
        <v>14.2</v>
      </c>
      <c r="E133" s="5">
        <v>5.1388888888888887E-2</v>
      </c>
      <c r="F133" s="6">
        <f t="shared" si="2"/>
        <v>11.513513513513514</v>
      </c>
      <c r="G133" s="2" t="s">
        <v>31</v>
      </c>
    </row>
    <row r="134" spans="1:7">
      <c r="A134" s="1">
        <v>45621</v>
      </c>
      <c r="B134" s="9" t="s">
        <v>171</v>
      </c>
      <c r="C134" s="10">
        <v>71.611936264057391</v>
      </c>
      <c r="D134" s="4">
        <v>85.8</v>
      </c>
      <c r="E134" s="5">
        <v>0.15555555555555556</v>
      </c>
      <c r="F134" s="6">
        <f t="shared" si="2"/>
        <v>22.982142857142854</v>
      </c>
      <c r="G134" s="2" t="s">
        <v>35</v>
      </c>
    </row>
    <row r="135" spans="1:7">
      <c r="A135" s="1">
        <v>45622</v>
      </c>
      <c r="B135" s="9" t="s">
        <v>172</v>
      </c>
      <c r="C135" s="10">
        <v>32.37003190876564</v>
      </c>
      <c r="D135" s="4">
        <v>37.9</v>
      </c>
      <c r="E135" s="5">
        <v>9.583333333333334E-2</v>
      </c>
      <c r="F135" s="6">
        <f t="shared" si="2"/>
        <v>16.478260869565215</v>
      </c>
      <c r="G135" s="2" t="s">
        <v>12</v>
      </c>
    </row>
    <row r="136" spans="1:7">
      <c r="A136" s="1">
        <v>45623</v>
      </c>
      <c r="B136" s="9" t="s">
        <v>173</v>
      </c>
      <c r="C136" s="10">
        <v>61.693171463058484</v>
      </c>
      <c r="D136" s="4">
        <v>68.599999999999994</v>
      </c>
      <c r="E136" s="5">
        <v>7.8472222222222221E-2</v>
      </c>
      <c r="F136" s="6">
        <f t="shared" si="2"/>
        <v>36.424778761061944</v>
      </c>
      <c r="G136" s="2" t="s">
        <v>116</v>
      </c>
    </row>
    <row r="137" spans="1:7">
      <c r="A137" s="1">
        <v>45624</v>
      </c>
      <c r="B137" s="9" t="s">
        <v>174</v>
      </c>
      <c r="C137" s="10">
        <v>67.820183491486233</v>
      </c>
      <c r="D137" s="4">
        <v>78</v>
      </c>
      <c r="E137" s="5">
        <v>8.8888888888888892E-2</v>
      </c>
      <c r="F137" s="6">
        <f t="shared" si="2"/>
        <v>36.5625</v>
      </c>
      <c r="G137" s="2" t="s">
        <v>59</v>
      </c>
    </row>
    <row r="138" spans="1:7">
      <c r="A138" s="1">
        <v>45625</v>
      </c>
      <c r="B138" s="9" t="s">
        <v>175</v>
      </c>
      <c r="C138" s="10">
        <v>34.988027381192303</v>
      </c>
      <c r="D138" s="4">
        <v>40.5</v>
      </c>
      <c r="E138" s="5">
        <v>9.3055555555555558E-2</v>
      </c>
      <c r="F138" s="6">
        <f t="shared" si="2"/>
        <v>18.134328358208954</v>
      </c>
      <c r="G138" s="2" t="s">
        <v>31</v>
      </c>
    </row>
    <row r="139" spans="1:7">
      <c r="A139" s="1">
        <v>45626</v>
      </c>
      <c r="B139" s="9" t="s">
        <v>176</v>
      </c>
      <c r="C139" s="10">
        <v>6.7218859878391513</v>
      </c>
      <c r="D139" s="4">
        <v>7.6</v>
      </c>
      <c r="E139" s="5">
        <v>2.6388888888888889E-2</v>
      </c>
      <c r="F139" s="6">
        <f t="shared" si="2"/>
        <v>12</v>
      </c>
      <c r="G139" s="2" t="s">
        <v>97</v>
      </c>
    </row>
    <row r="140" spans="1:7">
      <c r="A140" s="1">
        <v>45627</v>
      </c>
      <c r="B140" s="9" t="s">
        <v>177</v>
      </c>
      <c r="C140" s="10">
        <v>47.978531453597682</v>
      </c>
      <c r="D140" s="4">
        <v>57.5</v>
      </c>
      <c r="E140" s="5">
        <v>0.1076388888888889</v>
      </c>
      <c r="F140" s="6">
        <f t="shared" si="2"/>
        <v>22.258064516129032</v>
      </c>
      <c r="G140" s="2" t="s">
        <v>12</v>
      </c>
    </row>
    <row r="141" spans="1:7">
      <c r="A141" s="1">
        <v>45628</v>
      </c>
      <c r="B141" s="9" t="s">
        <v>178</v>
      </c>
      <c r="C141" s="10">
        <v>22.78323905053843</v>
      </c>
      <c r="D141" s="4">
        <v>26</v>
      </c>
      <c r="E141" s="5">
        <v>6.7361111111111108E-2</v>
      </c>
      <c r="F141" s="6">
        <f t="shared" si="2"/>
        <v>16.082474226804123</v>
      </c>
      <c r="G141" s="2" t="s">
        <v>31</v>
      </c>
    </row>
    <row r="142" spans="1:7">
      <c r="A142" s="1">
        <v>45629</v>
      </c>
      <c r="B142" s="9" t="s">
        <v>179</v>
      </c>
      <c r="C142" s="10">
        <v>57.306704346718917</v>
      </c>
      <c r="D142" s="4">
        <v>64.400000000000006</v>
      </c>
      <c r="E142" s="5">
        <v>7.4999999999999997E-2</v>
      </c>
      <c r="F142" s="6">
        <f t="shared" si="2"/>
        <v>35.777777777777786</v>
      </c>
      <c r="G142" s="2" t="s">
        <v>180</v>
      </c>
    </row>
    <row r="143" spans="1:7">
      <c r="A143" s="1">
        <v>45630</v>
      </c>
      <c r="B143" s="9" t="s">
        <v>181</v>
      </c>
      <c r="C143" s="10">
        <v>79.67082423994998</v>
      </c>
      <c r="D143" s="4">
        <v>92.9</v>
      </c>
      <c r="E143" s="5">
        <v>0.11805555555555555</v>
      </c>
      <c r="F143" s="6">
        <f t="shared" si="2"/>
        <v>32.788235294117648</v>
      </c>
      <c r="G143" s="2" t="s">
        <v>78</v>
      </c>
    </row>
    <row r="144" spans="1:7">
      <c r="A144" s="1">
        <v>45631</v>
      </c>
      <c r="B144" s="9" t="s">
        <v>182</v>
      </c>
      <c r="C144" s="10">
        <v>56.327699237295171</v>
      </c>
      <c r="D144" s="4">
        <v>65.099999999999994</v>
      </c>
      <c r="E144" s="5">
        <v>9.375E-2</v>
      </c>
      <c r="F144" s="6">
        <f t="shared" si="2"/>
        <v>28.933333333333334</v>
      </c>
      <c r="G144" s="2" t="s">
        <v>54</v>
      </c>
    </row>
    <row r="145" spans="1:8">
      <c r="A145" s="1">
        <v>45632</v>
      </c>
      <c r="B145" s="9" t="s">
        <v>183</v>
      </c>
      <c r="C145" s="10">
        <v>62.307003286892346</v>
      </c>
      <c r="D145" s="4">
        <v>72</v>
      </c>
      <c r="E145" s="5">
        <v>0.1076388888888889</v>
      </c>
      <c r="F145" s="6">
        <f t="shared" si="2"/>
        <v>27.870967741935484</v>
      </c>
      <c r="G145" s="2" t="s">
        <v>16</v>
      </c>
      <c r="H145" s="9"/>
    </row>
    <row r="146" spans="1:8">
      <c r="A146" s="1">
        <v>45633</v>
      </c>
      <c r="B146" s="9" t="s">
        <v>184</v>
      </c>
      <c r="C146" s="10">
        <v>29.230680897826602</v>
      </c>
      <c r="D146" s="4">
        <v>33</v>
      </c>
      <c r="E146" s="5">
        <v>9.7222222222222224E-2</v>
      </c>
      <c r="F146" s="6">
        <f t="shared" si="2"/>
        <v>14.142857142857142</v>
      </c>
      <c r="G146" s="2" t="s">
        <v>12</v>
      </c>
      <c r="H146" s="9"/>
    </row>
    <row r="147" spans="1:8">
      <c r="A147" s="1">
        <v>45634</v>
      </c>
      <c r="B147" s="9" t="s">
        <v>185</v>
      </c>
      <c r="C147" s="10">
        <v>53.32071680767524</v>
      </c>
      <c r="D147" s="4">
        <v>60.7</v>
      </c>
      <c r="E147" s="5">
        <v>0.1</v>
      </c>
      <c r="F147" s="6">
        <f t="shared" si="2"/>
        <v>25.291666666666668</v>
      </c>
      <c r="G147" s="2" t="s">
        <v>40</v>
      </c>
      <c r="H147" s="9"/>
    </row>
    <row r="148" spans="1:8">
      <c r="A148" s="1">
        <v>45635</v>
      </c>
      <c r="B148" s="9" t="s">
        <v>186</v>
      </c>
      <c r="C148" s="10">
        <v>27.247752180115604</v>
      </c>
      <c r="D148" s="4">
        <v>30.6</v>
      </c>
      <c r="E148" s="5">
        <v>4.8611111111111112E-2</v>
      </c>
      <c r="F148" s="6">
        <f t="shared" si="2"/>
        <v>26.228571428571431</v>
      </c>
      <c r="G148" s="2" t="s">
        <v>7</v>
      </c>
    </row>
    <row r="149" spans="1:8">
      <c r="A149" s="1">
        <v>45636</v>
      </c>
      <c r="B149" s="9" t="s">
        <v>187</v>
      </c>
      <c r="C149" s="10">
        <v>9.754739729369776</v>
      </c>
      <c r="D149" s="4">
        <v>11</v>
      </c>
      <c r="E149" s="5">
        <v>2.6388888888888889E-2</v>
      </c>
      <c r="F149" s="6">
        <f t="shared" si="2"/>
        <v>17.368421052631579</v>
      </c>
      <c r="G149" s="2" t="s">
        <v>24</v>
      </c>
    </row>
    <row r="150" spans="1:8">
      <c r="A150" s="1">
        <v>45637</v>
      </c>
      <c r="B150" s="9" t="s">
        <v>188</v>
      </c>
      <c r="C150" s="10">
        <v>51.707222659071917</v>
      </c>
      <c r="D150" s="4">
        <v>58.3</v>
      </c>
      <c r="E150" s="5">
        <v>7.1527777777777773E-2</v>
      </c>
      <c r="F150" s="6">
        <f t="shared" si="2"/>
        <v>33.961165048543691</v>
      </c>
      <c r="G150" s="2" t="s">
        <v>1</v>
      </c>
    </row>
    <row r="151" spans="1:8">
      <c r="A151" s="1">
        <v>45638</v>
      </c>
      <c r="B151" s="9" t="s">
        <v>189</v>
      </c>
      <c r="C151" s="10">
        <v>19.624544568862021</v>
      </c>
      <c r="D151" s="4">
        <v>24.4</v>
      </c>
      <c r="E151" s="5">
        <v>6.1111111111111109E-2</v>
      </c>
      <c r="F151" s="6">
        <f t="shared" si="2"/>
        <v>16.636363636363637</v>
      </c>
      <c r="G151" s="2" t="s">
        <v>31</v>
      </c>
    </row>
    <row r="152" spans="1:8">
      <c r="A152" s="1">
        <v>45639</v>
      </c>
      <c r="B152" s="9" t="s">
        <v>190</v>
      </c>
      <c r="C152" s="10">
        <v>64.533280130196346</v>
      </c>
      <c r="D152" s="4">
        <v>74.3</v>
      </c>
      <c r="E152" s="5">
        <v>0.10555555555555556</v>
      </c>
      <c r="F152" s="6">
        <f t="shared" si="2"/>
        <v>29.328947368421051</v>
      </c>
      <c r="G152" s="2" t="s">
        <v>67</v>
      </c>
    </row>
    <row r="153" spans="1:8">
      <c r="A153" s="1">
        <v>45640</v>
      </c>
      <c r="B153" s="9" t="s">
        <v>191</v>
      </c>
      <c r="C153" s="10">
        <v>61.422428956098081</v>
      </c>
      <c r="D153" s="4">
        <v>68.5</v>
      </c>
      <c r="E153" s="5">
        <v>0.11319444444444444</v>
      </c>
      <c r="F153" s="6">
        <f t="shared" si="2"/>
        <v>25.214723926380366</v>
      </c>
      <c r="G153" s="2" t="s">
        <v>54</v>
      </c>
    </row>
    <row r="154" spans="1:8">
      <c r="A154" s="1">
        <v>45641</v>
      </c>
      <c r="B154" s="9" t="s">
        <v>192</v>
      </c>
      <c r="C154" s="10">
        <v>18.770914265249704</v>
      </c>
      <c r="D154" s="4">
        <v>23</v>
      </c>
      <c r="E154" s="5">
        <v>5.0694444444444445E-2</v>
      </c>
      <c r="F154" s="6">
        <f t="shared" si="2"/>
        <v>18.904109589041095</v>
      </c>
      <c r="G154" s="2" t="s">
        <v>7</v>
      </c>
    </row>
    <row r="155" spans="1:8">
      <c r="A155" s="1">
        <v>45642</v>
      </c>
      <c r="B155" s="9" t="s">
        <v>193</v>
      </c>
      <c r="C155" s="10">
        <v>60.1765800367425</v>
      </c>
      <c r="D155" s="4">
        <v>71.7</v>
      </c>
      <c r="E155" s="5">
        <v>0.12291666666666666</v>
      </c>
      <c r="F155" s="6">
        <f t="shared" si="2"/>
        <v>24.305084745762716</v>
      </c>
      <c r="G155" s="2" t="s">
        <v>78</v>
      </c>
    </row>
    <row r="156" spans="1:8">
      <c r="A156" s="1">
        <v>45643</v>
      </c>
      <c r="B156" s="9" t="s">
        <v>194</v>
      </c>
      <c r="C156" s="10">
        <v>66.753095319407464</v>
      </c>
      <c r="D156" s="4">
        <v>79.099999999999994</v>
      </c>
      <c r="E156" s="5">
        <v>9.583333333333334E-2</v>
      </c>
      <c r="F156" s="6">
        <f t="shared" si="2"/>
        <v>34.391304347826079</v>
      </c>
      <c r="G156" s="2" t="s">
        <v>78</v>
      </c>
    </row>
    <row r="157" spans="1:8">
      <c r="A157" s="1">
        <v>45644</v>
      </c>
      <c r="B157" s="9" t="s">
        <v>195</v>
      </c>
      <c r="C157" s="10">
        <v>61.483233682335246</v>
      </c>
      <c r="D157" s="4">
        <v>71.099999999999994</v>
      </c>
      <c r="E157" s="5">
        <v>0.11319444444444444</v>
      </c>
      <c r="F157" s="6">
        <f t="shared" si="2"/>
        <v>26.171779141104295</v>
      </c>
      <c r="G157" s="2" t="s">
        <v>67</v>
      </c>
    </row>
    <row r="158" spans="1:8">
      <c r="A158" s="1">
        <v>45645</v>
      </c>
      <c r="B158" s="9" t="s">
        <v>196</v>
      </c>
      <c r="C158" s="10">
        <v>48.914951518262093</v>
      </c>
      <c r="D158" s="4">
        <v>55.8</v>
      </c>
      <c r="E158" s="5">
        <v>8.6805555555555552E-2</v>
      </c>
      <c r="F158" s="6">
        <f t="shared" si="2"/>
        <v>26.783999999999999</v>
      </c>
      <c r="G158" s="2" t="s">
        <v>1</v>
      </c>
    </row>
    <row r="159" spans="1:8">
      <c r="A159" s="1">
        <v>45646</v>
      </c>
      <c r="B159" s="9" t="s">
        <v>197</v>
      </c>
      <c r="C159" s="10">
        <v>60.676164499420203</v>
      </c>
      <c r="D159" s="4">
        <v>69</v>
      </c>
      <c r="E159" s="5">
        <v>0.10694444444444444</v>
      </c>
      <c r="F159" s="6">
        <f t="shared" si="2"/>
        <v>26.883116883116884</v>
      </c>
      <c r="G159" s="2" t="s">
        <v>9</v>
      </c>
    </row>
    <row r="160" spans="1:8">
      <c r="A160" s="1">
        <v>45647</v>
      </c>
      <c r="B160" s="9" t="s">
        <v>198</v>
      </c>
      <c r="C160" s="10">
        <v>62.321704204077989</v>
      </c>
      <c r="D160" s="4">
        <v>72.099999999999994</v>
      </c>
      <c r="E160" s="5">
        <v>0.1111111111111111</v>
      </c>
      <c r="F160" s="6">
        <f t="shared" si="2"/>
        <v>27.037499999999998</v>
      </c>
      <c r="G160" s="2" t="s">
        <v>54</v>
      </c>
    </row>
    <row r="161" spans="1:7">
      <c r="A161" s="1">
        <v>45648</v>
      </c>
      <c r="B161" s="9" t="s">
        <v>199</v>
      </c>
      <c r="C161" s="10">
        <v>49.610906967714541</v>
      </c>
      <c r="D161" s="4">
        <v>55.9</v>
      </c>
      <c r="E161" s="5">
        <v>0.12777777777777777</v>
      </c>
      <c r="F161" s="6">
        <f t="shared" si="2"/>
        <v>18.228260869565219</v>
      </c>
      <c r="G161" s="2" t="s">
        <v>83</v>
      </c>
    </row>
    <row r="162" spans="1:7">
      <c r="A162" s="1">
        <v>45649</v>
      </c>
      <c r="B162" s="9" t="s">
        <v>200</v>
      </c>
      <c r="C162" s="10">
        <v>46.887808734096609</v>
      </c>
      <c r="D162" s="4">
        <v>52.9</v>
      </c>
      <c r="E162" s="5">
        <v>7.7777777777777779E-2</v>
      </c>
      <c r="F162" s="6">
        <f t="shared" si="2"/>
        <v>28.339285714285712</v>
      </c>
      <c r="G162" s="2" t="s">
        <v>180</v>
      </c>
    </row>
    <row r="163" spans="1:7">
      <c r="A163" s="1">
        <v>45650</v>
      </c>
      <c r="B163" s="9" t="s">
        <v>201</v>
      </c>
      <c r="C163" s="10">
        <v>69.185662787253079</v>
      </c>
      <c r="D163" s="4">
        <v>77</v>
      </c>
      <c r="E163" s="5">
        <v>0.11805555555555555</v>
      </c>
      <c r="F163" s="6">
        <f t="shared" si="2"/>
        <v>27.176470588235297</v>
      </c>
      <c r="G163" s="2" t="s">
        <v>65</v>
      </c>
    </row>
    <row r="164" spans="1:7">
      <c r="A164" s="1">
        <v>45651</v>
      </c>
      <c r="B164" s="9" t="s">
        <v>202</v>
      </c>
      <c r="C164" s="10">
        <v>45.916008021644075</v>
      </c>
      <c r="D164" s="4">
        <v>55.8</v>
      </c>
      <c r="E164" s="5">
        <v>0.11736111111111111</v>
      </c>
      <c r="F164" s="6">
        <f t="shared" si="2"/>
        <v>19.810650887573964</v>
      </c>
      <c r="G164" s="2" t="s">
        <v>160</v>
      </c>
    </row>
    <row r="165" spans="1:7">
      <c r="A165" s="1">
        <v>45652</v>
      </c>
      <c r="B165" s="9" t="s">
        <v>203</v>
      </c>
      <c r="C165" s="10">
        <v>65.574286405926415</v>
      </c>
      <c r="D165" s="4">
        <v>76.900000000000006</v>
      </c>
      <c r="E165" s="5">
        <v>0.16388888888888889</v>
      </c>
      <c r="F165" s="6">
        <f t="shared" si="2"/>
        <v>19.550847457627121</v>
      </c>
      <c r="G165" s="2" t="s">
        <v>20</v>
      </c>
    </row>
    <row r="166" spans="1:7">
      <c r="A166" s="1">
        <v>45653</v>
      </c>
      <c r="B166" s="9" t="s">
        <v>204</v>
      </c>
      <c r="C166" s="10">
        <v>68.149914536122481</v>
      </c>
      <c r="D166" s="4">
        <v>76.5</v>
      </c>
      <c r="E166" s="5">
        <v>0.10694444444444444</v>
      </c>
      <c r="F166" s="6">
        <f t="shared" si="2"/>
        <v>29.805194805194805</v>
      </c>
      <c r="G166" s="2" t="s">
        <v>5</v>
      </c>
    </row>
    <row r="167" spans="1:7">
      <c r="A167" s="1">
        <v>45654</v>
      </c>
      <c r="B167" s="9" t="s">
        <v>205</v>
      </c>
      <c r="C167" s="10">
        <v>65.979858511338989</v>
      </c>
      <c r="D167" s="4">
        <v>79.2</v>
      </c>
      <c r="E167" s="5">
        <v>0.16944444444444445</v>
      </c>
      <c r="F167" s="6">
        <f t="shared" si="2"/>
        <v>19.475409836065573</v>
      </c>
      <c r="G167" s="2" t="s">
        <v>20</v>
      </c>
    </row>
    <row r="168" spans="1:7">
      <c r="A168" s="1">
        <v>45655</v>
      </c>
      <c r="B168" s="9" t="s">
        <v>206</v>
      </c>
      <c r="C168" s="10">
        <v>51.325292733625446</v>
      </c>
      <c r="D168" s="4">
        <v>60.8</v>
      </c>
      <c r="E168" s="5">
        <v>0.15</v>
      </c>
      <c r="F168" s="6">
        <f t="shared" si="2"/>
        <v>16.888888888888889</v>
      </c>
      <c r="G168" s="2" t="s">
        <v>3</v>
      </c>
    </row>
    <row r="169" spans="1:7">
      <c r="A169" s="1">
        <v>45656</v>
      </c>
      <c r="B169" s="9" t="s">
        <v>207</v>
      </c>
      <c r="C169" s="10">
        <v>58.42053947465422</v>
      </c>
      <c r="D169" s="4">
        <v>65.599999999999994</v>
      </c>
      <c r="E169" s="5">
        <v>0.10347222222222222</v>
      </c>
      <c r="F169" s="6">
        <f t="shared" si="2"/>
        <v>26.416107382550333</v>
      </c>
      <c r="G169" s="2" t="s">
        <v>1</v>
      </c>
    </row>
    <row r="170" spans="1:7">
      <c r="A170" s="1">
        <v>45657</v>
      </c>
      <c r="B170" s="9" t="s">
        <v>208</v>
      </c>
      <c r="C170" s="10">
        <v>63.664904938487396</v>
      </c>
      <c r="D170" s="4">
        <v>75.099999999999994</v>
      </c>
      <c r="E170" s="5">
        <v>0.12083333333333333</v>
      </c>
      <c r="F170" s="6">
        <f t="shared" si="2"/>
        <v>25.896551724137929</v>
      </c>
      <c r="G170" s="2" t="s">
        <v>27</v>
      </c>
    </row>
    <row r="171" spans="1:7">
      <c r="A171" s="1">
        <v>45658</v>
      </c>
      <c r="B171" s="9" t="s">
        <v>209</v>
      </c>
      <c r="C171" s="10">
        <v>56.61170342675338</v>
      </c>
      <c r="D171" s="4">
        <v>63.6</v>
      </c>
      <c r="E171" s="5">
        <v>8.819444444444445E-2</v>
      </c>
      <c r="F171" s="6">
        <f t="shared" si="2"/>
        <v>30.047244094488185</v>
      </c>
      <c r="G171" s="2" t="s">
        <v>180</v>
      </c>
    </row>
    <row r="172" spans="1:7">
      <c r="A172" s="1">
        <v>45659</v>
      </c>
      <c r="B172" s="9" t="s">
        <v>210</v>
      </c>
      <c r="C172" s="10">
        <v>76.814359190603881</v>
      </c>
      <c r="D172" s="4">
        <v>88.4</v>
      </c>
      <c r="E172" s="5">
        <v>0.12083333333333333</v>
      </c>
      <c r="F172" s="6">
        <f t="shared" si="2"/>
        <v>30.482758620689658</v>
      </c>
      <c r="G172" s="2" t="s">
        <v>103</v>
      </c>
    </row>
    <row r="173" spans="1:7">
      <c r="A173" s="1">
        <v>45660</v>
      </c>
      <c r="B173" s="9" t="s">
        <v>211</v>
      </c>
      <c r="C173" s="10">
        <v>19.405239564147688</v>
      </c>
      <c r="D173" s="4">
        <v>22.3</v>
      </c>
      <c r="E173" s="5">
        <v>5.0694444444444445E-2</v>
      </c>
      <c r="F173" s="6">
        <f t="shared" si="2"/>
        <v>18.328767123287673</v>
      </c>
      <c r="G173" s="2" t="s">
        <v>7</v>
      </c>
    </row>
    <row r="174" spans="1:7">
      <c r="A174" s="1">
        <v>45661</v>
      </c>
      <c r="B174" s="9" t="s">
        <v>212</v>
      </c>
      <c r="C174" s="10">
        <v>58.934790852425792</v>
      </c>
      <c r="D174" s="4">
        <v>66.7</v>
      </c>
      <c r="E174" s="5">
        <v>9.6527777777777782E-2</v>
      </c>
      <c r="F174" s="6">
        <f t="shared" si="2"/>
        <v>28.791366906474821</v>
      </c>
      <c r="G174" s="2" t="s">
        <v>101</v>
      </c>
    </row>
    <row r="175" spans="1:7">
      <c r="A175" s="1">
        <v>45662</v>
      </c>
      <c r="B175" s="9" t="s">
        <v>213</v>
      </c>
      <c r="C175" s="10">
        <v>69.333040051188007</v>
      </c>
      <c r="D175" s="4">
        <v>83.2</v>
      </c>
      <c r="E175" s="5">
        <v>0.20694444444444443</v>
      </c>
      <c r="F175" s="6">
        <f t="shared" si="2"/>
        <v>16.751677852348994</v>
      </c>
      <c r="G175" s="2" t="s">
        <v>35</v>
      </c>
    </row>
    <row r="176" spans="1:7">
      <c r="A176" s="1">
        <v>45663</v>
      </c>
      <c r="B176" s="9" t="s">
        <v>214</v>
      </c>
      <c r="C176" s="10">
        <v>62.306294759017113</v>
      </c>
      <c r="D176" s="4">
        <v>71.3</v>
      </c>
      <c r="E176" s="5">
        <v>7.013888888888889E-2</v>
      </c>
      <c r="F176" s="6">
        <f t="shared" si="2"/>
        <v>42.356435643564353</v>
      </c>
      <c r="G176" s="2" t="s">
        <v>101</v>
      </c>
    </row>
    <row r="178" spans="2:3">
      <c r="C178" s="10"/>
    </row>
    <row r="180" spans="2:3">
      <c r="B180" s="7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2025-01-05T12:47:34Z</dcterms:created>
  <dcterms:modified xsi:type="dcterms:W3CDTF">2025-01-05T12:49:54Z</dcterms:modified>
</cp:coreProperties>
</file>