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aeftm\Desktop\"/>
    </mc:Choice>
  </mc:AlternateContent>
  <xr:revisionPtr revIDLastSave="0" documentId="13_ncr:1_{C3FC1860-C691-410F-ADE4-D87C53B949D7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Tabelle1" sheetId="2" r:id="rId1"/>
    <sheet name="Ergebnisse" sheetId="1" r:id="rId2"/>
  </sheets>
  <definedNames>
    <definedName name="_xlnm._FilterDatabase" localSheetId="1" hidden="1">Ergebnisse!$A$1:$B$1</definedName>
    <definedName name="_xlnm.Print_Titles" localSheetId="1">Ergebnisse!$1:$1</definedName>
  </definedNames>
  <calcPr calcId="191029"/>
  <pivotCaches>
    <pivotCache cacheId="7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<sst xmlns="http://schemas.openxmlformats.org/spreadsheetml/2006/main" count="5" uniqueCount="5">
  <si>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Personalnummer</t>
  </si>
  <si>
    <t>Alter</t>
  </si>
  <si>
    <t>Gesamtergebnis</t>
  </si>
  <si>
    <t>Anzahl von Personalnummer</t>
  </si>
  <si>
    <t>Spaltenbeschriftungen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</si>
</sst>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00"/>
  </numFmts>
  <fonts count="1" x14ac:knownFonts="1">
    <font>
      <sz val="11"/>
      <color indexed="8"/>
      <name val="Calibri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0" fontId="0" fillId="0" borderId="0" xfId="0" pivotButton="1"/>
    <xf numFmtId="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[Altersstruktur.xlsx]Tabelle1!PivotTable3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Tabelle1!$B$3:$B$4</c:f>
              <c:strCache>
                <c:ptCount val="1"/>
                <c:pt idx="0">
                  <c:v>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Tabelle1!$B$5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6-446C-BAD9-FD8BB13656B3}"/>
            </c:ext>
          </c:extLst>
        </c:ser>
        <c:ser>
          <c:idx val="1"/>
          <c:order val="1"/>
          <c:tx>
            <c:strRef>
              <c:f>Tabelle1!$C$3:$C$4</c:f>
              <c:strCache>
                <c:ptCount val="1"/>
                <c:pt idx="0">
                  <c:v>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Tabelle1!$C$5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36-446C-BAD9-FD8BB13656B3}"/>
            </c:ext>
          </c:extLst>
        </c:ser>
        <c:ser>
          <c:idx val="2"/>
          <c:order val="2"/>
          <c:tx>
            <c:strRef>
              <c:f>Tabelle1!$D$3:$D$4</c:f>
              <c:strCache>
                <c:ptCount val="1"/>
                <c:pt idx="0">
                  <c:v>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Tabelle1!$D$5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36-446C-BAD9-FD8BB13656B3}"/>
            </c:ext>
          </c:extLst>
        </c:ser>
        <c:ser>
          <c:idx val="3"/>
          <c:order val="3"/>
          <c:tx>
            <c:strRef>
              <c:f>Tabelle1!$E$3:$E$4</c:f>
              <c:strCache>
                <c:ptCount val="1"/>
                <c:pt idx="0">
                  <c:v>26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Tabelle1!$E$5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36-446C-BAD9-FD8BB13656B3}"/>
            </c:ext>
          </c:extLst>
        </c:ser>
        <c:ser>
          <c:idx val="4"/>
          <c:order val="4"/>
          <c:tx>
            <c:strRef>
              <c:f>Tabelle1!$F$3:$F$4</c:f>
              <c:strCache>
                <c:ptCount val="1"/>
                <c:pt idx="0">
                  <c:v>27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Tabelle1!$F$5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36-446C-BAD9-FD8BB13656B3}"/>
            </c:ext>
          </c:extLst>
        </c:ser>
        <c:ser>
          <c:idx val="5"/>
          <c:order val="5"/>
          <c:tx>
            <c:strRef>
              <c:f>Tabelle1!$G$3:$G$4</c:f>
              <c:strCache>
                <c:ptCount val="1"/>
                <c:pt idx="0">
                  <c:v>28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Tabelle1!$G$5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36-446C-BAD9-FD8BB13656B3}"/>
            </c:ext>
          </c:extLst>
        </c:ser>
        <c:ser>
          <c:idx val="6"/>
          <c:order val="6"/>
          <c:tx>
            <c:strRef>
              <c:f>Tabelle1!$H$3:$H$4</c:f>
              <c:strCache>
                <c:ptCount val="1"/>
                <c:pt idx="0">
                  <c:v>29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Tabelle1!$H$5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36-446C-BAD9-FD8BB13656B3}"/>
            </c:ext>
          </c:extLst>
        </c:ser>
        <c:ser>
          <c:idx val="7"/>
          <c:order val="7"/>
          <c:tx>
            <c:strRef>
              <c:f>Tabelle1!$I$3:$I$4</c:f>
              <c:strCache>
                <c:ptCount val="1"/>
                <c:pt idx="0">
                  <c:v>30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Tabelle1!$I$5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F36-446C-BAD9-FD8BB13656B3}"/>
            </c:ext>
          </c:extLst>
        </c:ser>
        <c:ser>
          <c:idx val="8"/>
          <c:order val="8"/>
          <c:tx>
            <c:strRef>
              <c:f>Tabelle1!$J$3:$J$4</c:f>
              <c:strCache>
                <c:ptCount val="1"/>
                <c:pt idx="0">
                  <c:v>31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Tabelle1!$J$5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F36-446C-BAD9-FD8BB13656B3}"/>
            </c:ext>
          </c:extLst>
        </c:ser>
        <c:ser>
          <c:idx val="9"/>
          <c:order val="9"/>
          <c:tx>
            <c:strRef>
              <c:f>Tabelle1!$K$3:$K$4</c:f>
              <c:strCache>
                <c:ptCount val="1"/>
                <c:pt idx="0">
                  <c:v>32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Tabelle1!$K$5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F36-446C-BAD9-FD8BB13656B3}"/>
            </c:ext>
          </c:extLst>
        </c:ser>
        <c:ser>
          <c:idx val="10"/>
          <c:order val="10"/>
          <c:tx>
            <c:strRef>
              <c:f>Tabelle1!$L$3:$L$4</c:f>
              <c:strCache>
                <c:ptCount val="1"/>
                <c:pt idx="0">
                  <c:v>33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Tabelle1!$L$5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F36-446C-BAD9-FD8BB13656B3}"/>
            </c:ext>
          </c:extLst>
        </c:ser>
        <c:ser>
          <c:idx val="11"/>
          <c:order val="11"/>
          <c:tx>
            <c:strRef>
              <c:f>Tabelle1!$M$3:$M$4</c:f>
              <c:strCache>
                <c:ptCount val="1"/>
                <c:pt idx="0">
                  <c:v>34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Tabelle1!$M$5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F36-446C-BAD9-FD8BB13656B3}"/>
            </c:ext>
          </c:extLst>
        </c:ser>
        <c:ser>
          <c:idx val="12"/>
          <c:order val="12"/>
          <c:tx>
            <c:strRef>
              <c:f>Tabelle1!$N$3:$N$4</c:f>
              <c:strCache>
                <c:ptCount val="1"/>
                <c:pt idx="0">
                  <c:v>35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Tabelle1!$N$5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F36-446C-BAD9-FD8BB13656B3}"/>
            </c:ext>
          </c:extLst>
        </c:ser>
        <c:ser>
          <c:idx val="13"/>
          <c:order val="13"/>
          <c:tx>
            <c:strRef>
              <c:f>Tabelle1!$O$3:$O$4</c:f>
              <c:strCache>
                <c:ptCount val="1"/>
                <c:pt idx="0">
                  <c:v>36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Tabelle1!$O$5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F36-446C-BAD9-FD8BB13656B3}"/>
            </c:ext>
          </c:extLst>
        </c:ser>
        <c:ser>
          <c:idx val="14"/>
          <c:order val="14"/>
          <c:tx>
            <c:strRef>
              <c:f>Tabelle1!$P$3:$P$4</c:f>
              <c:strCache>
                <c:ptCount val="1"/>
                <c:pt idx="0">
                  <c:v>37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Tabelle1!$P$5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F36-446C-BAD9-FD8BB13656B3}"/>
            </c:ext>
          </c:extLst>
        </c:ser>
        <c:ser>
          <c:idx val="15"/>
          <c:order val="15"/>
          <c:tx>
            <c:strRef>
              <c:f>Tabelle1!$Q$3:$Q$4</c:f>
              <c:strCache>
                <c:ptCount val="1"/>
                <c:pt idx="0">
                  <c:v>38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Tabelle1!$Q$5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F36-446C-BAD9-FD8BB13656B3}"/>
            </c:ext>
          </c:extLst>
        </c:ser>
        <c:ser>
          <c:idx val="16"/>
          <c:order val="16"/>
          <c:tx>
            <c:strRef>
              <c:f>Tabelle1!$R$3:$R$4</c:f>
              <c:strCache>
                <c:ptCount val="1"/>
                <c:pt idx="0">
                  <c:v>39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Tabelle1!$R$5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F36-446C-BAD9-FD8BB13656B3}"/>
            </c:ext>
          </c:extLst>
        </c:ser>
        <c:ser>
          <c:idx val="17"/>
          <c:order val="17"/>
          <c:tx>
            <c:strRef>
              <c:f>Tabelle1!$S$3:$S$4</c:f>
              <c:strCache>
                <c:ptCount val="1"/>
                <c:pt idx="0">
                  <c:v>40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Tabelle1!$S$5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F36-446C-BAD9-FD8BB13656B3}"/>
            </c:ext>
          </c:extLst>
        </c:ser>
        <c:ser>
          <c:idx val="18"/>
          <c:order val="18"/>
          <c:tx>
            <c:strRef>
              <c:f>Tabelle1!$T$3:$T$4</c:f>
              <c:strCache>
                <c:ptCount val="1"/>
                <c:pt idx="0">
                  <c:v>41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Tabelle1!$T$5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F36-446C-BAD9-FD8BB13656B3}"/>
            </c:ext>
          </c:extLst>
        </c:ser>
        <c:ser>
          <c:idx val="19"/>
          <c:order val="19"/>
          <c:tx>
            <c:strRef>
              <c:f>Tabelle1!$U$3:$U$4</c:f>
              <c:strCache>
                <c:ptCount val="1"/>
                <c:pt idx="0">
                  <c:v>42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Tabelle1!$U$5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F36-446C-BAD9-FD8BB13656B3}"/>
            </c:ext>
          </c:extLst>
        </c:ser>
        <c:ser>
          <c:idx val="20"/>
          <c:order val="20"/>
          <c:tx>
            <c:strRef>
              <c:f>Tabelle1!$V$3:$V$4</c:f>
              <c:strCache>
                <c:ptCount val="1"/>
                <c:pt idx="0">
                  <c:v>43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Tabelle1!$V$5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F36-446C-BAD9-FD8BB13656B3}"/>
            </c:ext>
          </c:extLst>
        </c:ser>
        <c:ser>
          <c:idx val="21"/>
          <c:order val="21"/>
          <c:tx>
            <c:strRef>
              <c:f>Tabelle1!$W$3:$W$4</c:f>
              <c:strCache>
                <c:ptCount val="1"/>
                <c:pt idx="0">
                  <c:v>44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Tabelle1!$W$5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F36-446C-BAD9-FD8BB13656B3}"/>
            </c:ext>
          </c:extLst>
        </c:ser>
        <c:ser>
          <c:idx val="22"/>
          <c:order val="22"/>
          <c:tx>
            <c:strRef>
              <c:f>Tabelle1!$X$3:$X$4</c:f>
              <c:strCache>
                <c:ptCount val="1"/>
                <c:pt idx="0">
                  <c:v>45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Tabelle1!$X$5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F36-446C-BAD9-FD8BB13656B3}"/>
            </c:ext>
          </c:extLst>
        </c:ser>
        <c:ser>
          <c:idx val="23"/>
          <c:order val="23"/>
          <c:tx>
            <c:strRef>
              <c:f>Tabelle1!$Y$3:$Y$4</c:f>
              <c:strCache>
                <c:ptCount val="1"/>
                <c:pt idx="0">
                  <c:v>46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Tabelle1!$Y$5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F36-446C-BAD9-FD8BB13656B3}"/>
            </c:ext>
          </c:extLst>
        </c:ser>
        <c:ser>
          <c:idx val="24"/>
          <c:order val="24"/>
          <c:tx>
            <c:strRef>
              <c:f>Tabelle1!$Z$3:$Z$4</c:f>
              <c:strCache>
                <c:ptCount val="1"/>
                <c:pt idx="0">
                  <c:v>47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Tabelle1!$Z$5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F36-446C-BAD9-FD8BB13656B3}"/>
            </c:ext>
          </c:extLst>
        </c:ser>
        <c:ser>
          <c:idx val="25"/>
          <c:order val="25"/>
          <c:tx>
            <c:strRef>
              <c:f>Tabelle1!$AA$3:$AA$4</c:f>
              <c:strCache>
                <c:ptCount val="1"/>
                <c:pt idx="0">
                  <c:v>48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Tabelle1!$AA$5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F36-446C-BAD9-FD8BB13656B3}"/>
            </c:ext>
          </c:extLst>
        </c:ser>
        <c:ser>
          <c:idx val="26"/>
          <c:order val="26"/>
          <c:tx>
            <c:strRef>
              <c:f>Tabelle1!$AB$3:$AB$4</c:f>
              <c:strCache>
                <c:ptCount val="1"/>
                <c:pt idx="0">
                  <c:v>49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Tabelle1!$AB$5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F36-446C-BAD9-FD8BB13656B3}"/>
            </c:ext>
          </c:extLst>
        </c:ser>
        <c:ser>
          <c:idx val="27"/>
          <c:order val="27"/>
          <c:tx>
            <c:strRef>
              <c:f>Tabelle1!$AC$3:$AC$4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Tabelle1!$AC$5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F36-446C-BAD9-FD8BB13656B3}"/>
            </c:ext>
          </c:extLst>
        </c:ser>
        <c:ser>
          <c:idx val="28"/>
          <c:order val="28"/>
          <c:tx>
            <c:strRef>
              <c:f>Tabelle1!$AD$3:$AD$4</c:f>
              <c:strCache>
                <c:ptCount val="1"/>
                <c:pt idx="0">
                  <c:v>51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Tabelle1!$AD$5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F36-446C-BAD9-FD8BB13656B3}"/>
            </c:ext>
          </c:extLst>
        </c:ser>
        <c:ser>
          <c:idx val="29"/>
          <c:order val="29"/>
          <c:tx>
            <c:strRef>
              <c:f>Tabelle1!$AE$3:$AE$4</c:f>
              <c:strCache>
                <c:ptCount val="1"/>
                <c:pt idx="0">
                  <c:v>52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Tabelle1!$AE$5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6F36-446C-BAD9-FD8BB13656B3}"/>
            </c:ext>
          </c:extLst>
        </c:ser>
        <c:ser>
          <c:idx val="30"/>
          <c:order val="30"/>
          <c:tx>
            <c:strRef>
              <c:f>Tabelle1!$AF$3:$AF$4</c:f>
              <c:strCache>
                <c:ptCount val="1"/>
                <c:pt idx="0">
                  <c:v>53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Tabelle1!$AF$5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F36-446C-BAD9-FD8BB13656B3}"/>
            </c:ext>
          </c:extLst>
        </c:ser>
        <c:ser>
          <c:idx val="31"/>
          <c:order val="31"/>
          <c:tx>
            <c:strRef>
              <c:f>Tabelle1!$AG$3:$AG$4</c:f>
              <c:strCache>
                <c:ptCount val="1"/>
                <c:pt idx="0">
                  <c:v>54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Tabelle1!$AG$5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6F36-446C-BAD9-FD8BB13656B3}"/>
            </c:ext>
          </c:extLst>
        </c:ser>
        <c:ser>
          <c:idx val="32"/>
          <c:order val="32"/>
          <c:tx>
            <c:strRef>
              <c:f>Tabelle1!$AH$3:$AH$4</c:f>
              <c:strCache>
                <c:ptCount val="1"/>
                <c:pt idx="0">
                  <c:v>55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Tabelle1!$AH$5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6F36-446C-BAD9-FD8BB13656B3}"/>
            </c:ext>
          </c:extLst>
        </c:ser>
        <c:ser>
          <c:idx val="33"/>
          <c:order val="33"/>
          <c:tx>
            <c:strRef>
              <c:f>Tabelle1!$AI$3:$AI$4</c:f>
              <c:strCache>
                <c:ptCount val="1"/>
                <c:pt idx="0">
                  <c:v>56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Tabelle1!$AI$5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6F36-446C-BAD9-FD8BB13656B3}"/>
            </c:ext>
          </c:extLst>
        </c:ser>
        <c:ser>
          <c:idx val="34"/>
          <c:order val="34"/>
          <c:tx>
            <c:strRef>
              <c:f>Tabelle1!$AJ$3:$AJ$4</c:f>
              <c:strCache>
                <c:ptCount val="1"/>
                <c:pt idx="0">
                  <c:v>57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Tabelle1!$AJ$5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6F36-446C-BAD9-FD8BB13656B3}"/>
            </c:ext>
          </c:extLst>
        </c:ser>
        <c:ser>
          <c:idx val="35"/>
          <c:order val="35"/>
          <c:tx>
            <c:strRef>
              <c:f>Tabelle1!$AK$3:$AK$4</c:f>
              <c:strCache>
                <c:ptCount val="1"/>
                <c:pt idx="0">
                  <c:v>58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Tabelle1!$AK$5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6F36-446C-BAD9-FD8BB13656B3}"/>
            </c:ext>
          </c:extLst>
        </c:ser>
        <c:ser>
          <c:idx val="36"/>
          <c:order val="36"/>
          <c:tx>
            <c:strRef>
              <c:f>Tabelle1!$AL$3:$AL$4</c:f>
              <c:strCache>
                <c:ptCount val="1"/>
                <c:pt idx="0">
                  <c:v>59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Tabelle1!$AL$5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6F36-446C-BAD9-FD8BB13656B3}"/>
            </c:ext>
          </c:extLst>
        </c:ser>
        <c:ser>
          <c:idx val="37"/>
          <c:order val="37"/>
          <c:tx>
            <c:strRef>
              <c:f>Tabelle1!$AM$3:$AM$4</c:f>
              <c:strCache>
                <c:ptCount val="1"/>
                <c:pt idx="0">
                  <c:v>60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Tabelle1!$AM$5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6F36-446C-BAD9-FD8BB13656B3}"/>
            </c:ext>
          </c:extLst>
        </c:ser>
        <c:ser>
          <c:idx val="38"/>
          <c:order val="38"/>
          <c:tx>
            <c:strRef>
              <c:f>Tabelle1!$AN$3:$AN$4</c:f>
              <c:strCache>
                <c:ptCount val="1"/>
                <c:pt idx="0">
                  <c:v>61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Tabelle1!$AN$5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6F36-446C-BAD9-FD8BB13656B3}"/>
            </c:ext>
          </c:extLst>
        </c:ser>
        <c:ser>
          <c:idx val="39"/>
          <c:order val="39"/>
          <c:tx>
            <c:strRef>
              <c:f>Tabelle1!$AO$3:$AO$4</c:f>
              <c:strCache>
                <c:ptCount val="1"/>
                <c:pt idx="0">
                  <c:v>62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Tabelle1!$AO$5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6F36-446C-BAD9-FD8BB13656B3}"/>
            </c:ext>
          </c:extLst>
        </c:ser>
        <c:ser>
          <c:idx val="40"/>
          <c:order val="40"/>
          <c:tx>
            <c:strRef>
              <c:f>Tabelle1!$AP$3:$AP$4</c:f>
              <c:strCache>
                <c:ptCount val="1"/>
                <c:pt idx="0">
                  <c:v>63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Tabelle1!$AP$5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6F36-446C-BAD9-FD8BB13656B3}"/>
            </c:ext>
          </c:extLst>
        </c:ser>
        <c:ser>
          <c:idx val="41"/>
          <c:order val="41"/>
          <c:tx>
            <c:strRef>
              <c:f>Tabelle1!$AQ$3:$AQ$4</c:f>
              <c:strCache>
                <c:ptCount val="1"/>
                <c:pt idx="0">
                  <c:v>64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Tabelle1!$AQ$5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6F36-446C-BAD9-FD8BB13656B3}"/>
            </c:ext>
          </c:extLst>
        </c:ser>
        <c:ser>
          <c:idx val="42"/>
          <c:order val="42"/>
          <c:tx>
            <c:strRef>
              <c:f>Tabelle1!$AR$3:$AR$4</c:f>
              <c:strCache>
                <c:ptCount val="1"/>
                <c:pt idx="0">
                  <c:v>66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Tabelle1!$A$5</c:f>
              <c:strCache>
                <c:ptCount val="1"/>
                <c:pt idx="0">
                  <c:v>Ergebnis</c:v>
                </c:pt>
              </c:strCache>
            </c:strRef>
          </c:cat>
          <c:val>
            <c:numRef>
              <c:f>Tabelle1!$AR$5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6F36-446C-BAD9-FD8BB1365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971632"/>
        <c:axId val="200969552"/>
      </c:barChart>
      <c:catAx>
        <c:axId val="20097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0969552"/>
        <c:crosses val="autoZero"/>
        <c:auto val="1"/>
        <c:lblAlgn val="ctr"/>
        <c:lblOffset val="100"/>
        <c:noMultiLvlLbl val="0"/>
      </c:catAx>
      <c:valAx>
        <c:axId val="20096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0971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9</xdr:row>
      <xdr:rowOff>152400</xdr:rowOff>
    </xdr:from>
    <xdr:to>
      <xdr:col>42</xdr:col>
      <xdr:colOff>85726</xdr:colOff>
      <xdr:row>28</xdr:row>
      <xdr:rowOff>38099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ADD8A8C-157C-4FE2-9FF1-E700D1A91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raeft, Matthias" refreshedDate="45663.522899537034" createdVersion="6" refreshedVersion="6" minRefreshableVersion="3" recordCount="217" xr:uid="{E1FF4B00-C413-4A6B-8805-5B99D1F62F11}">
  <cacheSource type="worksheet">
    <worksheetSource ref="A1:B218" sheet="Ergebnisse"/>
  </cacheSource>
  <cacheFields count="38">
    <cacheField name="Mandant" numFmtId="49">
      <sharedItems/>
    </cacheField>
    <cacheField name="Abrechnungskreis" numFmtId="49">
      <sharedItems/>
    </cacheField>
    <cacheField name="Personalnummer" numFmtId="49">
      <sharedItems count="217">
        <s v="7150"/>
        <s v="17110"/>
        <s v="17107"/>
        <s v="17042"/>
        <s v="7540"/>
        <s v="7507"/>
        <s v="7703"/>
        <s v="7074"/>
        <s v="7063"/>
        <s v="7171"/>
        <s v="17028"/>
        <s v="17087"/>
        <s v="7681"/>
        <s v="7637"/>
        <s v="17103"/>
        <s v="7202"/>
        <s v="7216"/>
        <s v="7618"/>
        <s v="7512"/>
        <s v="7655"/>
        <s v="7087"/>
        <s v="17075"/>
        <s v="17117"/>
        <s v="7003"/>
        <s v="7004"/>
        <s v="7474"/>
        <s v="7630"/>
        <s v="7634"/>
        <s v="7613"/>
        <s v="7292"/>
        <s v="17030"/>
        <s v="7007"/>
        <s v="7010"/>
        <s v="7555"/>
        <s v="17145"/>
        <s v="7137"/>
        <s v="7693"/>
        <s v="17049"/>
        <s v="17142"/>
        <s v="7082"/>
        <s v="7263"/>
        <s v="7009"/>
        <s v="7056"/>
        <s v="7697"/>
        <s v="7308"/>
        <s v="17077"/>
        <s v="7445"/>
        <s v="7011"/>
        <s v="17009"/>
        <s v="17006"/>
        <s v="7669"/>
        <s v="7639"/>
        <s v="7012"/>
        <s v="17098"/>
        <s v="17136"/>
        <s v="7001"/>
        <s v="17132"/>
        <s v="17147"/>
        <s v="17102"/>
        <s v="7014"/>
        <s v="17034"/>
        <s v="17046"/>
        <s v="7443"/>
        <s v="17105"/>
        <s v="7649"/>
        <s v="17129"/>
        <s v="7538"/>
        <s v="7147"/>
        <s v="17058"/>
        <s v="7413"/>
        <s v="7358"/>
        <s v="7201"/>
        <s v="7242"/>
        <s v="7530"/>
        <s v="7670"/>
        <s v="7598"/>
        <s v="7021"/>
        <s v="7455"/>
        <s v="7741"/>
        <s v="7749"/>
        <s v="17133"/>
        <s v="7023"/>
        <s v="7104"/>
        <s v="7666"/>
        <s v="7571"/>
        <s v="7200"/>
        <s v="7025"/>
        <s v="7727"/>
        <s v="7705"/>
        <s v="17109"/>
        <s v="7392"/>
        <s v="17001"/>
        <s v="7260"/>
        <s v="7355"/>
        <s v="7026"/>
        <s v="7262"/>
        <s v="7102"/>
        <s v="7457"/>
        <s v="7196"/>
        <s v="7593"/>
        <s v="17067"/>
        <s v="7080"/>
        <s v="7541"/>
        <s v="7535"/>
        <s v="17114"/>
        <s v="17079"/>
        <s v="7517"/>
        <s v="7602"/>
        <s v="17060"/>
        <s v="17143"/>
        <s v="7075"/>
        <s v="17057"/>
        <s v="7027"/>
        <s v="7230"/>
        <s v="7658"/>
        <s v="7421"/>
        <s v="7029"/>
        <s v="17123"/>
        <s v="7341"/>
        <s v="7379"/>
        <s v="7053"/>
        <s v="17055"/>
        <s v="7676"/>
        <s v="7030"/>
        <s v="7031"/>
        <s v="7528"/>
        <s v="17116"/>
        <s v="7079"/>
        <s v="7284"/>
        <s v="7333"/>
        <s v="17128"/>
        <s v="7414"/>
        <s v="17100"/>
        <s v="17056"/>
        <s v="7616"/>
        <s v="7252"/>
        <s v="17066"/>
        <s v="17027"/>
        <s v="7407"/>
        <s v="17118"/>
        <s v="7058"/>
        <s v="7699"/>
        <s v="7034"/>
        <s v="7592"/>
        <s v="7452"/>
        <s v="7218"/>
        <s v="17070"/>
        <s v="7064"/>
        <s v="7103"/>
        <s v="7036"/>
        <s v="7037"/>
        <s v="7303"/>
        <s v="7093"/>
        <s v="7674"/>
        <s v="7039"/>
        <s v="7101"/>
        <s v="17140"/>
        <s v="7563"/>
        <s v="7040"/>
        <s v="7131"/>
        <s v="17051"/>
        <s v="7217"/>
        <s v="17111"/>
        <s v="7197"/>
        <s v="7324"/>
        <s v="17092"/>
        <s v="7424"/>
        <s v="17064"/>
        <s v="7700"/>
        <s v="7092"/>
        <s v="7729"/>
        <s v="7246"/>
        <s v="17029"/>
        <s v="7591"/>
        <s v="17074"/>
        <s v="7043"/>
        <s v="7181"/>
        <s v="7017"/>
        <s v="7547"/>
        <s v="7581"/>
        <s v="7129"/>
        <s v="17047"/>
        <s v="7562"/>
        <s v="7601"/>
        <s v="17130"/>
        <s v="7708"/>
        <s v="7100"/>
        <s v="7090"/>
        <s v="17038"/>
        <s v="7312"/>
        <s v="7167"/>
        <s v="7736"/>
        <s v="7432"/>
        <s v="7182"/>
        <s v="7731"/>
        <s v="7692"/>
        <s v="7332"/>
        <s v="7480"/>
        <s v="7730"/>
        <s v="7047"/>
        <s v="7412"/>
        <s v="7632"/>
        <s v="7686"/>
        <s v="17115"/>
        <s v="7696"/>
        <s v="7558"/>
        <s v="7205"/>
        <s v="7694"/>
        <s v="17144"/>
        <s v="7211"/>
        <s v="7614"/>
        <s v="7644"/>
        <s v="7019"/>
        <s v="7083"/>
        <s v="17138"/>
        <s v="7578"/>
        <s v="7678"/>
      </sharedItems>
    </cacheField>
    <cacheField name="Vertragsnummer" numFmtId="3">
      <sharedItems containsSemiMixedTypes="0" containsString="0" containsNumber="1" containsInteger="1" minValue="1" maxValue="4"/>
    </cacheField>
    <cacheField name="Organsationseinheit-Code" numFmtId="49">
      <sharedItems/>
    </cacheField>
    <cacheField name="Abteilung" numFmtId="49">
      <sharedItems/>
    </cacheField>
    <cacheField name="Unterorganisationseinheit" numFmtId="49">
      <sharedItems/>
    </cacheField>
    <cacheField name="Folgeorganisationseinheit" numFmtId="49">
      <sharedItems/>
    </cacheField>
    <cacheField name="KST" numFmtId="49">
      <sharedItems/>
    </cacheField>
    <cacheField name="Kostenstelle" numFmtId="49">
      <sharedItems/>
    </cacheField>
    <cacheField name="Nachname" numFmtId="49">
      <sharedItems/>
    </cacheField>
    <cacheField name="Vorname" numFmtId="49">
      <sharedItems/>
    </cacheField>
    <cacheField name="Vertragsbeginn" numFmtId="164">
      <sharedItems containsSemiMixedTypes="0" containsNonDate="0" containsDate="1" containsString="0" minDate="1984-09-01T00:00:00" maxDate="2024-12-02T00:00:00"/>
    </cacheField>
    <cacheField name="Vertragsende" numFmtId="0">
      <sharedItems containsNonDate="0" containsDate="1" containsString="0" containsBlank="1" minDate="2024-12-31T00:00:00" maxDate="2026-03-26T00:00:00"/>
    </cacheField>
    <cacheField name="Postleitzahl" numFmtId="49">
      <sharedItems/>
    </cacheField>
    <cacheField name="Wohnort" numFmtId="49">
      <sharedItems/>
    </cacheField>
    <cacheField name="Land" numFmtId="0">
      <sharedItems containsBlank="1"/>
    </cacheField>
    <cacheField name="Straße" numFmtId="49">
      <sharedItems/>
    </cacheField>
    <cacheField name="Anrede" numFmtId="49">
      <sharedItems/>
    </cacheField>
    <cacheField name="Handy" numFmtId="0">
      <sharedItems containsBlank="1"/>
    </cacheField>
    <cacheField name="Telefonnummer Geschäft" numFmtId="0">
      <sharedItems containsBlank="1"/>
    </cacheField>
    <cacheField name="Telefonnummer Privat" numFmtId="0">
      <sharedItems containsBlank="1"/>
    </cacheField>
    <cacheField name="Warnung" numFmtId="0">
      <sharedItems containsBlank="1"/>
    </cacheField>
    <cacheField name="Hinweis" numFmtId="0">
      <sharedItems containsBlank="1"/>
    </cacheField>
    <cacheField name="Resturlaub Verfalldatum" numFmtId="0">
      <sharedItems containsNonDate="0" containsString="0" containsBlank="1"/>
    </cacheField>
    <cacheField name="Teilzeit-Stunden je Woche" numFmtId="165">
      <sharedItems containsSemiMixedTypes="0" containsString="0" containsNumber="1" minValue="6.5" maxValue="40"/>
    </cacheField>
    <cacheField name="Anrede2" numFmtId="49">
      <sharedItems/>
    </cacheField>
    <cacheField name="Geschlecht" numFmtId="49">
      <sharedItems/>
    </cacheField>
    <cacheField name="Geburtsdatum" numFmtId="164">
      <sharedItems containsSemiMixedTypes="0" containsNonDate="0" containsDate="1" containsString="0" minDate="1958-09-23T00:00:00" maxDate="2003-07-28T00:00:00"/>
    </cacheField>
    <cacheField name="Alter" numFmtId="1">
      <sharedItems containsSemiMixedTypes="0" containsString="0" containsNumber="1" containsInteger="1" minValue="21" maxValue="66" count="43">
        <n v="49"/>
        <n v="32"/>
        <n v="28"/>
        <n v="24"/>
        <n v="46"/>
        <n v="51"/>
        <n v="37"/>
        <n v="58"/>
        <n v="54"/>
        <n v="38"/>
        <n v="57"/>
        <n v="44"/>
        <n v="42"/>
        <n v="55"/>
        <n v="52"/>
        <n v="47"/>
        <n v="36"/>
        <n v="29"/>
        <n v="35"/>
        <n v="61"/>
        <n v="41"/>
        <n v="53"/>
        <n v="43"/>
        <n v="56"/>
        <n v="62"/>
        <n v="31"/>
        <n v="30"/>
        <n v="45"/>
        <n v="26"/>
        <n v="59"/>
        <n v="39"/>
        <n v="33"/>
        <n v="64"/>
        <n v="27"/>
        <n v="40"/>
        <n v="48"/>
        <n v="60"/>
        <n v="63"/>
        <n v="50"/>
        <n v="23"/>
        <n v="34"/>
        <n v="21"/>
        <n v="66"/>
      </sharedItems>
    </cacheField>
    <cacheField name="Konzerneintritt" numFmtId="164">
      <sharedItems containsSemiMixedTypes="0" containsNonDate="0" containsDate="1" containsString="0" minDate="1984-09-01T00:00:00" maxDate="2024-12-02T00:00:00"/>
    </cacheField>
    <cacheField name="KE (J)" numFmtId="1">
      <sharedItems containsSemiMixedTypes="0" containsString="0" containsNumber="1" containsInteger="1" minValue="0" maxValue="40"/>
    </cacheField>
    <cacheField name="Urlaubsanspruch individ" numFmtId="0">
      <sharedItems containsString="0" containsBlank="1" containsNumber="1" containsInteger="1" minValue="0" maxValue="20"/>
    </cacheField>
    <cacheField name="Indiv. Anspruch Zusatzurl" numFmtId="0">
      <sharedItems containsString="0" containsBlank="1" containsNumber="1" containsInteger="1" minValue="0" maxValue="8"/>
    </cacheField>
    <cacheField name="Staatsangehörigkeit" numFmtId="49">
      <sharedItems/>
    </cacheField>
    <cacheField name="Zweite Staatsangehörigkei" numFmtId="0">
      <sharedItems containsBlank="1"/>
    </cacheField>
    <cacheField name="Geburtsort" numFmtId="0">
      <sharedItems containsBlank="1"/>
    </cacheField>
    <cacheField name="Land1" numFmtId="0">
      <sharedItems containsBlank="1"/>
    </cacheField>
  </cacheFields>
  <extLst>
    <ext xmlns:x14="http://schemas.microsoft.com/office/spreadsheetml/2009/9/main" uri="{725AE2AE-9491-48be-B2B4-4EB974FC3084}">
      <x14:pivotCacheDefinition pivotCacheId="23715666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7">
  <r>
    <s v="20"/>
    <s v="01"/>
    <x v="0"/>
    <n v="1"/>
    <s v="WERK"/>
    <s v="Werk"/>
    <s v="REP"/>
    <s v="REP"/>
    <s v="00170"/>
    <s v="Reparatur"/>
    <s v="Adam"/>
    <s v="Kerstin"/>
    <d v="2010-07-01T00:00:00"/>
    <m/>
    <s v="99636"/>
    <s v="Rastenberg"/>
    <m/>
    <s v="Ahornweg 3"/>
    <s v="Frau"/>
    <s v="016094864699"/>
    <m/>
    <s v="036377/83707"/>
    <m/>
    <s v="Notfallnr.: Jörg Adam 03635-4343280 Arbeit"/>
    <m/>
    <n v="40"/>
    <s v="Frau"/>
    <s v="Weiblich"/>
    <d v="1975-06-23T00:00:00"/>
    <x v="0"/>
    <d v="2010-07-01T00:00:00"/>
    <n v="14"/>
    <m/>
    <m/>
    <s v="000"/>
    <m/>
    <s v="Sömmerda"/>
    <m/>
  </r>
  <r>
    <s v="20"/>
    <s v="99"/>
    <x v="1"/>
    <n v="1"/>
    <s v="F&amp;E"/>
    <s v="Entwicklung"/>
    <s v="SOFTENG"/>
    <s v="SOFTENG"/>
    <s v="00100"/>
    <s v="Entwicklung"/>
    <s v="Ahmed"/>
    <s v="Syed Muhammad"/>
    <d v="2024-03-01T00:00:00"/>
    <d v="2025-08-31T00:00:00"/>
    <s v="98693"/>
    <s v="Heyda"/>
    <m/>
    <s v="Heinrich-Hertz-Straße 41"/>
    <s v="Herr"/>
    <m/>
    <m/>
    <s v="015254174677"/>
    <m/>
    <m/>
    <m/>
    <n v="40"/>
    <s v="Herr"/>
    <s v="Männlich"/>
    <d v="1992-01-29T00:00:00"/>
    <x v="1"/>
    <d v="2024-02-01T00:00:00"/>
    <n v="0"/>
    <n v="0"/>
    <n v="0"/>
    <s v="461"/>
    <m/>
    <m/>
    <m/>
  </r>
  <r>
    <s v="20"/>
    <s v="01"/>
    <x v="2"/>
    <n v="1"/>
    <s v="WERK"/>
    <s v="Werk"/>
    <s v="PROD"/>
    <s v="HDO"/>
    <s v="00165"/>
    <s v="Produktion"/>
    <s v="Arcega Yagüe"/>
    <s v="Sarah"/>
    <d v="2024-02-08T00:00:00"/>
    <d v="2025-08-07T00:00:00"/>
    <s v="99610"/>
    <s v="Sömmerda"/>
    <m/>
    <s v="Basedowstraße 23"/>
    <s v="Frau"/>
    <m/>
    <m/>
    <s v="4915510634155"/>
    <m/>
    <s v="Notfallnr.: 4915510634155"/>
    <m/>
    <n v="40"/>
    <s v="Frau"/>
    <s v="Weiblich"/>
    <d v="1996-03-22T00:00:00"/>
    <x v="2"/>
    <d v="2024-02-08T00:00:00"/>
    <n v="0"/>
    <m/>
    <m/>
    <s v="161"/>
    <s v="161"/>
    <s v="Pamplona-Spanien"/>
    <m/>
  </r>
  <r>
    <s v="20"/>
    <s v="01"/>
    <x v="3"/>
    <n v="1"/>
    <s v="WERK"/>
    <s v="Werk"/>
    <s v="PROD"/>
    <s v="HDO"/>
    <s v="00165"/>
    <s v="Produktion"/>
    <s v="Bahabolom"/>
    <s v="Helen"/>
    <d v="2023-06-01T00:00:00"/>
    <d v="2025-05-31T00:00:00"/>
    <s v="99610"/>
    <s v="Sömmerda"/>
    <m/>
    <s v="Albert-Einstein-Straße 19"/>
    <s v="Frau"/>
    <m/>
    <m/>
    <s v="015212867005"/>
    <m/>
    <m/>
    <m/>
    <n v="40"/>
    <s v="Frau"/>
    <s v="Weiblich"/>
    <d v="2000-05-03T00:00:00"/>
    <x v="3"/>
    <d v="2023-06-01T00:00:00"/>
    <n v="1"/>
    <m/>
    <m/>
    <s v="000"/>
    <s v="224"/>
    <s v="Tserona"/>
    <m/>
  </r>
  <r>
    <s v="20"/>
    <s v="01"/>
    <x v="4"/>
    <n v="1"/>
    <s v="WERK"/>
    <s v="Werk"/>
    <s v="PROD"/>
    <s v="HDO"/>
    <s v="00165"/>
    <s v="Produktion"/>
    <s v="Bauersfeld"/>
    <s v="Yvette"/>
    <d v="2020-08-22T00:00:00"/>
    <d v="2025-02-28T00:00:00"/>
    <s v="06577"/>
    <s v="An der Schmücke OT Heldrungen"/>
    <m/>
    <s v="Thomas-Müntzer-Str. 9"/>
    <s v="Frau"/>
    <m/>
    <m/>
    <s v="017634979965"/>
    <s v="mdl. Hinweis durch Lotte- keine Meldung am 29.12. zur Abwesenheit bis 9 Uhr_x000a_Ermahnung durch BL , 23.08.22 keine Abwesenheitsmeldung bis 9 Uhr"/>
    <m/>
    <m/>
    <n v="40"/>
    <s v="Frau"/>
    <s v="Weiblich"/>
    <d v="1978-04-25T00:00:00"/>
    <x v="4"/>
    <d v="2018-12-13T00:00:00"/>
    <n v="6"/>
    <m/>
    <m/>
    <s v="000"/>
    <m/>
    <s v="Sömmerda"/>
    <m/>
  </r>
  <r>
    <s v="20"/>
    <s v="01"/>
    <x v="5"/>
    <n v="1"/>
    <s v="WERK"/>
    <s v="Werk"/>
    <s v="QS"/>
    <s v="PRÜFF"/>
    <s v="00250"/>
    <s v="Qualitätssicherung"/>
    <s v="Bechstädt"/>
    <s v="Peggy"/>
    <d v="2019-08-01T00:00:00"/>
    <m/>
    <s v="99628"/>
    <s v="Olbersleben"/>
    <m/>
    <s v="Hertelgasse 190"/>
    <s v="Frau"/>
    <s v="01779774684"/>
    <m/>
    <m/>
    <s v="Nachweis Kind Karl-&gt;Alleinerziehend-&gt; 30 Tage KindKrankAnspruch"/>
    <s v="schriftlicher Hinweis auf fristgerechte Meldung bei AU bis 09:00 Uhr da am 12.10. keine Meldung."/>
    <m/>
    <n v="40"/>
    <s v="Frau"/>
    <s v="Weiblich"/>
    <d v="1973-02-20T00:00:00"/>
    <x v="5"/>
    <d v="2019-08-01T00:00:00"/>
    <n v="5"/>
    <m/>
    <m/>
    <s v="000"/>
    <m/>
    <m/>
    <m/>
  </r>
  <r>
    <s v="20"/>
    <s v="01"/>
    <x v="6"/>
    <n v="1"/>
    <s v="WERK"/>
    <s v="Werk"/>
    <s v="PROD"/>
    <s v="HDO"/>
    <s v="00165"/>
    <s v="Produktion"/>
    <s v="Becker"/>
    <s v="Martina"/>
    <d v="2022-11-16T00:00:00"/>
    <m/>
    <s v="99638"/>
    <s v="Kindelbrück"/>
    <m/>
    <s v="Am Käsebach 5"/>
    <s v="Frau"/>
    <m/>
    <m/>
    <s v="0174 8499106"/>
    <m/>
    <m/>
    <m/>
    <n v="35"/>
    <s v="Frau"/>
    <s v="Weiblich"/>
    <d v="1987-05-10T00:00:00"/>
    <x v="6"/>
    <d v="2022-04-19T00:00:00"/>
    <n v="2"/>
    <m/>
    <m/>
    <s v="000"/>
    <m/>
    <s v="Weimar"/>
    <m/>
  </r>
  <r>
    <s v="20"/>
    <s v="01"/>
    <x v="7"/>
    <n v="1"/>
    <s v="WERK"/>
    <s v="Werk"/>
    <s v="PROD"/>
    <s v="VERPACK"/>
    <s v="00165"/>
    <s v="Produktion"/>
    <s v="Bergemann"/>
    <s v="Kathrin"/>
    <d v="2006-10-16T00:00:00"/>
    <d v="2025-04-30T00:00:00"/>
    <s v="99625"/>
    <s v="Kölleda"/>
    <m/>
    <s v="Bahnhofstr. 60"/>
    <s v="Frau"/>
    <s v="01721687864"/>
    <m/>
    <s v="03635/4859163"/>
    <m/>
    <m/>
    <m/>
    <n v="40"/>
    <s v="Frau"/>
    <s v="Weiblich"/>
    <d v="1966-07-21T00:00:00"/>
    <x v="7"/>
    <d v="2006-10-16T00:00:00"/>
    <n v="18"/>
    <m/>
    <m/>
    <s v="000"/>
    <m/>
    <m/>
    <m/>
  </r>
  <r>
    <s v="20"/>
    <s v="01"/>
    <x v="8"/>
    <n v="1"/>
    <s v="WERK"/>
    <s v="Werk"/>
    <s v="PROD"/>
    <s v="HDO-EM-TL"/>
    <s v="00165"/>
    <s v="Produktion"/>
    <s v="Bergs"/>
    <s v="Renate"/>
    <d v="2006-04-24T00:00:00"/>
    <m/>
    <s v="99610"/>
    <s v="Leubingen"/>
    <m/>
    <s v="Breitfurter Weg 25"/>
    <s v="Frau"/>
    <s v="0162-7118235"/>
    <m/>
    <s v="03634/608942"/>
    <m/>
    <m/>
    <m/>
    <n v="40"/>
    <s v="Frau"/>
    <s v="Weiblich"/>
    <d v="1970-04-13T00:00:00"/>
    <x v="8"/>
    <d v="2006-04-24T00:00:00"/>
    <n v="18"/>
    <m/>
    <m/>
    <s v="000"/>
    <m/>
    <m/>
    <m/>
  </r>
  <r>
    <s v="20"/>
    <s v="01"/>
    <x v="9"/>
    <n v="1"/>
    <s v="WERK"/>
    <s v="Werk"/>
    <s v="IDO-Geräte"/>
    <s v="IDOGeräte"/>
    <s v="00180"/>
    <s v="IDO-Gerätebau"/>
    <s v="Bergs"/>
    <s v="Annett"/>
    <d v="2011-03-01T00:00:00"/>
    <m/>
    <s v="99610"/>
    <s v="Sömmerda OT Leubingen"/>
    <m/>
    <s v="Sackgasse 3"/>
    <s v="Frau"/>
    <s v="0162/9449187"/>
    <m/>
    <s v="03634/602871"/>
    <s v="mdl. Hinweis Nichteinhaltung Informationspflicht Krankmeldung am 15.11.21"/>
    <s v="Notfallnr. Bergs, Werner 0162-9448371"/>
    <m/>
    <n v="40"/>
    <s v="Frau"/>
    <s v="Weiblich"/>
    <d v="1966-10-01T00:00:00"/>
    <x v="7"/>
    <d v="2011-03-01T00:00:00"/>
    <n v="13"/>
    <n v="0"/>
    <n v="0"/>
    <s v="000"/>
    <m/>
    <m/>
    <m/>
  </r>
  <r>
    <s v="20"/>
    <s v="01"/>
    <x v="10"/>
    <n v="1"/>
    <s v="WERK"/>
    <s v="Werk"/>
    <s v="REP"/>
    <s v="AUFTRAG"/>
    <s v="00170"/>
    <s v="Reparatur"/>
    <s v="Bergs"/>
    <s v="Sandra"/>
    <d v="2023-03-22T00:00:00"/>
    <d v="2025-03-21T00:00:00"/>
    <s v="99610"/>
    <s v="Sömmerda"/>
    <m/>
    <s v="Straße des Aufbaus 16"/>
    <s v="Frau"/>
    <m/>
    <m/>
    <s v="0151 46154992"/>
    <m/>
    <s v="Notfallnr 0162 9449187 Annett Bergs"/>
    <m/>
    <n v="40"/>
    <s v="Frau"/>
    <s v="Weiblich"/>
    <d v="2000-07-09T00:00:00"/>
    <x v="3"/>
    <d v="2023-03-22T00:00:00"/>
    <n v="1"/>
    <m/>
    <m/>
    <s v="000"/>
    <m/>
    <s v="Sömmerda"/>
    <m/>
  </r>
  <r>
    <s v="20"/>
    <s v="01"/>
    <x v="11"/>
    <n v="1"/>
    <s v="WERK"/>
    <s v="Werk"/>
    <s v="PROD"/>
    <s v="Endmontage"/>
    <s v="00165"/>
    <s v="Produktion"/>
    <s v="Berlit"/>
    <s v="Juliane"/>
    <d v="2023-10-23T00:00:00"/>
    <d v="2025-10-22T00:00:00"/>
    <s v="99625"/>
    <s v="Kölleda"/>
    <m/>
    <s v="August-Feine-Straße 8"/>
    <s v="Frau"/>
    <m/>
    <m/>
    <s v="01778084130"/>
    <m/>
    <s v="Notfallnr.: Marco Berlit 017660904019"/>
    <m/>
    <n v="40"/>
    <s v="Frau"/>
    <s v="Weiblich"/>
    <d v="1986-06-03T00:00:00"/>
    <x v="9"/>
    <d v="2023-10-23T00:00:00"/>
    <n v="1"/>
    <m/>
    <m/>
    <s v="000"/>
    <m/>
    <s v="Bad Langensalza"/>
    <m/>
  </r>
  <r>
    <s v="20"/>
    <s v="01"/>
    <x v="12"/>
    <n v="1"/>
    <s v="WERK"/>
    <s v="Werk"/>
    <s v="PROD"/>
    <s v="VERPACK"/>
    <s v="00165"/>
    <s v="Produktion"/>
    <s v="Beyer-Hebestreit"/>
    <s v="Gudrun"/>
    <d v="2021-12-13T00:00:00"/>
    <m/>
    <s v="06577"/>
    <s v="An der Schmücke, OT Sachsenburg"/>
    <m/>
    <s v="Hermann-Güntherodt-Siedlung 01"/>
    <s v="Frau"/>
    <s v="015202826217"/>
    <m/>
    <s v="03634324950"/>
    <s v="28.11.24 Mitteilung Anmeldung Reha"/>
    <s v="Notfallnr. Ehemann:015202805280"/>
    <m/>
    <n v="40"/>
    <s v="Frau"/>
    <s v="Weiblich"/>
    <d v="1967-03-23T00:00:00"/>
    <x v="10"/>
    <d v="2021-12-13T00:00:00"/>
    <n v="3"/>
    <m/>
    <m/>
    <s v="000"/>
    <m/>
    <s v="Kölleda"/>
    <m/>
  </r>
  <r>
    <s v="20"/>
    <s v="01"/>
    <x v="13"/>
    <n v="1"/>
    <s v="WERK"/>
    <s v="Werk"/>
    <s v="PROD"/>
    <s v="HDO"/>
    <s v="00165"/>
    <s v="Produktion"/>
    <s v="Biel"/>
    <s v="Iris"/>
    <d v="2020-11-01T00:00:00"/>
    <m/>
    <s v="99610"/>
    <s v="Sömmerda OT Tunzenhausen"/>
    <m/>
    <s v="Burg 10"/>
    <s v="Frau"/>
    <s v="0172-3476333"/>
    <m/>
    <m/>
    <m/>
    <m/>
    <m/>
    <n v="40"/>
    <s v="Frau"/>
    <s v="Weiblich"/>
    <d v="1970-02-25T00:00:00"/>
    <x v="8"/>
    <d v="2020-11-01T00:00:00"/>
    <n v="4"/>
    <m/>
    <m/>
    <s v="000"/>
    <m/>
    <m/>
    <m/>
  </r>
  <r>
    <s v="20"/>
    <s v="01"/>
    <x v="14"/>
    <n v="1"/>
    <s v="WERK"/>
    <s v="Werk"/>
    <s v="PROD"/>
    <s v="VERPACK"/>
    <s v="00165"/>
    <s v="Produktion"/>
    <s v="Biel"/>
    <s v="Sabrina"/>
    <d v="2024-01-01T00:00:00"/>
    <d v="2025-06-30T00:00:00"/>
    <s v="99718"/>
    <s v="Clingen"/>
    <m/>
    <s v="Am Steingraben 6"/>
    <s v="Frau"/>
    <m/>
    <m/>
    <s v="01624669844"/>
    <m/>
    <s v="Notfallnr.: 015231884989"/>
    <m/>
    <n v="40"/>
    <s v="Frau"/>
    <s v="Weiblich"/>
    <d v="1980-03-11T00:00:00"/>
    <x v="11"/>
    <d v="2024-01-01T00:00:00"/>
    <n v="1"/>
    <m/>
    <m/>
    <s v="000"/>
    <m/>
    <s v="Mühlhausen"/>
    <m/>
  </r>
  <r>
    <s v="20"/>
    <s v="01"/>
    <x v="15"/>
    <n v="1"/>
    <s v="WERK"/>
    <s v="Werk"/>
    <s v="PROD"/>
    <s v="IDO-Kit-Cosma"/>
    <s v="00165"/>
    <s v="Produktion"/>
    <s v="Bilke"/>
    <s v="Kornelia"/>
    <d v="2013-06-01T00:00:00"/>
    <m/>
    <s v="06647"/>
    <s v="Finneland"/>
    <m/>
    <s v="Thomas-Müntzer-Str. 25 A"/>
    <s v="Frau"/>
    <s v="0152/06826386"/>
    <m/>
    <s v="034465/88662"/>
    <s v="21.06.21 mündlicher Hinweis Informationspflicht bei AU da 2. Woche in Folge Montags keine Meldung von ihr, AB Nachricht hinterlassen. Sindy Kalisch"/>
    <m/>
    <m/>
    <n v="40"/>
    <s v="Frau"/>
    <s v="Weiblich"/>
    <d v="1966-06-07T00:00:00"/>
    <x v="7"/>
    <d v="2011-07-04T00:00:00"/>
    <n v="13"/>
    <m/>
    <m/>
    <s v="000"/>
    <m/>
    <m/>
    <m/>
  </r>
  <r>
    <s v="20"/>
    <s v="01"/>
    <x v="16"/>
    <n v="1"/>
    <s v="WERK"/>
    <s v="Werk"/>
    <s v="PROD"/>
    <s v="HDO-BGF-TL"/>
    <s v="00165"/>
    <s v="Produktion"/>
    <s v="Borchardt"/>
    <s v="Katja"/>
    <d v="2021-11-01T00:00:00"/>
    <m/>
    <s v="06577"/>
    <s v="Oberheldrungen"/>
    <m/>
    <s v="Unterbach 19"/>
    <s v="Frau"/>
    <s v="01747969593"/>
    <m/>
    <m/>
    <m/>
    <m/>
    <m/>
    <n v="40"/>
    <s v="Frau"/>
    <s v="Weiblich"/>
    <d v="1986-07-25T00:00:00"/>
    <x v="9"/>
    <d v="2018-01-01T00:00:00"/>
    <n v="7"/>
    <m/>
    <n v="1"/>
    <s v="000"/>
    <m/>
    <s v="Sömmerda"/>
    <m/>
  </r>
  <r>
    <s v="20"/>
    <s v="01"/>
    <x v="17"/>
    <n v="1"/>
    <s v="WERK"/>
    <s v="Werk"/>
    <s v="PROD"/>
    <s v="Endmontage"/>
    <s v="00165"/>
    <s v="Produktion"/>
    <s v="Borth"/>
    <s v="Manuel"/>
    <d v="2023-01-01T00:00:00"/>
    <m/>
    <s v="99610"/>
    <s v="Sömmerda"/>
    <m/>
    <s v="Thomas Münzer Straße 45"/>
    <s v="Herr"/>
    <m/>
    <m/>
    <s v="01746087914"/>
    <m/>
    <m/>
    <m/>
    <n v="40"/>
    <s v="Herr"/>
    <s v="Männlich"/>
    <d v="1982-06-03T00:00:00"/>
    <x v="12"/>
    <d v="2020-07-17T00:00:00"/>
    <n v="4"/>
    <m/>
    <m/>
    <s v="000"/>
    <m/>
    <s v="Sömmerda"/>
    <m/>
  </r>
  <r>
    <s v="20"/>
    <s v="01"/>
    <x v="18"/>
    <n v="1"/>
    <s v="WERK"/>
    <s v="Werk"/>
    <s v="REP"/>
    <s v="REP"/>
    <s v="00170"/>
    <s v="Reparatur"/>
    <s v="Borzym"/>
    <s v="Ria"/>
    <d v="2021-11-01T00:00:00"/>
    <m/>
    <s v="99510"/>
    <s v="Ilmtal-Weinstraße OT Niederreißen"/>
    <m/>
    <s v="Nermsdorfer Straße 2"/>
    <s v="Frau"/>
    <s v="017642711231"/>
    <m/>
    <m/>
    <m/>
    <m/>
    <m/>
    <n v="40"/>
    <s v="Frau"/>
    <s v="Weiblich"/>
    <d v="1969-02-18T00:00:00"/>
    <x v="13"/>
    <d v="2018-10-15T00:00:00"/>
    <n v="6"/>
    <m/>
    <m/>
    <s v="000"/>
    <m/>
    <s v="Annaberg-Buchholz"/>
    <m/>
  </r>
  <r>
    <s v="20"/>
    <s v="01"/>
    <x v="19"/>
    <n v="1"/>
    <s v="WERK"/>
    <s v="Werk"/>
    <s v="TECHSUP"/>
    <s v="TECHSUP"/>
    <s v="00170"/>
    <s v="Reparatur"/>
    <s v="Bougerra"/>
    <s v="Kristin"/>
    <d v="2021-10-01T00:00:00"/>
    <m/>
    <s v="99097"/>
    <s v="Erfurt"/>
    <m/>
    <s v="Am Drosselberg 20"/>
    <s v="Frau"/>
    <s v="0162 2378780"/>
    <m/>
    <m/>
    <m/>
    <s v="Notfallnummer: 017632606798"/>
    <m/>
    <n v="40"/>
    <s v="Frau"/>
    <s v="Weiblich"/>
    <d v="1986-01-10T00:00:00"/>
    <x v="9"/>
    <d v="2008-08-01T00:00:00"/>
    <n v="16"/>
    <m/>
    <m/>
    <s v="000"/>
    <m/>
    <m/>
    <m/>
  </r>
  <r>
    <s v="20"/>
    <s v="01"/>
    <x v="20"/>
    <n v="3"/>
    <s v="WERK"/>
    <s v="Werk"/>
    <s v="IDO-Geräte"/>
    <s v="IDOGeräte"/>
    <s v="00180"/>
    <s v="IDO-Gerätebau"/>
    <s v="Breitbarth"/>
    <s v="Annett"/>
    <d v="2010-01-04T00:00:00"/>
    <m/>
    <s v="99625"/>
    <s v="Großneuhausen"/>
    <m/>
    <s v="Pfarrgasse 196"/>
    <s v="Frau"/>
    <s v="01724915765"/>
    <m/>
    <s v="036372/91794"/>
    <m/>
    <m/>
    <m/>
    <n v="40"/>
    <s v="Frau"/>
    <s v="Weiblich"/>
    <d v="1972-03-10T00:00:00"/>
    <x v="14"/>
    <d v="2010-01-04T00:00:00"/>
    <n v="15"/>
    <m/>
    <m/>
    <s v="000"/>
    <m/>
    <m/>
    <m/>
  </r>
  <r>
    <s v="20"/>
    <s v="01"/>
    <x v="21"/>
    <n v="2"/>
    <s v="WERK"/>
    <s v="Werk"/>
    <s v="REP"/>
    <s v="REP"/>
    <s v="00170"/>
    <s v="Reparatur"/>
    <s v="Breithaupt"/>
    <s v="Jan"/>
    <d v="2024-09-01T00:00:00"/>
    <d v="2025-02-28T00:00:00"/>
    <s v="99610"/>
    <s v="Sömmerda"/>
    <m/>
    <s v="Albert-Schweizer-Straße 11"/>
    <s v="Herr"/>
    <m/>
    <s v="01739168189"/>
    <s v="03634/3162443"/>
    <m/>
    <s v="Notfallnr.: 03677/841656 (Mutter)"/>
    <m/>
    <n v="40"/>
    <s v="Herr"/>
    <s v="Männlich"/>
    <d v="1977-10-13T00:00:00"/>
    <x v="15"/>
    <d v="2023-09-01T00:00:00"/>
    <n v="1"/>
    <m/>
    <m/>
    <s v="000"/>
    <m/>
    <s v="Ilmenau"/>
    <m/>
  </r>
  <r>
    <s v="20"/>
    <s v="01"/>
    <x v="22"/>
    <n v="1"/>
    <s v="STAB"/>
    <s v="Stabstelle"/>
    <s v="EMPF"/>
    <s v="EMPF"/>
    <s v="00600"/>
    <s v="Geschäftsleitung / Stabsstellen"/>
    <s v="Bromm"/>
    <s v="Maria"/>
    <d v="2024-07-01T00:00:00"/>
    <d v="2025-10-14T00:00:00"/>
    <s v="99628"/>
    <s v="Buttstädt OT Großbrembach"/>
    <m/>
    <s v="Haindorferweg 243"/>
    <s v="Frau"/>
    <m/>
    <m/>
    <s v="01744466277"/>
    <m/>
    <s v="Notfallnr.: 015222868326 Werner Sebastian"/>
    <m/>
    <n v="25"/>
    <s v="Frau"/>
    <s v="Weiblich"/>
    <d v="1988-10-26T00:00:00"/>
    <x v="16"/>
    <d v="2024-07-01T00:00:00"/>
    <n v="0"/>
    <m/>
    <m/>
    <s v="000"/>
    <m/>
    <s v="Marburg / Lahn"/>
    <m/>
  </r>
  <r>
    <s v="20"/>
    <s v="01"/>
    <x v="23"/>
    <n v="1"/>
    <s v="STAB"/>
    <s v="Stabstelle"/>
    <s v="PERS"/>
    <s v="PERS"/>
    <s v="00600"/>
    <s v="Geschäftsleitung / Stabsstellen"/>
    <s v="Bucklisch"/>
    <s v="Silke"/>
    <d v="1986-09-01T00:00:00"/>
    <m/>
    <s v="99625"/>
    <s v="Kölleda OT Dermsdorf"/>
    <m/>
    <s v="Dorfring 21"/>
    <s v="Frau"/>
    <s v="0172/9337142"/>
    <m/>
    <s v="03635/401139"/>
    <m/>
    <s v="Notfallnr.: Ronald Bucklisch 0172/5973066"/>
    <m/>
    <n v="40"/>
    <s v="Frau"/>
    <s v="Weiblich"/>
    <d v="1970-01-14T00:00:00"/>
    <x v="8"/>
    <d v="1986-09-01T00:00:00"/>
    <n v="38"/>
    <m/>
    <m/>
    <s v="000"/>
    <m/>
    <m/>
    <m/>
  </r>
  <r>
    <s v="20"/>
    <s v="01"/>
    <x v="24"/>
    <n v="1"/>
    <s v="F&amp;E"/>
    <s v="Entwicklung"/>
    <s v="MECHENG"/>
    <s v="MECHENG"/>
    <s v="00100"/>
    <s v="Entwicklung"/>
    <s v="Buechler"/>
    <s v="Irina"/>
    <d v="2004-05-17T00:00:00"/>
    <m/>
    <s v="99097"/>
    <s v="Erfurt"/>
    <m/>
    <s v="Curiestr. 5"/>
    <s v="Frau"/>
    <s v="0176-34493303"/>
    <m/>
    <s v="0361/5508648"/>
    <m/>
    <m/>
    <m/>
    <n v="40"/>
    <s v="Frau"/>
    <s v="Weiblich"/>
    <d v="1966-02-01T00:00:00"/>
    <x v="7"/>
    <d v="2004-05-17T00:00:00"/>
    <n v="20"/>
    <m/>
    <m/>
    <s v="000"/>
    <m/>
    <m/>
    <m/>
  </r>
  <r>
    <s v="20"/>
    <s v="01"/>
    <x v="25"/>
    <n v="1"/>
    <s v="F&amp;E"/>
    <s v="Entwicklung"/>
    <s v="MECHENG"/>
    <s v="MECHENG"/>
    <s v="00100"/>
    <s v="Entwicklung"/>
    <s v="Callin"/>
    <s v="Maria"/>
    <d v="2016-09-01T00:00:00"/>
    <m/>
    <s v="99192"/>
    <s v="Nesse-Apfelstädt"/>
    <m/>
    <s v="Am Geyersberg 24"/>
    <s v="Frau"/>
    <s v="0176-63726052"/>
    <m/>
    <m/>
    <s v="Anerkennung Vorarbeitgeberzeiten ab 01.01.2005 (U-Anspruch)"/>
    <m/>
    <m/>
    <n v="28"/>
    <s v="Frau"/>
    <s v="Weiblich"/>
    <d v="1986-08-14T00:00:00"/>
    <x v="9"/>
    <d v="2016-09-01T00:00:00"/>
    <n v="8"/>
    <m/>
    <m/>
    <s v="000"/>
    <m/>
    <m/>
    <m/>
  </r>
  <r>
    <s v="20"/>
    <s v="01"/>
    <x v="26"/>
    <n v="1"/>
    <s v="F&amp;E"/>
    <s v="Entwicklung"/>
    <s v="SYSENG"/>
    <s v="SYSENG-TL"/>
    <s v="00100"/>
    <s v="Entwicklung"/>
    <s v="Dachmann"/>
    <s v="Christian"/>
    <d v="2020-10-01T00:00:00"/>
    <m/>
    <s v="99625"/>
    <s v="Kölleda"/>
    <m/>
    <s v="Brückenstr. 21"/>
    <s v="Herr"/>
    <s v="015202459869"/>
    <m/>
    <m/>
    <m/>
    <s v="Notfallnr. Ehefrau Juliane Dachmann: 0178-1891647"/>
    <m/>
    <n v="40"/>
    <s v="Herr"/>
    <s v="Männlich"/>
    <d v="1980-04-29T00:00:00"/>
    <x v="11"/>
    <d v="2020-10-01T00:00:00"/>
    <n v="4"/>
    <m/>
    <m/>
    <s v="000"/>
    <m/>
    <s v="Neubrandenburg"/>
    <m/>
  </r>
  <r>
    <s v="20"/>
    <s v="01"/>
    <x v="27"/>
    <n v="1"/>
    <s v="WERK"/>
    <s v="Werk"/>
    <s v="REP"/>
    <s v="REP"/>
    <s v="00170"/>
    <s v="Reparatur"/>
    <s v="Deja"/>
    <s v="Arlett"/>
    <d v="2020-11-01T00:00:00"/>
    <m/>
    <s v="99610"/>
    <s v="Sömmerda"/>
    <m/>
    <s v="Pfortecke 1"/>
    <s v="Frau"/>
    <s v="0174-1713149"/>
    <m/>
    <m/>
    <m/>
    <s v="Notfallnr. Dirk Deja 0172-9309225"/>
    <m/>
    <n v="40"/>
    <s v="Frau"/>
    <s v="Weiblich"/>
    <d v="1969-06-16T00:00:00"/>
    <x v="13"/>
    <d v="2020-11-01T00:00:00"/>
    <n v="4"/>
    <m/>
    <m/>
    <s v="000"/>
    <m/>
    <s v="Sömmerda"/>
    <m/>
  </r>
  <r>
    <s v="20"/>
    <s v="01"/>
    <x v="28"/>
    <n v="2"/>
    <s v="F&amp;E"/>
    <s v="Entwicklung"/>
    <s v="SYSENG"/>
    <s v="SYSENG"/>
    <s v="00100"/>
    <s v="Entwicklung"/>
    <s v="Dietrich"/>
    <s v="Stefan"/>
    <d v="2021-03-16T00:00:00"/>
    <m/>
    <s v="99093"/>
    <s v="Erfurt"/>
    <m/>
    <s v="Blumenstraße 93"/>
    <s v="Herr"/>
    <m/>
    <m/>
    <m/>
    <m/>
    <m/>
    <m/>
    <n v="40"/>
    <s v="Herr"/>
    <s v="Männlich"/>
    <d v="1995-02-09T00:00:00"/>
    <x v="17"/>
    <d v="2020-07-15T00:00:00"/>
    <n v="4"/>
    <m/>
    <m/>
    <s v="000"/>
    <m/>
    <s v="Leipzig"/>
    <m/>
  </r>
  <r>
    <s v="20"/>
    <s v="01"/>
    <x v="29"/>
    <n v="1"/>
    <s v="WERK"/>
    <s v="Werk"/>
    <s v="PROD"/>
    <s v="Endmontage"/>
    <s v="00165"/>
    <s v="Produktion"/>
    <s v="Dille"/>
    <s v="Jana"/>
    <d v="2015-08-01T00:00:00"/>
    <m/>
    <s v="99510"/>
    <s v="Ilmtal-Weinstraße"/>
    <m/>
    <s v="Pfiffelbacher Str. 4a"/>
    <s v="Frau"/>
    <m/>
    <m/>
    <s v="036373-99532"/>
    <m/>
    <m/>
    <m/>
    <n v="40"/>
    <s v="Frau"/>
    <s v="Weiblich"/>
    <d v="1970-06-17T00:00:00"/>
    <x v="8"/>
    <d v="2012-11-27T00:00:00"/>
    <n v="12"/>
    <m/>
    <m/>
    <s v="000"/>
    <m/>
    <m/>
    <m/>
  </r>
  <r>
    <s v="20"/>
    <s v="01"/>
    <x v="30"/>
    <n v="1"/>
    <s v="WERK"/>
    <s v="Werk"/>
    <s v="REP"/>
    <s v="AUFTRAG"/>
    <s v="00170"/>
    <s v="Reparatur"/>
    <s v="Döhler"/>
    <s v="Doreen"/>
    <d v="2023-06-01T00:00:00"/>
    <d v="2025-05-31T00:00:00"/>
    <s v="99625"/>
    <s v="Kleinneuhausen"/>
    <m/>
    <s v="Ringstraße 48"/>
    <s v="Frau"/>
    <m/>
    <m/>
    <s v="01749083222"/>
    <m/>
    <m/>
    <m/>
    <n v="40"/>
    <s v="Frau"/>
    <s v="Weiblich"/>
    <d v="1989-11-04T00:00:00"/>
    <x v="18"/>
    <d v="2023-06-01T00:00:00"/>
    <n v="1"/>
    <m/>
    <m/>
    <s v="000"/>
    <m/>
    <s v="Sömmerda"/>
    <m/>
  </r>
  <r>
    <s v="20"/>
    <s v="01"/>
    <x v="31"/>
    <n v="1"/>
    <s v="WERK"/>
    <s v="Werk"/>
    <s v="REP"/>
    <s v="REP"/>
    <s v="00170"/>
    <s v="Reparatur"/>
    <s v="Duering"/>
    <s v="Ines"/>
    <d v="1994-11-15T00:00:00"/>
    <m/>
    <s v="99625"/>
    <s v="Kölleda"/>
    <m/>
    <s v="Hospitalstr. 19"/>
    <s v="Frau"/>
    <m/>
    <m/>
    <s v="03635/400244"/>
    <m/>
    <s v="Notfallnr: Dieter Düring 0152/56972533"/>
    <m/>
    <n v="40"/>
    <s v="Frau"/>
    <s v="Weiblich"/>
    <d v="1963-12-18T00:00:00"/>
    <x v="19"/>
    <d v="1994-11-15T00:00:00"/>
    <n v="30"/>
    <m/>
    <m/>
    <s v="000"/>
    <m/>
    <m/>
    <m/>
  </r>
  <r>
    <s v="20"/>
    <s v="01"/>
    <x v="32"/>
    <n v="1"/>
    <s v="WERK"/>
    <s v="Werk"/>
    <s v="PROD"/>
    <s v="HDO"/>
    <s v="00165"/>
    <s v="Produktion"/>
    <s v="Eckardt"/>
    <s v="Angela"/>
    <d v="2002-08-26T00:00:00"/>
    <m/>
    <s v="99625"/>
    <s v="Kölleda"/>
    <m/>
    <s v="Rossplatz 34"/>
    <s v="Frau"/>
    <s v="0152/34252848"/>
    <m/>
    <m/>
    <m/>
    <m/>
    <m/>
    <n v="12.5"/>
    <s v="Frau"/>
    <s v="Weiblich"/>
    <d v="1970-03-18T00:00:00"/>
    <x v="8"/>
    <d v="1993-04-01T00:00:00"/>
    <n v="31"/>
    <m/>
    <m/>
    <s v="000"/>
    <m/>
    <m/>
    <m/>
  </r>
  <r>
    <s v="20"/>
    <s v="01"/>
    <x v="33"/>
    <n v="1"/>
    <s v="WERK"/>
    <s v="Werk"/>
    <s v="TECHNO"/>
    <s v="TECHNO"/>
    <s v="00195"/>
    <s v="Arbeitsvorbereitung"/>
    <s v="Elmrich"/>
    <s v="Martin"/>
    <d v="2019-04-08T00:00:00"/>
    <m/>
    <s v="99100"/>
    <s v="Gierstädt"/>
    <m/>
    <s v="Neue Str. 4"/>
    <s v="Herr"/>
    <s v="017620489046"/>
    <m/>
    <m/>
    <s v="14.12.2021: mündlicher Hinweis Einreichung AU Besch. innerhalb von 3 Tagen durch Hr Knoll"/>
    <m/>
    <m/>
    <n v="40"/>
    <s v="Herr"/>
    <s v="Männlich"/>
    <d v="1983-12-12T00:00:00"/>
    <x v="20"/>
    <d v="2019-04-08T00:00:00"/>
    <n v="5"/>
    <m/>
    <m/>
    <s v="000"/>
    <m/>
    <m/>
    <m/>
  </r>
  <r>
    <s v="20"/>
    <s v="01"/>
    <x v="34"/>
    <n v="1"/>
    <s v="WERK"/>
    <s v="Werk"/>
    <s v="LOGI"/>
    <s v="LOGI"/>
    <s v="00190"/>
    <s v="Logistik"/>
    <s v="Elze"/>
    <s v="Thomas"/>
    <d v="2024-11-06T00:00:00"/>
    <d v="2025-11-05T00:00:00"/>
    <s v="99631"/>
    <s v="Günstedt"/>
    <m/>
    <s v="Lange Straße 256"/>
    <s v="Herr"/>
    <m/>
    <m/>
    <s v="01777056802"/>
    <m/>
    <s v="Notfallnr.: 017634922561"/>
    <m/>
    <n v="40"/>
    <s v="Herr"/>
    <s v="Männlich"/>
    <d v="1980-10-23T00:00:00"/>
    <x v="11"/>
    <d v="2024-11-06T00:00:00"/>
    <n v="0"/>
    <m/>
    <m/>
    <s v="000"/>
    <m/>
    <s v="Sömmerda"/>
    <m/>
  </r>
  <r>
    <s v="20"/>
    <s v="01"/>
    <x v="35"/>
    <n v="1"/>
    <s v="WERK"/>
    <s v="Werk"/>
    <s v="QS"/>
    <s v="PRÜFF"/>
    <s v="00250"/>
    <s v="Qualitätssicherung"/>
    <s v="Engelhardt"/>
    <s v="Annett"/>
    <d v="2010-03-04T00:00:00"/>
    <m/>
    <s v="99625"/>
    <s v="Kölleda"/>
    <m/>
    <s v="Eugen-Richter-Straße 12"/>
    <s v="Frau"/>
    <s v="0173/3815266"/>
    <m/>
    <m/>
    <m/>
    <m/>
    <m/>
    <n v="40"/>
    <s v="Frau"/>
    <s v="Weiblich"/>
    <d v="1971-10-15T00:00:00"/>
    <x v="21"/>
    <d v="2010-03-04T00:00:00"/>
    <n v="14"/>
    <m/>
    <m/>
    <s v="000"/>
    <m/>
    <m/>
    <m/>
  </r>
  <r>
    <s v="20"/>
    <s v="01"/>
    <x v="36"/>
    <n v="1"/>
    <s v="STAB"/>
    <s v="Stabstelle"/>
    <s v="REWE"/>
    <s v="REWE"/>
    <s v="00600"/>
    <s v="Geschäftsleitung / Stabsstellen"/>
    <s v="Entzian"/>
    <s v="Katja"/>
    <d v="2022-03-15T00:00:00"/>
    <m/>
    <s v="99625"/>
    <s v="Kölleda"/>
    <m/>
    <s v="Brückenfeldstr.32"/>
    <s v="Frau"/>
    <s v="016098461093"/>
    <m/>
    <m/>
    <m/>
    <m/>
    <m/>
    <n v="35"/>
    <s v="Frau"/>
    <s v="Weiblich"/>
    <d v="1988-08-27T00:00:00"/>
    <x v="16"/>
    <d v="2022-03-15T00:00:00"/>
    <n v="2"/>
    <m/>
    <m/>
    <s v="000"/>
    <m/>
    <s v="Erfurt"/>
    <m/>
  </r>
  <r>
    <s v="20"/>
    <s v="01"/>
    <x v="37"/>
    <n v="1"/>
    <s v="WERK"/>
    <s v="Werk"/>
    <s v="PROD"/>
    <s v="Endmontage"/>
    <s v="00165"/>
    <s v="Produktion"/>
    <s v="Erdmann"/>
    <s v="Miriam"/>
    <d v="2023-07-01T00:00:00"/>
    <d v="2025-06-30T00:00:00"/>
    <s v="99631"/>
    <s v="Weißensee"/>
    <m/>
    <s v="Friedrich-Barth-Straße 24"/>
    <s v="Frau"/>
    <m/>
    <m/>
    <s v="015146554163"/>
    <m/>
    <s v="Notfallnr.: 01725138330"/>
    <m/>
    <n v="35"/>
    <s v="Frau"/>
    <s v="Weiblich"/>
    <d v="1988-10-27T00:00:00"/>
    <x v="16"/>
    <d v="2023-07-01T00:00:00"/>
    <n v="1"/>
    <m/>
    <m/>
    <s v="000"/>
    <m/>
    <s v="Sömmerda"/>
    <m/>
  </r>
  <r>
    <s v="20"/>
    <s v="99"/>
    <x v="38"/>
    <n v="1"/>
    <s v="WERK"/>
    <s v="Werk"/>
    <s v="LOGI"/>
    <s v="LOGI"/>
    <s v="00190"/>
    <s v="Logistik"/>
    <s v="Fiedler"/>
    <s v="Michel"/>
    <d v="2024-09-26T00:00:00"/>
    <d v="2026-03-25T00:00:00"/>
    <s v="99636"/>
    <s v="Rothenberga"/>
    <m/>
    <s v="Bahnhofstraße 5"/>
    <s v="Herr"/>
    <m/>
    <m/>
    <s v="017676714192"/>
    <m/>
    <m/>
    <m/>
    <n v="40"/>
    <s v="Herr"/>
    <s v="Männlich"/>
    <d v="1982-01-06T00:00:00"/>
    <x v="22"/>
    <d v="2024-09-26T00:00:00"/>
    <n v="0"/>
    <n v="0"/>
    <n v="0"/>
    <s v="000"/>
    <m/>
    <m/>
    <m/>
  </r>
  <r>
    <s v="20"/>
    <s v="01"/>
    <x v="39"/>
    <n v="1"/>
    <s v="WERK"/>
    <s v="Werk"/>
    <s v="IDO-Geräte"/>
    <s v="IDOGeräte"/>
    <s v="00180"/>
    <s v="IDO-Gerätebau"/>
    <s v="Fiehne"/>
    <s v="Ulrike"/>
    <d v="2007-01-01T00:00:00"/>
    <m/>
    <s v="99625"/>
    <s v="Kölleda/Dermsdorf"/>
    <m/>
    <s v="Ins Leubinger Feld 29a"/>
    <s v="Frau"/>
    <s v="017634956009"/>
    <m/>
    <m/>
    <m/>
    <s v="Notfallnr. Frank Fiehne 0152-22126787"/>
    <m/>
    <n v="35"/>
    <s v="Frau"/>
    <s v="Weiblich"/>
    <d v="1968-12-04T00:00:00"/>
    <x v="23"/>
    <d v="2007-01-01T00:00:00"/>
    <n v="18"/>
    <m/>
    <m/>
    <s v="000"/>
    <m/>
    <m/>
    <m/>
  </r>
  <r>
    <s v="20"/>
    <s v="01"/>
    <x v="40"/>
    <n v="1"/>
    <s v="WERK"/>
    <s v="Werk"/>
    <s v="IDO-Geräte"/>
    <s v="IDO-Geräte-AL"/>
    <s v="00180"/>
    <s v="IDO-Gerätebau"/>
    <s v="Fischer"/>
    <s v="Ramona"/>
    <d v="2012-06-01T00:00:00"/>
    <m/>
    <s v="99610"/>
    <s v="Sömmerda"/>
    <m/>
    <s v="An der Salzstraße 11"/>
    <s v="Frau"/>
    <s v="017620965567"/>
    <m/>
    <s v="03634/365481"/>
    <m/>
    <s v="Notfallnr.: Michael Kohlhase 0179/9231944_x000a__x000a_Vorarbeitgeberzeitanrechnung ab 1995 für U-Anspruch"/>
    <m/>
    <n v="40"/>
    <s v="Frau"/>
    <s v="Weiblich"/>
    <d v="1968-11-01T00:00:00"/>
    <x v="23"/>
    <d v="2012-06-01T00:00:00"/>
    <n v="12"/>
    <m/>
    <m/>
    <s v="000"/>
    <m/>
    <m/>
    <m/>
  </r>
  <r>
    <s v="20"/>
    <s v="01"/>
    <x v="41"/>
    <n v="1"/>
    <s v="WERK"/>
    <s v="Werk"/>
    <s v="PROD"/>
    <s v="IDO-Kit"/>
    <s v="00165"/>
    <s v="Produktion"/>
    <s v="Fischer"/>
    <s v="Silvia"/>
    <d v="2000-09-01T00:00:00"/>
    <m/>
    <s v="99638"/>
    <s v="Froemmstedt"/>
    <m/>
    <s v="Siedlung 204"/>
    <s v="Frau"/>
    <m/>
    <m/>
    <s v="036375/61167"/>
    <m/>
    <m/>
    <m/>
    <n v="40"/>
    <s v="Frau"/>
    <s v="Weiblich"/>
    <d v="1962-04-13T00:00:00"/>
    <x v="24"/>
    <d v="2000-09-01T00:00:00"/>
    <n v="24"/>
    <m/>
    <m/>
    <s v="000"/>
    <m/>
    <m/>
    <m/>
  </r>
  <r>
    <s v="20"/>
    <s v="01"/>
    <x v="42"/>
    <n v="1"/>
    <s v="STAB"/>
    <s v="Stabstelle"/>
    <s v="REWE"/>
    <s v="REWE"/>
    <s v="00600"/>
    <s v="Geschäftsleitung / Stabsstellen"/>
    <s v="Fohmann"/>
    <s v="Silke"/>
    <d v="2005-02-15T00:00:00"/>
    <m/>
    <s v="99631"/>
    <s v="Weißensee"/>
    <m/>
    <s v="Friedrich-Barth-Str. 11"/>
    <s v="Frau"/>
    <m/>
    <m/>
    <s v="036374/21457"/>
    <m/>
    <m/>
    <m/>
    <n v="40"/>
    <s v="Frau"/>
    <s v="Weiblich"/>
    <d v="1967-05-28T00:00:00"/>
    <x v="10"/>
    <d v="2005-02-15T00:00:00"/>
    <n v="19"/>
    <m/>
    <m/>
    <s v="000"/>
    <m/>
    <m/>
    <m/>
  </r>
  <r>
    <s v="20"/>
    <s v="01"/>
    <x v="43"/>
    <n v="1"/>
    <s v="WERK"/>
    <s v="Werk"/>
    <s v="REP"/>
    <s v="REP"/>
    <s v="00170"/>
    <s v="Reparatur"/>
    <s v="Franke"/>
    <s v="Kevin"/>
    <d v="2022-03-29T00:00:00"/>
    <m/>
    <s v="99636"/>
    <s v="Ostramondra"/>
    <m/>
    <s v="Bahnhofstraße 28"/>
    <s v="Herr"/>
    <m/>
    <m/>
    <s v="017641469181"/>
    <m/>
    <m/>
    <m/>
    <n v="40"/>
    <s v="Herr"/>
    <s v="Männlich"/>
    <d v="2000-06-28T00:00:00"/>
    <x v="3"/>
    <d v="2022-03-29T00:00:00"/>
    <n v="2"/>
    <m/>
    <m/>
    <s v="000"/>
    <m/>
    <s v="Sömmerda"/>
    <m/>
  </r>
  <r>
    <s v="20"/>
    <s v="01"/>
    <x v="44"/>
    <n v="1"/>
    <s v="WERK"/>
    <s v="Werk"/>
    <s v="PROD"/>
    <s v="HDO"/>
    <s v="00165"/>
    <s v="Produktion"/>
    <s v="Franke"/>
    <s v="Silke"/>
    <d v="2013-06-01T00:00:00"/>
    <m/>
    <s v="06571"/>
    <s v="Roßleben-Wiehe"/>
    <m/>
    <s v="Almenweg 15"/>
    <s v="Frau"/>
    <s v="01606369174"/>
    <m/>
    <s v="034672/81324"/>
    <s v="Vor Auszahlung an MA *in Prüfung AfA"/>
    <m/>
    <m/>
    <n v="40"/>
    <s v="Frau"/>
    <s v="Weiblich"/>
    <d v="1967-10-31T00:00:00"/>
    <x v="10"/>
    <d v="2011-03-01T00:00:00"/>
    <n v="13"/>
    <n v="0"/>
    <n v="0"/>
    <s v="000"/>
    <m/>
    <m/>
    <m/>
  </r>
  <r>
    <s v="20"/>
    <s v="01"/>
    <x v="45"/>
    <n v="1"/>
    <s v="STAB"/>
    <s v="Stabstelle"/>
    <s v="EMPF"/>
    <s v="EMPF"/>
    <s v="00600"/>
    <s v="Geschäftsleitung / Stabsstellen"/>
    <s v="Friedrich"/>
    <s v="Stefanie"/>
    <d v="2023-09-04T00:00:00"/>
    <m/>
    <s v="99638"/>
    <s v="Kindelbrück"/>
    <m/>
    <s v="Vor der Pforte 9"/>
    <s v="Frau"/>
    <m/>
    <m/>
    <s v="015141444848"/>
    <m/>
    <s v="Notfallnr.: 015222887667 Michael Schröder"/>
    <m/>
    <n v="25"/>
    <s v="Frau"/>
    <s v="Weiblich"/>
    <d v="1993-04-26T00:00:00"/>
    <x v="25"/>
    <d v="2023-09-04T00:00:00"/>
    <n v="1"/>
    <m/>
    <m/>
    <s v="000"/>
    <m/>
    <s v="Meiningen"/>
    <m/>
  </r>
  <r>
    <s v="20"/>
    <s v="01"/>
    <x v="46"/>
    <n v="1"/>
    <s v="WERK"/>
    <s v="Werk"/>
    <s v="PROD"/>
    <s v="Endmontage"/>
    <s v="00165"/>
    <s v="Produktion"/>
    <s v="Friedrich"/>
    <s v="Pascal"/>
    <d v="2021-04-13T00:00:00"/>
    <m/>
    <s v="99086"/>
    <s v="Erfurt"/>
    <m/>
    <s v="Friedrich-Engels-Str. 54"/>
    <s v="Herr"/>
    <m/>
    <m/>
    <s v="01712934949"/>
    <m/>
    <m/>
    <m/>
    <n v="40"/>
    <s v="Herr"/>
    <s v="Männlich"/>
    <d v="1994-11-18T00:00:00"/>
    <x v="26"/>
    <d v="2019-08-12T00:00:00"/>
    <n v="5"/>
    <m/>
    <n v="1"/>
    <s v="000"/>
    <m/>
    <s v="Erfurt"/>
    <m/>
  </r>
  <r>
    <s v="20"/>
    <s v="01"/>
    <x v="47"/>
    <n v="1"/>
    <s v="WERK"/>
    <s v="Werk"/>
    <s v="QS"/>
    <s v="QS-TL"/>
    <s v="00250"/>
    <s v="Qualitätssicherung"/>
    <s v="Friedrich"/>
    <s v="Susann"/>
    <d v="1984-09-01T00:00:00"/>
    <m/>
    <s v="99625"/>
    <s v="Schillingstedt"/>
    <m/>
    <s v="Beichlinger Str. 1"/>
    <s v="Frau"/>
    <s v="0175/9006768"/>
    <m/>
    <s v="03635/402222"/>
    <m/>
    <m/>
    <m/>
    <n v="40"/>
    <s v="Frau"/>
    <s v="Weiblich"/>
    <d v="1968-03-20T00:00:00"/>
    <x v="23"/>
    <d v="1984-09-01T00:00:00"/>
    <n v="40"/>
    <m/>
    <m/>
    <s v="000"/>
    <m/>
    <m/>
    <m/>
  </r>
  <r>
    <s v="20"/>
    <s v="01"/>
    <x v="48"/>
    <n v="1"/>
    <s v="WERK"/>
    <s v="Werk"/>
    <s v="PROD"/>
    <s v="HDO"/>
    <s v="00165"/>
    <s v="Produktion"/>
    <s v="Gartenbach"/>
    <s v="Lieu"/>
    <d v="2022-12-01T00:00:00"/>
    <m/>
    <s v="06577"/>
    <s v="An der Schmücke OT Hauderoda"/>
    <m/>
    <s v="Wachtberg 4"/>
    <s v="Frau"/>
    <m/>
    <m/>
    <s v="01715813523"/>
    <m/>
    <s v="Notfallnr. Ehemann: 01733706305"/>
    <m/>
    <n v="40"/>
    <s v="Frau"/>
    <s v="Weiblich"/>
    <d v="1979-03-06T00:00:00"/>
    <x v="27"/>
    <d v="2022-12-01T00:00:00"/>
    <n v="2"/>
    <m/>
    <m/>
    <s v="432"/>
    <s v="432"/>
    <s v="My Tho"/>
    <m/>
  </r>
  <r>
    <s v="20"/>
    <s v="01"/>
    <x v="49"/>
    <n v="1"/>
    <s v="WERK"/>
    <s v="Werk"/>
    <s v="PROD"/>
    <s v="HDO"/>
    <s v="00165"/>
    <s v="Produktion"/>
    <s v="Gebremikael"/>
    <s v="Suzana"/>
    <d v="2022-11-21T00:00:00"/>
    <m/>
    <s v="99610"/>
    <s v="Sömmerda"/>
    <m/>
    <s v="Albert-Schweizer-Straße 12"/>
    <s v="Frau"/>
    <m/>
    <m/>
    <s v="0176-87314467"/>
    <s v="Übernahme KindKrankTage von Mann, Antrag noch offen. Ob wir diesen wirklich benötigen fraglich/offen"/>
    <m/>
    <m/>
    <n v="40"/>
    <s v="Frau"/>
    <s v="Weiblich"/>
    <d v="1998-07-21T00:00:00"/>
    <x v="28"/>
    <d v="2022-11-21T00:00:00"/>
    <n v="2"/>
    <m/>
    <m/>
    <s v="224"/>
    <m/>
    <s v="Sorna"/>
    <m/>
  </r>
  <r>
    <s v="20"/>
    <s v="01"/>
    <x v="50"/>
    <n v="1"/>
    <s v="WERK"/>
    <s v="Werk"/>
    <s v="QS"/>
    <s v="PRÜFF"/>
    <s v="00250"/>
    <s v="Qualitätssicherung"/>
    <s v="Gehrold"/>
    <s v="Petra"/>
    <d v="2021-12-01T00:00:00"/>
    <m/>
    <s v="99638"/>
    <s v="Kindelbrück"/>
    <m/>
    <s v="Dr.-Wilhelm-Külz-Straße 26"/>
    <s v="Frau"/>
    <s v="017672181024"/>
    <m/>
    <m/>
    <s v="Vorbehaltliche Ankündigung Rente 31.08.2025"/>
    <m/>
    <m/>
    <n v="40"/>
    <s v="Frau"/>
    <s v="Weiblich"/>
    <d v="1962-08-25T00:00:00"/>
    <x v="24"/>
    <d v="2021-12-01T00:00:00"/>
    <n v="3"/>
    <m/>
    <m/>
    <s v="000"/>
    <m/>
    <s v="Sömmerda"/>
    <m/>
  </r>
  <r>
    <s v="20"/>
    <s v="01"/>
    <x v="51"/>
    <n v="1"/>
    <s v="STAB"/>
    <s v="Stabstelle"/>
    <s v="QMB"/>
    <s v="QMB-TL"/>
    <s v="00600"/>
    <s v="Geschäftsleitung / Stabsstellen"/>
    <s v="Geithner"/>
    <s v="Karin"/>
    <d v="2020-12-01T00:00:00"/>
    <m/>
    <s v="99189"/>
    <s v="Elxleben"/>
    <m/>
    <s v="Maxim-Gorki-Str. 16"/>
    <s v="Frau"/>
    <s v="0157-87641335"/>
    <s v="neu 017653519915"/>
    <s v="036201-530167"/>
    <s v="ab 01.01.2025 -28 Tage Urlaubsanspruch"/>
    <m/>
    <m/>
    <n v="35"/>
    <s v="Frau"/>
    <s v="Weiblich"/>
    <d v="1983-04-12T00:00:00"/>
    <x v="20"/>
    <d v="2020-12-01T00:00:00"/>
    <n v="4"/>
    <m/>
    <m/>
    <s v="000"/>
    <m/>
    <s v="Erfurt"/>
    <m/>
  </r>
  <r>
    <s v="20"/>
    <s v="01"/>
    <x v="52"/>
    <n v="1"/>
    <s v="WERK"/>
    <s v="Werk"/>
    <s v="QS"/>
    <s v="WE"/>
    <s v="00250"/>
    <s v="Qualitätssicherung"/>
    <s v="Gerhard"/>
    <s v="Lars"/>
    <d v="1993-07-05T00:00:00"/>
    <m/>
    <s v="99625"/>
    <s v="Großmonra"/>
    <m/>
    <s v="Mittelgasse 63"/>
    <s v="Herr"/>
    <s v="0151/15356169"/>
    <m/>
    <s v="03635/602497"/>
    <m/>
    <m/>
    <m/>
    <n v="40"/>
    <s v="Herr"/>
    <s v="Männlich"/>
    <d v="1971-12-05T00:00:00"/>
    <x v="21"/>
    <d v="1993-07-05T00:00:00"/>
    <n v="31"/>
    <m/>
    <m/>
    <s v="000"/>
    <m/>
    <m/>
    <m/>
  </r>
  <r>
    <s v="20"/>
    <s v="01"/>
    <x v="53"/>
    <n v="1"/>
    <s v="F&amp;E"/>
    <s v="Entwicklung"/>
    <s v="F&amp;E"/>
    <s v="AL"/>
    <s v="00600"/>
    <s v="Geschäftsleitung / Stabsstellen"/>
    <s v="Gerstner"/>
    <s v="Volker"/>
    <d v="2024-01-01T00:00:00"/>
    <m/>
    <s v="99510"/>
    <s v="Kapellendorf"/>
    <m/>
    <s v="Nußbergweg 6"/>
    <s v="Herr"/>
    <m/>
    <s v="01708320955"/>
    <s v="03642520067"/>
    <m/>
    <s v="Notfallnr.:_x000a_01712621705 Ehefrau"/>
    <m/>
    <n v="40"/>
    <s v="Herr"/>
    <s v="Männlich"/>
    <d v="1966-07-07T00:00:00"/>
    <x v="7"/>
    <d v="2024-01-01T00:00:00"/>
    <n v="1"/>
    <m/>
    <n v="1"/>
    <s v="000"/>
    <m/>
    <s v="Baden-Baden"/>
    <m/>
  </r>
  <r>
    <s v="20"/>
    <s v="99"/>
    <x v="54"/>
    <n v="1"/>
    <s v="WERK"/>
    <s v="Werk"/>
    <s v="PROD"/>
    <s v="HDO"/>
    <s v="00165"/>
    <s v="Produktion"/>
    <s v="Giedrojc"/>
    <s v="Klaudia"/>
    <d v="2024-08-07T00:00:00"/>
    <d v="2024-12-31T00:00:00"/>
    <s v="06567"/>
    <s v="Bad Frankenhausen"/>
    <m/>
    <s v="Schlossstrasse 20"/>
    <s v="Frau"/>
    <m/>
    <m/>
    <s v="01745257340"/>
    <m/>
    <m/>
    <m/>
    <n v="40"/>
    <s v="Frau"/>
    <s v="Weiblich"/>
    <d v="1995-02-23T00:00:00"/>
    <x v="17"/>
    <d v="2024-08-07T00:00:00"/>
    <n v="0"/>
    <n v="0"/>
    <n v="0"/>
    <s v="000"/>
    <m/>
    <m/>
    <m/>
  </r>
  <r>
    <s v="20"/>
    <s v="01"/>
    <x v="55"/>
    <n v="1"/>
    <s v="WERK"/>
    <s v="Werk"/>
    <s v="ERP"/>
    <s v="ERP"/>
    <s v="00550"/>
    <s v="ERP"/>
    <s v="Glaser"/>
    <s v="Katja"/>
    <d v="2001-06-01T00:00:00"/>
    <m/>
    <s v="99625"/>
    <s v="Kölleda"/>
    <m/>
    <s v="Platz der Freundschaft 36"/>
    <s v="Frau"/>
    <s v="0160/92762558"/>
    <m/>
    <s v="03635/601741"/>
    <m/>
    <m/>
    <m/>
    <n v="30"/>
    <s v="Frau"/>
    <s v="Weiblich"/>
    <d v="1978-07-19T00:00:00"/>
    <x v="4"/>
    <d v="2001-06-01T00:00:00"/>
    <n v="23"/>
    <m/>
    <m/>
    <s v="000"/>
    <m/>
    <m/>
    <m/>
  </r>
  <r>
    <s v="20"/>
    <s v="01"/>
    <x v="56"/>
    <n v="1"/>
    <s v="F&amp;E"/>
    <s v="Entwicklung"/>
    <s v="MECHENG"/>
    <s v="MECHENG"/>
    <s v="00100"/>
    <s v="Entwicklung"/>
    <s v="Gläßer"/>
    <s v="Sebastian"/>
    <d v="2024-09-01T00:00:00"/>
    <m/>
    <s v="99631"/>
    <s v="Günstedt"/>
    <m/>
    <s v="Schäferstraße 152"/>
    <s v="Herr"/>
    <m/>
    <s v="01721661548"/>
    <s v="036374513898"/>
    <m/>
    <s v="Notfallnr.:01608090637 Janine Gläßer"/>
    <m/>
    <n v="36"/>
    <s v="Herr"/>
    <s v="Männlich"/>
    <d v="1987-06-05T00:00:00"/>
    <x v="6"/>
    <d v="2024-09-01T00:00:00"/>
    <n v="0"/>
    <m/>
    <n v="1"/>
    <s v="000"/>
    <m/>
    <s v="Sömmerda"/>
    <m/>
  </r>
  <r>
    <s v="20"/>
    <s v="01"/>
    <x v="57"/>
    <n v="1"/>
    <s v="WERK"/>
    <s v="Werk"/>
    <s v="PROD"/>
    <s v="HDO"/>
    <s v="00165"/>
    <s v="Produktion"/>
    <s v="Gödert"/>
    <s v="Amgad"/>
    <d v="2024-12-01T00:00:00"/>
    <d v="2025-05-31T00:00:00"/>
    <s v="99631"/>
    <s v="Günstedt"/>
    <m/>
    <s v="Lange Straße 207"/>
    <s v="Herr"/>
    <m/>
    <m/>
    <s v="015142842504"/>
    <m/>
    <s v="Notfallnr.: 015151007706"/>
    <m/>
    <n v="40"/>
    <s v="Herr"/>
    <s v="Männlich"/>
    <d v="1989-07-17T00:00:00"/>
    <x v="18"/>
    <d v="2024-12-01T00:00:00"/>
    <n v="0"/>
    <m/>
    <m/>
    <s v="287"/>
    <s v="287"/>
    <m/>
    <m/>
  </r>
  <r>
    <s v="20"/>
    <s v="01"/>
    <x v="58"/>
    <n v="2"/>
    <s v="STAB"/>
    <s v="Stabstelle"/>
    <s v="EMPF"/>
    <s v="EMPF"/>
    <s v="00600"/>
    <s v="Geschäftsleitung / Stabsstellen"/>
    <s v="Göhre"/>
    <s v="Diana"/>
    <d v="2024-01-01T00:00:00"/>
    <m/>
    <s v="99631"/>
    <s v="Weißensee"/>
    <m/>
    <s v="Bergstraße 4"/>
    <s v="Frau"/>
    <m/>
    <s v="0152-21801088"/>
    <s v="036374-18535"/>
    <m/>
    <s v="Ehemann Neumann-Göhre 01520-6974836"/>
    <m/>
    <n v="25"/>
    <s v="Frau"/>
    <s v="Weiblich"/>
    <d v="1988-11-25T00:00:00"/>
    <x v="16"/>
    <d v="2024-01-01T00:00:00"/>
    <n v="1"/>
    <m/>
    <m/>
    <s v="000"/>
    <m/>
    <s v="Sömmerda"/>
    <m/>
  </r>
  <r>
    <s v="20"/>
    <s v="01"/>
    <x v="59"/>
    <n v="1"/>
    <s v="WERK"/>
    <s v="Werk"/>
    <s v="PROD"/>
    <s v="IDO-Kit-Cosma"/>
    <s v="00165"/>
    <s v="Produktion"/>
    <s v="Gomolka"/>
    <s v="Iris"/>
    <d v="1997-06-01T00:00:00"/>
    <m/>
    <s v="99625"/>
    <s v="Kölleda"/>
    <m/>
    <s v="Karlstr. 14"/>
    <s v="Frau"/>
    <s v="0162/3755095"/>
    <m/>
    <s v="03635/4640668"/>
    <m/>
    <m/>
    <m/>
    <n v="40"/>
    <s v="Frau"/>
    <s v="Weiblich"/>
    <d v="1965-07-21T00:00:00"/>
    <x v="29"/>
    <d v="1995-04-18T00:00:00"/>
    <n v="29"/>
    <m/>
    <m/>
    <s v="000"/>
    <m/>
    <s v="Suhl"/>
    <m/>
  </r>
  <r>
    <s v="20"/>
    <s v="01"/>
    <x v="60"/>
    <n v="1"/>
    <s v="WERK"/>
    <s v="Werk"/>
    <s v="PROD"/>
    <s v="HDO"/>
    <s v="00165"/>
    <s v="Produktion"/>
    <s v="Grabowiec"/>
    <s v="Sylwia"/>
    <d v="2024-12-01T00:00:00"/>
    <d v="2025-11-30T00:00:00"/>
    <s v="99610"/>
    <s v="Sömmerda"/>
    <m/>
    <s v="Frohndorfer Straße 36"/>
    <s v="Frau"/>
    <m/>
    <m/>
    <s v="015259173574"/>
    <m/>
    <s v="Notfallnr.: 015256967126 Ehemann"/>
    <m/>
    <n v="40"/>
    <s v="Frau"/>
    <s v="Weiblich"/>
    <d v="1989-03-31T00:00:00"/>
    <x v="18"/>
    <d v="2023-04-24T00:00:00"/>
    <n v="1"/>
    <m/>
    <m/>
    <s v="000"/>
    <s v="152"/>
    <s v="Zuromin (Polen)"/>
    <m/>
  </r>
  <r>
    <s v="20"/>
    <s v="01"/>
    <x v="61"/>
    <n v="1"/>
    <s v="WERK"/>
    <s v="Werk"/>
    <s v="QS"/>
    <s v="PRÜFF"/>
    <s v="00250"/>
    <s v="Qualitätssicherung"/>
    <s v="Graf"/>
    <s v="Rainer"/>
    <d v="2023-06-19T00:00:00"/>
    <d v="2025-06-18T00:00:00"/>
    <s v="99636"/>
    <s v="Rastenberg"/>
    <m/>
    <s v="Breite Straße 8"/>
    <s v="Herr"/>
    <m/>
    <m/>
    <s v="01739348271"/>
    <m/>
    <s v="Notfallnr.: 017661818849 Sarah Graf"/>
    <m/>
    <n v="40"/>
    <s v="Herr"/>
    <s v="Männlich"/>
    <d v="1965-09-29T00:00:00"/>
    <x v="29"/>
    <d v="2023-06-19T00:00:00"/>
    <n v="1"/>
    <m/>
    <m/>
    <s v="000"/>
    <m/>
    <s v="Buttstädt"/>
    <m/>
  </r>
  <r>
    <s v="20"/>
    <s v="01"/>
    <x v="62"/>
    <n v="2"/>
    <s v="WERK"/>
    <s v="Werk"/>
    <s v="IDO-Geräte"/>
    <s v="ADMIN"/>
    <s v="00180"/>
    <s v="IDO-Gerätebau"/>
    <s v="Gräfe"/>
    <s v="Sandra"/>
    <d v="2017-06-13T00:00:00"/>
    <m/>
    <s v="99636"/>
    <s v="Rastenberg"/>
    <m/>
    <s v="Mühlgasse 56"/>
    <s v="Frau"/>
    <s v="0174-4357162"/>
    <m/>
    <m/>
    <m/>
    <m/>
    <m/>
    <n v="40"/>
    <s v="Frau"/>
    <s v="Weiblich"/>
    <d v="1985-06-13T00:00:00"/>
    <x v="30"/>
    <d v="2016-01-15T00:00:00"/>
    <n v="8"/>
    <m/>
    <m/>
    <s v="000"/>
    <m/>
    <m/>
    <m/>
  </r>
  <r>
    <s v="20"/>
    <s v="01"/>
    <x v="63"/>
    <n v="1"/>
    <s v="F&amp;E"/>
    <s v="Entwicklung"/>
    <s v="AUDPROMAN"/>
    <s v="AUDPROMAN"/>
    <s v="00100"/>
    <s v="Entwicklung"/>
    <s v="Großheim"/>
    <s v="Claudia"/>
    <d v="2024-02-19T00:00:00"/>
    <m/>
    <s v="99098"/>
    <s v="Erfurt"/>
    <m/>
    <s v="Zum Kornfeld 15"/>
    <s v="Frau"/>
    <m/>
    <m/>
    <s v="015237359883"/>
    <m/>
    <s v="Notfallnr.: 01608022720 Ehemann"/>
    <m/>
    <n v="40"/>
    <s v="Frau"/>
    <s v="Weiblich"/>
    <d v="1989-02-25T00:00:00"/>
    <x v="18"/>
    <d v="2005-09-01T00:00:00"/>
    <n v="19"/>
    <m/>
    <m/>
    <s v="000"/>
    <m/>
    <s v="Erfurt"/>
    <m/>
  </r>
  <r>
    <s v="20"/>
    <s v="01"/>
    <x v="64"/>
    <n v="1"/>
    <s v="F&amp;E"/>
    <s v="Entwicklung"/>
    <s v="MECHENG"/>
    <s v="MECHENG"/>
    <s v="00100"/>
    <s v="Entwicklung"/>
    <s v="Hagene"/>
    <s v="Jerome"/>
    <d v="2021-05-31T00:00:00"/>
    <d v="2024-12-31T00:00:00"/>
    <s v="04315"/>
    <s v="Leipzig"/>
    <m/>
    <s v="Wiebelstr. 8"/>
    <s v="Herr"/>
    <s v="01794433166"/>
    <m/>
    <m/>
    <m/>
    <m/>
    <m/>
    <n v="40"/>
    <s v="Herr"/>
    <s v="Männlich"/>
    <d v="1978-02-24T00:00:00"/>
    <x v="4"/>
    <d v="2021-05-31T00:00:00"/>
    <n v="3"/>
    <n v="20"/>
    <n v="8"/>
    <s v="000"/>
    <m/>
    <m/>
    <m/>
  </r>
  <r>
    <s v="20"/>
    <s v="99"/>
    <x v="65"/>
    <n v="1"/>
    <s v="WERK"/>
    <s v="Werk"/>
    <s v="PROD"/>
    <s v="HDO"/>
    <s v="00165"/>
    <s v="Produktion"/>
    <s v="Halajovà"/>
    <s v="Anna"/>
    <d v="2024-08-01T00:00:00"/>
    <d v="2024-12-31T00:00:00"/>
    <s v="99610"/>
    <s v="Sömmerda"/>
    <m/>
    <s v="Albert-Dürer-Straße 3"/>
    <s v="Frau"/>
    <m/>
    <m/>
    <s v="015147082812"/>
    <m/>
    <m/>
    <m/>
    <n v="35"/>
    <s v="Frau"/>
    <s v="Weiblich"/>
    <d v="1994-10-14T00:00:00"/>
    <x v="26"/>
    <d v="2024-08-01T00:00:00"/>
    <n v="0"/>
    <n v="0"/>
    <n v="0"/>
    <s v="000"/>
    <s v="155"/>
    <m/>
    <m/>
  </r>
  <r>
    <s v="20"/>
    <s v="01"/>
    <x v="66"/>
    <n v="1"/>
    <s v="F&amp;E"/>
    <s v="Entwicklung"/>
    <s v="F&amp;E"/>
    <s v="F&amp;E"/>
    <s v="00100"/>
    <s v="Entwicklung"/>
    <s v="Harczos"/>
    <s v="Tamas"/>
    <d v="2019-01-01T00:00:00"/>
    <m/>
    <s v="98693"/>
    <s v="Ilmenau"/>
    <m/>
    <s v="Zeppelinstraße 5"/>
    <s v="Herr"/>
    <s v="0151-56977042"/>
    <m/>
    <m/>
    <m/>
    <s v="Notfallnr. Harczos, Yvonne                               0157-87633432"/>
    <m/>
    <n v="40"/>
    <s v="Herr"/>
    <s v="Männlich"/>
    <d v="1980-05-09T00:00:00"/>
    <x v="11"/>
    <d v="2019-01-01T00:00:00"/>
    <n v="6"/>
    <m/>
    <n v="1"/>
    <s v="000"/>
    <m/>
    <m/>
    <m/>
  </r>
  <r>
    <s v="20"/>
    <s v="01"/>
    <x v="67"/>
    <n v="2"/>
    <s v="STAB"/>
    <s v="Stabstelle"/>
    <s v="REWE"/>
    <s v="REWE"/>
    <s v="00600"/>
    <s v="Geschäftsleitung / Stabsstellen"/>
    <s v="Hartwig"/>
    <s v="Kathleen"/>
    <d v="2013-07-10T00:00:00"/>
    <m/>
    <s v="06577"/>
    <s v="Oberheldrungen"/>
    <m/>
    <s v="Hauptstraße 13"/>
    <s v="Frau"/>
    <s v="017641230844"/>
    <m/>
    <s v="034673/776168"/>
    <m/>
    <s v="Notfallnr.: Mälzer, Marcus 0173-3646885"/>
    <m/>
    <n v="37.5"/>
    <s v="Frau"/>
    <s v="Weiblich"/>
    <d v="1989-07-28T00:00:00"/>
    <x v="18"/>
    <d v="2010-08-01T00:00:00"/>
    <n v="14"/>
    <m/>
    <m/>
    <s v="000"/>
    <m/>
    <s v="Bad Frankenhausen"/>
    <m/>
  </r>
  <r>
    <s v="20"/>
    <s v="01"/>
    <x v="68"/>
    <n v="1"/>
    <s v="WERK"/>
    <s v="Werk"/>
    <s v="REP"/>
    <s v="REP"/>
    <s v="00170"/>
    <s v="Reparatur"/>
    <s v="Hassanpourghoshkhaneh"/>
    <s v="Pejman"/>
    <d v="2023-07-24T00:00:00"/>
    <m/>
    <s v="99610"/>
    <s v="Sömmerda"/>
    <m/>
    <s v="GutsMuthsplatz 12"/>
    <s v="Herr"/>
    <m/>
    <m/>
    <s v="015753080427"/>
    <m/>
    <s v="Notfallnr.: 015753080441"/>
    <m/>
    <n v="40"/>
    <s v="Herr"/>
    <s v="Männlich"/>
    <d v="1994-12-12T00:00:00"/>
    <x v="26"/>
    <d v="2023-07-24T00:00:00"/>
    <n v="1"/>
    <m/>
    <m/>
    <s v="439"/>
    <m/>
    <s v="Tehran"/>
    <m/>
  </r>
  <r>
    <s v="20"/>
    <s v="01"/>
    <x v="69"/>
    <n v="1"/>
    <s v="WERK"/>
    <s v="Werk"/>
    <s v="LOGI"/>
    <s v="LOGI-EINKAUF-AL"/>
    <s v="00190"/>
    <s v="Logistik"/>
    <s v="Hecker"/>
    <s v="Jens"/>
    <d v="2015-07-01T00:00:00"/>
    <m/>
    <s v="99098"/>
    <s v="Erfurt"/>
    <m/>
    <s v="Zur Weißen Scheune 13"/>
    <s v="Herr"/>
    <s v="0174-3186375"/>
    <m/>
    <m/>
    <m/>
    <m/>
    <m/>
    <n v="40"/>
    <s v="Herr"/>
    <s v="Männlich"/>
    <d v="1982-07-18T00:00:00"/>
    <x v="12"/>
    <d v="2015-07-01T00:00:00"/>
    <n v="9"/>
    <m/>
    <m/>
    <s v="000"/>
    <m/>
    <m/>
    <m/>
  </r>
  <r>
    <s v="20"/>
    <s v="01"/>
    <x v="70"/>
    <n v="1"/>
    <s v="WERK"/>
    <s v="Werk"/>
    <s v="TECHSUP"/>
    <s v="TECHSUP"/>
    <s v="00170"/>
    <s v="Reparatur"/>
    <s v="Henning"/>
    <s v="Falk"/>
    <d v="2014-07-01T00:00:00"/>
    <m/>
    <s v="06556"/>
    <s v="Artern"/>
    <m/>
    <s v="Weinberg 19"/>
    <s v="Herr"/>
    <s v="017649266432"/>
    <m/>
    <s v="03466219055"/>
    <s v="Hinweis durch TL- Krank seit 04.10., am 13.10. liegt immer noch kein Nachweis vor"/>
    <m/>
    <m/>
    <n v="30"/>
    <s v="Herr"/>
    <s v="Männlich"/>
    <d v="1973-09-01T00:00:00"/>
    <x v="5"/>
    <d v="2014-07-01T00:00:00"/>
    <n v="10"/>
    <m/>
    <m/>
    <s v="000"/>
    <m/>
    <m/>
    <m/>
  </r>
  <r>
    <s v="20"/>
    <s v="01"/>
    <x v="71"/>
    <n v="1"/>
    <s v="WERK"/>
    <s v="Werk"/>
    <s v="PROD"/>
    <s v="HDO"/>
    <s v="00165"/>
    <s v="Produktion"/>
    <s v="Hesse"/>
    <s v="Annerose"/>
    <d v="2013-06-01T00:00:00"/>
    <m/>
    <s v="99610"/>
    <s v="Vogelsberg"/>
    <m/>
    <s v="Brauhausstr. 2"/>
    <s v="Frau"/>
    <s v="0152-33953046"/>
    <m/>
    <s v="03637/290376"/>
    <s v="angekündigter Renteneintritt 31.07.2025"/>
    <s v="Notfallnr. Hesse, Egbert                                   0172-3721078"/>
    <m/>
    <n v="40"/>
    <s v="Frau"/>
    <s v="Weiblich"/>
    <d v="1962-07-26T00:00:00"/>
    <x v="24"/>
    <d v="2011-07-04T00:00:00"/>
    <n v="13"/>
    <m/>
    <m/>
    <s v="000"/>
    <m/>
    <m/>
    <m/>
  </r>
  <r>
    <s v="20"/>
    <s v="01"/>
    <x v="72"/>
    <n v="1"/>
    <s v="F&amp;E"/>
    <s v="Entwicklung"/>
    <s v="SYSENG"/>
    <s v="SYSENG"/>
    <s v="00100"/>
    <s v="Entwicklung"/>
    <s v="Heydenhauß"/>
    <s v="Stefan"/>
    <d v="2011-10-01T00:00:00"/>
    <m/>
    <s v="99092"/>
    <s v="Erfurt OT Marbach"/>
    <m/>
    <s v="Suhler Str. 73"/>
    <s v="Herr"/>
    <m/>
    <m/>
    <s v="0361/6537154"/>
    <m/>
    <m/>
    <m/>
    <n v="40"/>
    <s v="Herr"/>
    <s v="Männlich"/>
    <d v="1971-04-30T00:00:00"/>
    <x v="21"/>
    <d v="2011-10-01T00:00:00"/>
    <n v="13"/>
    <m/>
    <m/>
    <s v="000"/>
    <m/>
    <m/>
    <m/>
  </r>
  <r>
    <s v="20"/>
    <s v="01"/>
    <x v="73"/>
    <n v="1"/>
    <s v="VERTRIEB"/>
    <s v="Vertrieb"/>
    <s v="VERTRIEB"/>
    <s v="EXPO"/>
    <s v="00300"/>
    <s v="Vertrieb"/>
    <s v="Hohmann"/>
    <s v="Andreas"/>
    <d v="2018-08-01T00:00:00"/>
    <m/>
    <s v="06618"/>
    <s v="Naumburg/Saale"/>
    <m/>
    <s v="Weimarer Str. 33"/>
    <s v="Herr"/>
    <s v="01746754156"/>
    <s v="03445-205751"/>
    <m/>
    <s v="Änderung UrlAnspruch 2023 wieder auf 30 Tage"/>
    <s v="Notfallnr. Hohmann, Matthias 0174/6754156"/>
    <m/>
    <n v="40"/>
    <s v="Herr"/>
    <s v="Männlich"/>
    <d v="1970-04-25T00:00:00"/>
    <x v="8"/>
    <d v="2018-08-01T00:00:00"/>
    <n v="6"/>
    <m/>
    <n v="1"/>
    <s v="000"/>
    <m/>
    <m/>
    <m/>
  </r>
  <r>
    <s v="20"/>
    <s v="01"/>
    <x v="74"/>
    <n v="1"/>
    <s v="WERK"/>
    <s v="Werk"/>
    <s v="IDO-Geräte"/>
    <s v="IDOGeräte"/>
    <s v="00180"/>
    <s v="IDO-Gerätebau"/>
    <s v="Hopf"/>
    <s v="Annett"/>
    <d v="2023-06-16T00:00:00"/>
    <m/>
    <s v="99610"/>
    <s v="Sömmerda"/>
    <m/>
    <s v="Thälmannstraße 34"/>
    <s v="Frau"/>
    <s v="017261105195"/>
    <m/>
    <m/>
    <m/>
    <s v="Ehemann:015(2)0/6374339"/>
    <m/>
    <n v="40"/>
    <s v="Frau"/>
    <s v="Weiblich"/>
    <d v="1969-05-26T00:00:00"/>
    <x v="13"/>
    <d v="2021-12-16T00:00:00"/>
    <n v="3"/>
    <m/>
    <m/>
    <s v="000"/>
    <m/>
    <s v="Sömmerda"/>
    <m/>
  </r>
  <r>
    <s v="20"/>
    <s v="01"/>
    <x v="75"/>
    <n v="1"/>
    <s v="F&amp;E"/>
    <s v="Entwicklung"/>
    <s v="SOFTENG"/>
    <s v="SOFTENG"/>
    <s v="00100"/>
    <s v="Entwicklung"/>
    <s v="Hornung"/>
    <s v="Alexander"/>
    <d v="2020-04-01T00:00:00"/>
    <m/>
    <s v="99625"/>
    <s v="Großneuhausen"/>
    <m/>
    <s v="Kleinneuhausener Str. 104"/>
    <s v="Herr"/>
    <s v="0152-22627921"/>
    <m/>
    <s v="036372-90403"/>
    <m/>
    <m/>
    <m/>
    <n v="40"/>
    <s v="Herr"/>
    <s v="Männlich"/>
    <d v="1980-12-29T00:00:00"/>
    <x v="11"/>
    <d v="2020-04-01T00:00:00"/>
    <n v="4"/>
    <m/>
    <m/>
    <s v="000"/>
    <m/>
    <s v="Berlin"/>
    <m/>
  </r>
  <r>
    <s v="20"/>
    <s v="01"/>
    <x v="76"/>
    <n v="2"/>
    <s v="WERK"/>
    <s v="Werk"/>
    <s v="REP"/>
    <s v="REP"/>
    <s v="00170"/>
    <s v="Reparatur"/>
    <s v="Horst"/>
    <s v="Meikel"/>
    <d v="2005-01-27T00:00:00"/>
    <m/>
    <s v="99628"/>
    <s v="Buttstädt"/>
    <m/>
    <s v="Gabelsberger Str. 5"/>
    <s v="Herr"/>
    <s v="0172/5769877"/>
    <s v="Mutter:01744820250"/>
    <s v="Mutter:03637740698"/>
    <m/>
    <m/>
    <m/>
    <n v="40"/>
    <s v="Herr"/>
    <s v="Männlich"/>
    <d v="1983-07-11T00:00:00"/>
    <x v="20"/>
    <d v="2001-08-09T00:00:00"/>
    <n v="23"/>
    <m/>
    <m/>
    <s v="000"/>
    <m/>
    <m/>
    <m/>
  </r>
  <r>
    <s v="20"/>
    <s v="01"/>
    <x v="77"/>
    <n v="1"/>
    <s v="WERK"/>
    <s v="Werk"/>
    <s v="REP"/>
    <s v="AUFTRAG"/>
    <s v="00170"/>
    <s v="Reparatur"/>
    <s v="Hühn"/>
    <s v="Lisa"/>
    <d v="2021-12-01T00:00:00"/>
    <m/>
    <s v="99718"/>
    <s v="Greußen"/>
    <m/>
    <s v="Lindenstraße 20"/>
    <s v="Frau"/>
    <s v="01756826108"/>
    <m/>
    <s v="036367/923625"/>
    <m/>
    <m/>
    <m/>
    <n v="30"/>
    <s v="Frau"/>
    <s v="Weiblich"/>
    <d v="1991-05-02T00:00:00"/>
    <x v="31"/>
    <d v="2018-08-01T00:00:00"/>
    <n v="6"/>
    <m/>
    <m/>
    <s v="000"/>
    <m/>
    <s v="Sondershausen"/>
    <m/>
  </r>
  <r>
    <s v="20"/>
    <s v="01"/>
    <x v="78"/>
    <n v="1"/>
    <s v="WERK"/>
    <s v="Werk"/>
    <s v="LOGI"/>
    <s v="LOGI"/>
    <s v="00190"/>
    <s v="Logistik"/>
    <s v="Husung"/>
    <s v="Michel"/>
    <d v="2024-01-01T00:00:00"/>
    <d v="2025-12-31T00:00:00"/>
    <s v="99610"/>
    <s v="Sömmerda OT Schillingstedt"/>
    <m/>
    <s v="Brühlstraße 6"/>
    <s v="Herr"/>
    <m/>
    <s v="015251495198"/>
    <s v="036355400521"/>
    <m/>
    <s v="Notfallnr.:_x000a_Vater: 01736476285_x000a_Mutter: 01723870774"/>
    <m/>
    <n v="40"/>
    <s v="Herr"/>
    <s v="Männlich"/>
    <d v="2000-06-01T00:00:00"/>
    <x v="3"/>
    <d v="2022-09-05T00:00:00"/>
    <n v="2"/>
    <m/>
    <m/>
    <s v="000"/>
    <m/>
    <s v="Sömmerda"/>
    <m/>
  </r>
  <r>
    <s v="20"/>
    <s v="01"/>
    <x v="79"/>
    <n v="1"/>
    <s v="F&amp;E"/>
    <s v="Entwicklung"/>
    <s v="SYSENG"/>
    <s v="SYSENG"/>
    <s v="00100"/>
    <s v="Entwicklung"/>
    <s v="Jahn"/>
    <s v="Dirk"/>
    <d v="2022-11-01T00:00:00"/>
    <m/>
    <s v="99625"/>
    <s v="Kölleda OT Altenbeichlingen"/>
    <m/>
    <s v="Thomas-Müntzer-Str.67"/>
    <s v="Herr"/>
    <m/>
    <m/>
    <s v="01784011869"/>
    <m/>
    <m/>
    <m/>
    <n v="35"/>
    <s v="Herr"/>
    <s v="Männlich"/>
    <d v="1978-12-24T00:00:00"/>
    <x v="4"/>
    <d v="2022-11-01T00:00:00"/>
    <n v="2"/>
    <m/>
    <m/>
    <s v="000"/>
    <m/>
    <s v="Köln"/>
    <m/>
  </r>
  <r>
    <s v="20"/>
    <s v="01"/>
    <x v="80"/>
    <n v="1"/>
    <s v="WERK"/>
    <s v="Werk"/>
    <s v="TECHNO"/>
    <s v="TECHNO"/>
    <s v="00195"/>
    <s v="Arbeitsvorbereitung"/>
    <s v="Jahn"/>
    <s v="Pascal"/>
    <d v="2024-11-01T00:00:00"/>
    <m/>
    <s v="99634"/>
    <s v="Schilfa"/>
    <m/>
    <s v="Am Berg 11"/>
    <s v="Herr"/>
    <m/>
    <m/>
    <s v="01629316668"/>
    <m/>
    <m/>
    <m/>
    <n v="40"/>
    <s v="Herr"/>
    <s v="Männlich"/>
    <d v="1991-06-18T00:00:00"/>
    <x v="31"/>
    <d v="2024-11-01T00:00:00"/>
    <n v="0"/>
    <m/>
    <n v="1"/>
    <s v="000"/>
    <m/>
    <s v="Erfurt"/>
    <m/>
  </r>
  <r>
    <s v="20"/>
    <s v="01"/>
    <x v="81"/>
    <n v="1"/>
    <s v="VERTRIEB"/>
    <s v="Vertrieb"/>
    <s v="VERTRIEB"/>
    <s v="EXPO"/>
    <s v="00300"/>
    <s v="Vertrieb"/>
    <s v="Junkel"/>
    <s v="Thomas"/>
    <d v="1993-08-01T00:00:00"/>
    <m/>
    <s v="99625"/>
    <s v="Koelleda"/>
    <m/>
    <s v="Kulturweg 13"/>
    <s v="Herr"/>
    <m/>
    <s v="0171/6523339"/>
    <m/>
    <s v="Erste Tätigkeitsstätte ab 01.01.14 audifon Kölleda"/>
    <s v="Notfallnr. 0171-4005051 Sabine Junkel"/>
    <m/>
    <n v="40"/>
    <s v="Herr"/>
    <s v="Männlich"/>
    <d v="1965-12-16T00:00:00"/>
    <x v="29"/>
    <d v="1993-08-01T00:00:00"/>
    <n v="31"/>
    <m/>
    <m/>
    <s v="000"/>
    <m/>
    <s v="Kölleda"/>
    <m/>
  </r>
  <r>
    <s v="20"/>
    <s v="01"/>
    <x v="82"/>
    <n v="4"/>
    <s v="WERK"/>
    <s v="Werk"/>
    <s v="IDO-Geräte"/>
    <s v="IDOGeräte"/>
    <s v="00180"/>
    <s v="IDO-Gerätebau"/>
    <s v="Kaemmerer"/>
    <s v="Vicky"/>
    <d v="2009-02-01T00:00:00"/>
    <m/>
    <s v="99625"/>
    <s v="Kölleda"/>
    <m/>
    <s v="Heimfriedstr. 32"/>
    <s v="Frau"/>
    <s v="0152/37014907"/>
    <m/>
    <s v="03635/401436"/>
    <m/>
    <m/>
    <m/>
    <n v="30"/>
    <s v="Frau"/>
    <s v="Weiblich"/>
    <d v="1978-03-29T00:00:00"/>
    <x v="4"/>
    <d v="2009-02-01T00:00:00"/>
    <n v="15"/>
    <m/>
    <m/>
    <s v="000"/>
    <m/>
    <m/>
    <m/>
  </r>
  <r>
    <s v="20"/>
    <s v="01"/>
    <x v="83"/>
    <n v="1"/>
    <s v="WERK"/>
    <s v="Werk"/>
    <s v="PROD"/>
    <s v="Endmontage"/>
    <s v="00165"/>
    <s v="Produktion"/>
    <s v="Kahsay"/>
    <s v="Samuel"/>
    <d v="2021-12-03T00:00:00"/>
    <m/>
    <s v="99625"/>
    <s v="Kölleda"/>
    <m/>
    <s v="Feistkornstraße 22"/>
    <s v="Herr"/>
    <s v="017631674962"/>
    <m/>
    <m/>
    <m/>
    <m/>
    <m/>
    <n v="40"/>
    <s v="Herr"/>
    <s v="Männlich"/>
    <d v="1994-03-02T00:00:00"/>
    <x v="26"/>
    <d v="2021-12-01T00:00:00"/>
    <n v="3"/>
    <m/>
    <m/>
    <s v="224"/>
    <m/>
    <s v="AddisAbeba"/>
    <m/>
  </r>
  <r>
    <s v="20"/>
    <s v="01"/>
    <x v="84"/>
    <n v="1"/>
    <s v="STAB"/>
    <s v="Stabstelle"/>
    <s v="PERS"/>
    <s v="PERS"/>
    <s v="00600"/>
    <s v="Geschäftsleitung / Stabsstellen"/>
    <s v="Kalisch"/>
    <s v="Sindy"/>
    <d v="2019-09-01T00:00:00"/>
    <m/>
    <s v="99610"/>
    <s v="Sömmerda"/>
    <m/>
    <s v="Rohrborner Chaussee 24"/>
    <s v="Frau"/>
    <m/>
    <m/>
    <s v="0171-7337343"/>
    <m/>
    <s v="Notfallnr. Dirk Jungnitz: 01621379157                          G. Kalisch: 01704500002"/>
    <m/>
    <n v="32"/>
    <s v="Frau"/>
    <s v="Weiblich"/>
    <d v="1981-10-27T00:00:00"/>
    <x v="22"/>
    <d v="2019-09-01T00:00:00"/>
    <n v="5"/>
    <m/>
    <m/>
    <s v="000"/>
    <m/>
    <s v="Erfurt"/>
    <m/>
  </r>
  <r>
    <s v="20"/>
    <s v="01"/>
    <x v="85"/>
    <n v="1"/>
    <s v="WERK"/>
    <s v="Werk"/>
    <s v="PROD"/>
    <s v="Endmontage"/>
    <s v="00165"/>
    <s v="Produktion"/>
    <s v="Kastner"/>
    <s v="Elfi"/>
    <d v="2013-06-01T00:00:00"/>
    <m/>
    <s v="99610"/>
    <s v="Tunzenhausen"/>
    <m/>
    <s v="Hauptstraße 22"/>
    <s v="Frau"/>
    <s v="0173/6448071"/>
    <m/>
    <s v="03634/609581"/>
    <s v="KW51/2022 Nachweispflicht nicht eingehalten,_x000a_nach 5 Tagen kein AU Schein"/>
    <s v="Notfallnr: Gerd und Hella Kastner 03634/609581"/>
    <m/>
    <n v="40"/>
    <s v="Frau"/>
    <s v="Weiblich"/>
    <d v="1972-07-22T00:00:00"/>
    <x v="14"/>
    <d v="2011-07-04T00:00:00"/>
    <n v="13"/>
    <m/>
    <m/>
    <s v="000"/>
    <m/>
    <m/>
    <m/>
  </r>
  <r>
    <s v="20"/>
    <s v="01"/>
    <x v="86"/>
    <n v="1"/>
    <s v="WERK"/>
    <s v="Werk"/>
    <s v="PROD"/>
    <s v="IDO-Kit"/>
    <s v="00165"/>
    <s v="Produktion"/>
    <s v="Kein"/>
    <s v="Marina"/>
    <d v="1994-03-01T00:00:00"/>
    <m/>
    <s v="99625"/>
    <s v="Kölleda"/>
    <m/>
    <s v="Langer Weg 9"/>
    <s v="Frau"/>
    <m/>
    <s v="015252694218"/>
    <s v="03635/400862"/>
    <s v="EU Rente befristet bis 31.03.2026"/>
    <m/>
    <m/>
    <n v="40"/>
    <s v="Frau"/>
    <s v="Weiblich"/>
    <d v="1960-05-16T00:00:00"/>
    <x v="32"/>
    <d v="1994-03-01T00:00:00"/>
    <n v="30"/>
    <n v="0"/>
    <n v="0"/>
    <s v="000"/>
    <m/>
    <m/>
    <m/>
  </r>
  <r>
    <s v="20"/>
    <s v="01"/>
    <x v="87"/>
    <n v="2"/>
    <s v="WERK"/>
    <s v="Werk"/>
    <s v="TECHNO"/>
    <s v="ASS"/>
    <s v="00195"/>
    <s v="Arbeitsvorbereitung"/>
    <s v="Kelani"/>
    <s v="Mahmoud"/>
    <d v="2022-10-01T00:00:00"/>
    <d v="2025-09-30T00:00:00"/>
    <s v="06526"/>
    <s v="Sangerhausen"/>
    <m/>
    <s v="John-Schehr-Straße 36"/>
    <s v="Herr"/>
    <m/>
    <m/>
    <s v="015734467433"/>
    <m/>
    <s v="017613424860"/>
    <m/>
    <n v="40"/>
    <s v="Herr"/>
    <s v="Männlich"/>
    <d v="1991-07-27T00:00:00"/>
    <x v="31"/>
    <d v="2022-08-01T00:00:00"/>
    <n v="2"/>
    <m/>
    <m/>
    <s v="000"/>
    <s v="396"/>
    <s v="Damaskus"/>
    <m/>
  </r>
  <r>
    <s v="20"/>
    <s v="01"/>
    <x v="88"/>
    <n v="1"/>
    <s v="WERK"/>
    <s v="Werk"/>
    <s v="PROD"/>
    <s v="HDO"/>
    <s v="00165"/>
    <s v="Produktion"/>
    <s v="Keyser"/>
    <s v="Denise"/>
    <d v="2023-11-01T00:00:00"/>
    <d v="2025-10-31T00:00:00"/>
    <s v="99625"/>
    <s v="Backleben"/>
    <m/>
    <s v="Neuhäuser Str.4"/>
    <s v="Frau"/>
    <m/>
    <m/>
    <s v="015170345904"/>
    <m/>
    <s v="Notfallnr.: 01718955290 Herr Schorch"/>
    <m/>
    <n v="35"/>
    <s v="Frau"/>
    <s v="Weiblich"/>
    <d v="1989-05-26T00:00:00"/>
    <x v="18"/>
    <d v="2022-05-02T00:00:00"/>
    <n v="2"/>
    <m/>
    <m/>
    <s v="000"/>
    <m/>
    <s v="Erfurt"/>
    <m/>
  </r>
  <r>
    <s v="20"/>
    <s v="01"/>
    <x v="89"/>
    <n v="1"/>
    <s v="F&amp;E"/>
    <s v="Entwicklung"/>
    <s v="SOFTENG"/>
    <s v="SOFTENG"/>
    <s v="00110"/>
    <s v="Köln"/>
    <s v="Kirchmann"/>
    <s v="Fabian"/>
    <d v="2024-02-01T00:00:00"/>
    <m/>
    <s v="50858"/>
    <s v="Köln"/>
    <m/>
    <s v="Statthalterhofweg 13"/>
    <s v="Herr"/>
    <m/>
    <m/>
    <s v="015770880132"/>
    <m/>
    <m/>
    <m/>
    <n v="40"/>
    <s v="Herr"/>
    <s v="Männlich"/>
    <d v="1995-12-19T00:00:00"/>
    <x v="17"/>
    <d v="2024-02-01T00:00:00"/>
    <n v="0"/>
    <m/>
    <m/>
    <s v="000"/>
    <m/>
    <s v="Bergisch Gladbach"/>
    <m/>
  </r>
  <r>
    <s v="20"/>
    <s v="01"/>
    <x v="90"/>
    <n v="1"/>
    <s v="WERK"/>
    <s v="Werk"/>
    <s v="LOGI"/>
    <s v="LOGI"/>
    <s v="00190"/>
    <s v="Logistik"/>
    <s v="Kleinsorge"/>
    <s v="Guido"/>
    <d v="2016-07-01T00:00:00"/>
    <m/>
    <s v="99625"/>
    <s v="Kölleda OT Kiebitzhöhe"/>
    <m/>
    <s v="Eugen-Richter-Straße 5"/>
    <s v="Herr"/>
    <s v="01627887442"/>
    <m/>
    <m/>
    <s v="Adresse am 23.11.22 geändert"/>
    <s v="Notfallnr: Cornelia Kleinsorge 0172/2965890"/>
    <m/>
    <n v="40"/>
    <s v="Herr"/>
    <s v="Männlich"/>
    <d v="1971-01-27T00:00:00"/>
    <x v="21"/>
    <d v="2014-12-01T00:00:00"/>
    <n v="10"/>
    <m/>
    <m/>
    <s v="000"/>
    <m/>
    <m/>
    <m/>
  </r>
  <r>
    <s v="20"/>
    <s v="01"/>
    <x v="91"/>
    <n v="1"/>
    <s v="F&amp;E"/>
    <s v="Entwicklung"/>
    <s v="MECHENG"/>
    <s v="MECHENG"/>
    <s v="00100"/>
    <s v="Entwicklung"/>
    <s v="Kloft"/>
    <s v="Judith"/>
    <d v="2022-11-01T00:00:00"/>
    <m/>
    <s v="99610"/>
    <s v="Sömmerda"/>
    <m/>
    <s v="Pestalozzistr. 30b"/>
    <s v="Frau"/>
    <m/>
    <m/>
    <s v="01523 3588876"/>
    <s v="entscheidet sich noch bzgl. Edenred"/>
    <s v="Notfallnr 05365 4529847 oder 0176 55138281"/>
    <m/>
    <n v="40"/>
    <s v="Frau"/>
    <s v="Weiblich"/>
    <d v="1993-01-18T00:00:00"/>
    <x v="25"/>
    <d v="2022-11-01T00:00:00"/>
    <n v="2"/>
    <m/>
    <m/>
    <s v="000"/>
    <m/>
    <s v="Gifhorn"/>
    <m/>
  </r>
  <r>
    <s v="20"/>
    <s v="01"/>
    <x v="92"/>
    <n v="1"/>
    <s v="WERK"/>
    <s v="Werk"/>
    <s v="WERKLEITUNG"/>
    <s v="WERKLEITUNG"/>
    <s v="00600"/>
    <s v="Geschäftsleitung / Stabsstellen"/>
    <s v="Knoll"/>
    <s v="Benjamin"/>
    <d v="2012-04-01T00:00:00"/>
    <m/>
    <s v="99094"/>
    <s v="Erfurt"/>
    <m/>
    <s v="Hermann-Schmidt-Str. 4"/>
    <s v="Herr"/>
    <m/>
    <s v="0157/38748576"/>
    <m/>
    <m/>
    <m/>
    <m/>
    <n v="40"/>
    <s v="Herr"/>
    <s v="Männlich"/>
    <d v="1980-04-30T00:00:00"/>
    <x v="11"/>
    <d v="2012-04-01T00:00:00"/>
    <n v="12"/>
    <m/>
    <m/>
    <s v="000"/>
    <m/>
    <s v="Werdau"/>
    <m/>
  </r>
  <r>
    <s v="20"/>
    <s v="01"/>
    <x v="93"/>
    <n v="1"/>
    <s v="WERK"/>
    <s v="Werk"/>
    <s v="REP"/>
    <s v="AUFTRAG"/>
    <s v="00170"/>
    <s v="Reparatur"/>
    <s v="Koch"/>
    <s v="Melanie"/>
    <d v="2015-08-01T00:00:00"/>
    <m/>
    <s v="06567"/>
    <s v="Bad Frankenhausen"/>
    <m/>
    <s v="Heimstättenstraße 23"/>
    <s v="Frau"/>
    <s v="0152-04106413"/>
    <m/>
    <m/>
    <m/>
    <s v="Notfallnr. Söhle, Marc                                        0173-3760870"/>
    <m/>
    <n v="40"/>
    <s v="Frau"/>
    <s v="Weiblich"/>
    <d v="1989-03-22T00:00:00"/>
    <x v="18"/>
    <d v="2014-04-07T00:00:00"/>
    <n v="10"/>
    <m/>
    <m/>
    <s v="000"/>
    <m/>
    <m/>
    <m/>
  </r>
  <r>
    <s v="20"/>
    <s v="01"/>
    <x v="94"/>
    <n v="1"/>
    <s v="WERK"/>
    <s v="Werk"/>
    <s v="PROD"/>
    <s v="IDO-Kit"/>
    <s v="00165"/>
    <s v="Produktion"/>
    <s v="Koerner"/>
    <s v="Antje"/>
    <d v="1984-09-01T00:00:00"/>
    <m/>
    <s v="99625"/>
    <s v="Kölleda"/>
    <m/>
    <s v="Hopfendamm 3"/>
    <s v="Frau"/>
    <s v="01744930793"/>
    <m/>
    <s v="03635/402367"/>
    <m/>
    <m/>
    <m/>
    <n v="40"/>
    <s v="Frau"/>
    <s v="Weiblich"/>
    <d v="1967-10-09T00:00:00"/>
    <x v="10"/>
    <d v="1984-09-01T00:00:00"/>
    <n v="40"/>
    <m/>
    <m/>
    <s v="000"/>
    <m/>
    <m/>
    <m/>
  </r>
  <r>
    <s v="20"/>
    <s v="01"/>
    <x v="95"/>
    <n v="1"/>
    <s v="WERK"/>
    <s v="Werk"/>
    <s v="IDO-Geräte"/>
    <s v="IDOMOD"/>
    <s v="00180"/>
    <s v="IDO-Gerätebau"/>
    <s v="Kohlhase"/>
    <s v="Michael"/>
    <d v="2012-06-01T00:00:00"/>
    <m/>
    <s v="99610"/>
    <s v="Sömmerda"/>
    <m/>
    <s v="An der Salzstr. 11"/>
    <s v="Herr"/>
    <s v="0179/9231944"/>
    <m/>
    <s v="03634/365481"/>
    <m/>
    <s v="Notfallnr.: Ramona Fischer 0176/20965567_x000a__x000a_Vorarbeitgerberzeit ab 1995 -&gt; U-Anspruch"/>
    <m/>
    <n v="40"/>
    <s v="Herr"/>
    <s v="Männlich"/>
    <d v="1969-07-21T00:00:00"/>
    <x v="13"/>
    <d v="2012-06-01T00:00:00"/>
    <n v="12"/>
    <m/>
    <m/>
    <s v="000"/>
    <m/>
    <m/>
    <m/>
  </r>
  <r>
    <s v="20"/>
    <s v="01"/>
    <x v="96"/>
    <n v="3"/>
    <s v="WERK"/>
    <s v="Werk"/>
    <s v="REP"/>
    <s v="REP"/>
    <s v="00170"/>
    <s v="Reparatur"/>
    <s v="Kohlmann"/>
    <s v="Gabi"/>
    <d v="2008-05-23T00:00:00"/>
    <m/>
    <s v="99625"/>
    <s v="Kölleda"/>
    <m/>
    <s v="Erfurter Straße 14"/>
    <s v="Frau"/>
    <m/>
    <m/>
    <s v="03635/601654"/>
    <m/>
    <m/>
    <m/>
    <n v="30"/>
    <s v="Frau"/>
    <s v="Weiblich"/>
    <d v="1972-02-21T00:00:00"/>
    <x v="14"/>
    <d v="2008-05-23T00:00:00"/>
    <n v="16"/>
    <m/>
    <m/>
    <s v="000"/>
    <m/>
    <m/>
    <m/>
  </r>
  <r>
    <s v="20"/>
    <s v="01"/>
    <x v="97"/>
    <n v="1"/>
    <s v="F&amp;E"/>
    <s v="Entwicklung"/>
    <s v="SOFTENG"/>
    <s v="SOFTENG"/>
    <s v="00100"/>
    <s v="Entwicklung"/>
    <s v="König"/>
    <s v="Carsten"/>
    <d v="2016-04-19T00:00:00"/>
    <m/>
    <s v="99947"/>
    <s v="Bad Langensalza"/>
    <m/>
    <s v="Thamsbrücker Hauptstraße 4"/>
    <s v="Herr"/>
    <s v="0151-29115741"/>
    <m/>
    <m/>
    <m/>
    <m/>
    <m/>
    <n v="32"/>
    <s v="Herr"/>
    <s v="Männlich"/>
    <d v="1980-12-04T00:00:00"/>
    <x v="11"/>
    <d v="2016-04-19T00:00:00"/>
    <n v="8"/>
    <m/>
    <n v="1"/>
    <s v="000"/>
    <m/>
    <m/>
    <m/>
  </r>
  <r>
    <s v="20"/>
    <s v="01"/>
    <x v="98"/>
    <n v="1"/>
    <s v="WERK"/>
    <s v="Werk"/>
    <s v="QS"/>
    <s v="PRÜFF"/>
    <s v="00250"/>
    <s v="Qualitätssicherung"/>
    <s v="Korb"/>
    <s v="Holger"/>
    <d v="2013-06-01T00:00:00"/>
    <m/>
    <s v="99610"/>
    <s v="Sömmerda"/>
    <m/>
    <s v="Marktstr. 16"/>
    <s v="Herr"/>
    <s v="0173/1623133"/>
    <m/>
    <s v="03634/6978859"/>
    <m/>
    <s v="Notfallnr.: Heike Berbalk 0170/2700317"/>
    <m/>
    <n v="40"/>
    <s v="Herr"/>
    <s v="Männlich"/>
    <d v="1971-06-03T00:00:00"/>
    <x v="21"/>
    <d v="2011-06-22T00:00:00"/>
    <n v="13"/>
    <m/>
    <m/>
    <s v="000"/>
    <m/>
    <m/>
    <m/>
  </r>
  <r>
    <s v="20"/>
    <s v="01"/>
    <x v="99"/>
    <n v="1"/>
    <s v="F&amp;E"/>
    <s v="Entwicklung"/>
    <s v="SYSENG"/>
    <s v="SYSENG"/>
    <s v="00100"/>
    <s v="Entwicklung"/>
    <s v="Körber"/>
    <s v="Philipp"/>
    <d v="2020-02-17T00:00:00"/>
    <m/>
    <s v="99610"/>
    <s v="Sömmerda"/>
    <m/>
    <s v="Mozartstr. 75 a"/>
    <s v="Herr"/>
    <m/>
    <m/>
    <s v="015231070427"/>
    <m/>
    <s v="Notfallnr.: 017641544832"/>
    <m/>
    <n v="40"/>
    <s v="Herr"/>
    <s v="Männlich"/>
    <d v="1985-09-02T00:00:00"/>
    <x v="30"/>
    <d v="2020-02-17T00:00:00"/>
    <n v="4"/>
    <m/>
    <m/>
    <s v="000"/>
    <m/>
    <m/>
    <m/>
  </r>
  <r>
    <s v="20"/>
    <s v="01"/>
    <x v="100"/>
    <n v="1"/>
    <s v="STAB"/>
    <s v="Stabstelle"/>
    <s v="PERS"/>
    <s v="PERS_EMPF-TL"/>
    <s v="00600"/>
    <s v="Geschäftsleitung / Stabsstellen"/>
    <s v="Kraeft"/>
    <s v="Matthias"/>
    <d v="2023-09-01T00:00:00"/>
    <m/>
    <s v="99610"/>
    <s v="Sömmerda"/>
    <m/>
    <s v="Fasanenweg 18"/>
    <s v="Herr"/>
    <m/>
    <m/>
    <s v="015150681518"/>
    <m/>
    <s v="Notfallnr. Maja Grabarits 0152 59530019"/>
    <m/>
    <n v="35"/>
    <s v="Herr"/>
    <s v="Männlich"/>
    <d v="1978-05-04T00:00:00"/>
    <x v="4"/>
    <d v="2023-09-01T00:00:00"/>
    <n v="1"/>
    <m/>
    <m/>
    <s v="000"/>
    <m/>
    <s v="Sömmerda"/>
    <m/>
  </r>
  <r>
    <s v="20"/>
    <s v="01"/>
    <x v="101"/>
    <n v="1"/>
    <s v="WERK"/>
    <s v="Werk"/>
    <s v="IDO-Geräte"/>
    <s v="IDOGeräte"/>
    <s v="00180"/>
    <s v="IDO-Gerätebau"/>
    <s v="Kraeft"/>
    <s v="Franziska"/>
    <d v="2007-01-01T00:00:00"/>
    <m/>
    <s v="99092"/>
    <s v="Erfurt"/>
    <m/>
    <s v="Ottostraße 8"/>
    <s v="Frau"/>
    <s v="0162/3154004"/>
    <m/>
    <m/>
    <m/>
    <m/>
    <m/>
    <n v="40"/>
    <s v="Frau"/>
    <s v="Weiblich"/>
    <d v="1983-06-07T00:00:00"/>
    <x v="20"/>
    <d v="2007-01-01T00:00:00"/>
    <n v="18"/>
    <m/>
    <m/>
    <s v="000"/>
    <m/>
    <m/>
    <m/>
  </r>
  <r>
    <s v="20"/>
    <s v="01"/>
    <x v="102"/>
    <n v="1"/>
    <s v="WERK"/>
    <s v="Werk"/>
    <s v="LOGI"/>
    <s v="LOGI"/>
    <s v="00190"/>
    <s v="Logistik"/>
    <s v="Kral"/>
    <s v="Sina"/>
    <d v="2019-02-01T00:00:00"/>
    <m/>
    <s v="99628"/>
    <s v="Buttstädt OT Großbrembach"/>
    <m/>
    <s v="Untermarkt 172"/>
    <s v="Frau"/>
    <s v="0176-31595979"/>
    <m/>
    <m/>
    <s v="21.03.2023-keine Meldung nach KK Meldung am 20.03.2023, Hinweis durch TL erteilt"/>
    <m/>
    <m/>
    <n v="30"/>
    <s v="Frau"/>
    <s v="Weiblich"/>
    <d v="1987-11-16T00:00:00"/>
    <x v="6"/>
    <d v="2019-02-01T00:00:00"/>
    <n v="5"/>
    <m/>
    <m/>
    <s v="000"/>
    <m/>
    <m/>
    <m/>
  </r>
  <r>
    <s v="20"/>
    <s v="01"/>
    <x v="103"/>
    <n v="1"/>
    <s v="WERK"/>
    <s v="Werk"/>
    <s v="AUFTRAG"/>
    <s v="AUFTRAG"/>
    <s v="00300"/>
    <s v="Vertrieb"/>
    <s v="Krause"/>
    <s v="Sandy"/>
    <d v="2018-11-01T00:00:00"/>
    <m/>
    <s v="99625"/>
    <s v="Kölleda"/>
    <m/>
    <s v="Langer Weg 50"/>
    <s v="Frau"/>
    <s v="0151-12180691"/>
    <m/>
    <m/>
    <m/>
    <s v="Notfallnr.: Alexander Fricke 0171/2067495"/>
    <m/>
    <n v="35"/>
    <s v="Frau"/>
    <s v="Weiblich"/>
    <d v="1982-01-31T00:00:00"/>
    <x v="12"/>
    <d v="2018-11-01T00:00:00"/>
    <n v="6"/>
    <m/>
    <m/>
    <s v="000"/>
    <m/>
    <m/>
    <m/>
  </r>
  <r>
    <s v="20"/>
    <s v="01"/>
    <x v="104"/>
    <n v="1"/>
    <s v="WERK"/>
    <s v="Werk"/>
    <s v="AUFTRAG"/>
    <s v="AUFTRAG"/>
    <s v="00300"/>
    <s v="Vertrieb"/>
    <s v="Krausse"/>
    <s v="Isabell"/>
    <d v="2024-05-01T00:00:00"/>
    <m/>
    <s v="99610"/>
    <s v="Sömmerda"/>
    <m/>
    <s v="Erfurter Str. 17"/>
    <s v="Frau"/>
    <m/>
    <m/>
    <s v="0162 2945104"/>
    <m/>
    <s v="Notfallnr.: Ehemann 0152 26875890"/>
    <m/>
    <n v="40"/>
    <s v="Frau"/>
    <s v="Weiblich"/>
    <d v="1997-05-18T00:00:00"/>
    <x v="33"/>
    <d v="2024-05-01T00:00:00"/>
    <n v="0"/>
    <m/>
    <m/>
    <s v="000"/>
    <m/>
    <s v="Sömmerda"/>
    <m/>
  </r>
  <r>
    <s v="20"/>
    <s v="01"/>
    <x v="105"/>
    <n v="1"/>
    <s v="WERK"/>
    <s v="Werk"/>
    <s v="PROD"/>
    <s v="HDO"/>
    <s v="00165"/>
    <s v="Produktion"/>
    <s v="Krischer"/>
    <s v="Nicole"/>
    <d v="2023-09-11T00:00:00"/>
    <d v="2025-09-10T00:00:00"/>
    <s v="06567"/>
    <s v="Esperstedt"/>
    <m/>
    <s v="Alte Bahnhofstraße 107"/>
    <s v="Frau"/>
    <m/>
    <m/>
    <s v="01773444156"/>
    <m/>
    <s v="Notfallnr.: Christian Dorn 01727957175"/>
    <m/>
    <n v="40"/>
    <s v="Frau"/>
    <s v="Weiblich"/>
    <d v="1983-04-21T00:00:00"/>
    <x v="20"/>
    <d v="2023-09-11T00:00:00"/>
    <n v="1"/>
    <m/>
    <m/>
    <s v="000"/>
    <m/>
    <s v="Sangerhausen"/>
    <m/>
  </r>
  <r>
    <s v="20"/>
    <s v="01"/>
    <x v="106"/>
    <n v="1"/>
    <s v="WERK"/>
    <s v="Werk"/>
    <s v="IDO-Geräte"/>
    <s v="IDOGeräte"/>
    <s v="00180"/>
    <s v="IDO-Gerätebau"/>
    <s v="Kristupeit"/>
    <s v="Katrin"/>
    <d v="2023-05-01T00:00:00"/>
    <m/>
    <s v="99636"/>
    <s v="Rastenberg"/>
    <m/>
    <s v="Herrenstraße 29"/>
    <s v="Frau"/>
    <s v="0172/8845461"/>
    <m/>
    <m/>
    <m/>
    <m/>
    <m/>
    <n v="40"/>
    <s v="Frau"/>
    <s v="Weiblich"/>
    <d v="1965-11-24T00:00:00"/>
    <x v="29"/>
    <d v="2018-05-23T00:00:00"/>
    <n v="6"/>
    <m/>
    <n v="1"/>
    <s v="000"/>
    <m/>
    <s v="Sömmerda"/>
    <m/>
  </r>
  <r>
    <s v="20"/>
    <s v="01"/>
    <x v="107"/>
    <n v="1"/>
    <s v="WERK"/>
    <s v="Werk"/>
    <s v="LOGI"/>
    <s v="Logistik TL"/>
    <s v="00190"/>
    <s v="Logistik"/>
    <s v="Kühnert"/>
    <s v="Christian"/>
    <d v="2020-09-01T00:00:00"/>
    <d v="2024-12-31T00:00:00"/>
    <s v="99718"/>
    <s v="Clingen"/>
    <m/>
    <s v="Vikarienstraße 5A"/>
    <s v="Herr"/>
    <m/>
    <m/>
    <m/>
    <m/>
    <m/>
    <m/>
    <n v="40"/>
    <s v="Herr"/>
    <s v="Männlich"/>
    <d v="1992-03-10T00:00:00"/>
    <x v="1"/>
    <d v="2020-09-01T00:00:00"/>
    <n v="4"/>
    <m/>
    <m/>
    <s v="000"/>
    <m/>
    <m/>
    <m/>
  </r>
  <r>
    <s v="20"/>
    <s v="01"/>
    <x v="108"/>
    <n v="1"/>
    <s v="WERK"/>
    <s v="Werk"/>
    <s v="PROD"/>
    <s v="HDO"/>
    <s v="00165"/>
    <s v="Produktion"/>
    <s v="Kunze"/>
    <s v="Nicole"/>
    <d v="2023-08-01T00:00:00"/>
    <d v="2025-07-31T00:00:00"/>
    <s v="99636"/>
    <s v="Ostramondra"/>
    <m/>
    <s v="Neustadt 24"/>
    <s v="Frau"/>
    <m/>
    <s v="017631615193"/>
    <s v="036378/983915"/>
    <m/>
    <s v="Notfallnr.: 01637361873 Ehemann"/>
    <m/>
    <n v="40"/>
    <s v="Frau"/>
    <s v="Weiblich"/>
    <d v="1984-03-05T00:00:00"/>
    <x v="34"/>
    <d v="2023-08-01T00:00:00"/>
    <n v="1"/>
    <m/>
    <m/>
    <s v="000"/>
    <m/>
    <s v="Sömmerda"/>
    <m/>
  </r>
  <r>
    <s v="20"/>
    <s v="01"/>
    <x v="109"/>
    <n v="1"/>
    <s v="WERK"/>
    <s v="Werk"/>
    <s v="REP"/>
    <s v="AUFTRAG"/>
    <s v="00170"/>
    <s v="Reparatur"/>
    <s v="Kutschbach"/>
    <s v="Steffi"/>
    <d v="2024-10-15T00:00:00"/>
    <m/>
    <s v="06647"/>
    <s v="Finne OT Lossa"/>
    <m/>
    <s v="Hauptstraße 21"/>
    <s v="Frau"/>
    <m/>
    <m/>
    <s v="015209737270"/>
    <m/>
    <s v="Notfallnr.: 015224358462 / Sohn"/>
    <m/>
    <n v="40"/>
    <s v="Frau"/>
    <s v="Weiblich"/>
    <d v="1966-05-28T00:00:00"/>
    <x v="7"/>
    <d v="2024-10-15T00:00:00"/>
    <n v="0"/>
    <m/>
    <m/>
    <s v="000"/>
    <m/>
    <s v="Laucha"/>
    <m/>
  </r>
  <r>
    <s v="20"/>
    <s v="01"/>
    <x v="110"/>
    <n v="1"/>
    <s v="WERK"/>
    <s v="Werk"/>
    <s v="PROD"/>
    <s v="Endmontage"/>
    <s v="00165"/>
    <s v="Produktion"/>
    <s v="Langer"/>
    <s v="Antje"/>
    <d v="2006-10-18T00:00:00"/>
    <m/>
    <s v="99610"/>
    <s v="Sömmerda"/>
    <m/>
    <s v="Scherndorfer Weg 7"/>
    <s v="Frau"/>
    <s v="01758902960"/>
    <m/>
    <s v="03634/600048"/>
    <m/>
    <m/>
    <m/>
    <n v="36"/>
    <s v="Frau"/>
    <s v="Weiblich"/>
    <d v="1966-12-23T00:00:00"/>
    <x v="7"/>
    <d v="2006-10-18T00:00:00"/>
    <n v="18"/>
    <m/>
    <m/>
    <s v="000"/>
    <m/>
    <m/>
    <m/>
  </r>
  <r>
    <s v="20"/>
    <s v="01"/>
    <x v="111"/>
    <n v="1"/>
    <s v="F&amp;E"/>
    <s v="Entwicklung"/>
    <s v="SOFTENG"/>
    <s v="SOFTENG"/>
    <s v="00100"/>
    <s v="Entwicklung"/>
    <s v="Laptev"/>
    <s v="Oleg"/>
    <d v="2023-07-24T00:00:00"/>
    <m/>
    <s v="99089"/>
    <s v="Erfurt"/>
    <m/>
    <s v="Braunstraße 13"/>
    <s v="Herr"/>
    <m/>
    <s v="015257116752"/>
    <s v="01624079234"/>
    <m/>
    <s v="Notfallnr.: 01744030644 Freundin"/>
    <m/>
    <n v="40"/>
    <s v="Herr"/>
    <s v="Männlich"/>
    <d v="1997-04-01T00:00:00"/>
    <x v="33"/>
    <d v="2023-07-24T00:00:00"/>
    <n v="1"/>
    <m/>
    <m/>
    <s v="160"/>
    <m/>
    <s v="Kasan, Russische Föderation"/>
    <m/>
  </r>
  <r>
    <s v="20"/>
    <s v="01"/>
    <x v="112"/>
    <n v="1"/>
    <s v="WERK"/>
    <s v="Werk"/>
    <s v="IDO-Geräte"/>
    <s v="IDOGeräte"/>
    <s v="00180"/>
    <s v="IDO-Gerätebau"/>
    <s v="Lebioda"/>
    <s v="Elke"/>
    <d v="2000-04-03T00:00:00"/>
    <m/>
    <s v="99631"/>
    <s v="Günstedt"/>
    <m/>
    <s v="Langestraße 256"/>
    <s v="Frau"/>
    <s v="017134922561"/>
    <m/>
    <s v="03635/600855"/>
    <m/>
    <m/>
    <m/>
    <n v="40"/>
    <s v="Frau"/>
    <s v="Weiblich"/>
    <d v="1970-02-11T00:00:00"/>
    <x v="8"/>
    <d v="2000-04-03T00:00:00"/>
    <n v="24"/>
    <m/>
    <m/>
    <s v="000"/>
    <m/>
    <m/>
    <m/>
  </r>
  <r>
    <s v="20"/>
    <s v="01"/>
    <x v="113"/>
    <n v="1"/>
    <s v="WERK"/>
    <s v="Werk"/>
    <s v="PROD"/>
    <s v="IDO-Kit"/>
    <s v="00165"/>
    <s v="Produktion"/>
    <s v="Lebioda"/>
    <s v="Anett"/>
    <d v="2013-06-01T00:00:00"/>
    <m/>
    <s v="99610"/>
    <s v="Sprötau"/>
    <m/>
    <s v="Lindenstraße 8"/>
    <s v="Frau"/>
    <m/>
    <m/>
    <s v="036371/50332"/>
    <m/>
    <m/>
    <m/>
    <n v="40"/>
    <s v="Frau"/>
    <s v="Weiblich"/>
    <d v="1966-01-05T00:00:00"/>
    <x v="29"/>
    <d v="2011-07-21T00:00:00"/>
    <n v="13"/>
    <m/>
    <m/>
    <s v="000"/>
    <m/>
    <m/>
    <m/>
  </r>
  <r>
    <s v="20"/>
    <s v="01"/>
    <x v="114"/>
    <n v="1"/>
    <s v="F&amp;E"/>
    <s v="Entwicklung"/>
    <s v="SYSENG"/>
    <s v="SYSENG"/>
    <s v="00110"/>
    <s v="Köln"/>
    <s v="Leistner"/>
    <s v="Martina"/>
    <d v="2021-11-01T00:00:00"/>
    <m/>
    <s v="51469"/>
    <s v="Bergisch Gladbach"/>
    <m/>
    <s v="Mülheimer Straße 123"/>
    <s v="Frau"/>
    <s v="0177 4984729"/>
    <m/>
    <m/>
    <m/>
    <s v="Notfall: +352691291299 Mutter"/>
    <m/>
    <n v="30"/>
    <s v="Frau"/>
    <s v="Weiblich"/>
    <d v="1991-10-23T00:00:00"/>
    <x v="31"/>
    <d v="2021-11-01T00:00:00"/>
    <n v="3"/>
    <m/>
    <m/>
    <s v="000"/>
    <m/>
    <s v="Augsburg"/>
    <m/>
  </r>
  <r>
    <s v="20"/>
    <s v="01"/>
    <x v="115"/>
    <n v="1"/>
    <s v="F&amp;E"/>
    <s v="Entwicklung"/>
    <s v="MECHENG"/>
    <s v="MECHENG-TL"/>
    <s v="00100"/>
    <s v="Entwicklung"/>
    <s v="Liebaug"/>
    <s v="Sebastian"/>
    <d v="2015-08-01T00:00:00"/>
    <m/>
    <s v="99510"/>
    <s v="Apolda"/>
    <m/>
    <s v="Eduardstraße 9"/>
    <s v="Herr"/>
    <s v="0174 9703293"/>
    <m/>
    <s v="0174 9703293"/>
    <m/>
    <m/>
    <m/>
    <n v="40"/>
    <s v="Herr"/>
    <s v="Männlich"/>
    <d v="1988-02-13T00:00:00"/>
    <x v="16"/>
    <d v="2015-08-01T00:00:00"/>
    <n v="9"/>
    <m/>
    <m/>
    <s v="000"/>
    <m/>
    <s v="Schmalkalden"/>
    <m/>
  </r>
  <r>
    <s v="20"/>
    <s v="01"/>
    <x v="116"/>
    <n v="1"/>
    <s v="WERK"/>
    <s v="Werk"/>
    <s v="PROD"/>
    <s v="IDO-Kit-Cosma"/>
    <s v="00165"/>
    <s v="Produktion"/>
    <s v="Lilie"/>
    <s v="Anke"/>
    <d v="1993-07-01T00:00:00"/>
    <m/>
    <s v="99625"/>
    <s v="Altenbeichlingen"/>
    <m/>
    <s v="Edelhof 45"/>
    <s v="Frau"/>
    <m/>
    <m/>
    <s v="03635/401680"/>
    <s v="mdl. Hinweis für 14.11.22 - keine Abmeldung bis 9Uhr"/>
    <s v="Notfallnr.: Volker Lilie 0172/3795513"/>
    <m/>
    <n v="40"/>
    <s v="Frau"/>
    <s v="Weiblich"/>
    <d v="1971-09-03T00:00:00"/>
    <x v="21"/>
    <d v="1993-07-01T00:00:00"/>
    <n v="31"/>
    <m/>
    <m/>
    <s v="000"/>
    <m/>
    <m/>
    <m/>
  </r>
  <r>
    <s v="20"/>
    <s v="01"/>
    <x v="117"/>
    <n v="1"/>
    <s v="WERK"/>
    <s v="Werk"/>
    <s v="PROD"/>
    <s v="HDO"/>
    <s v="00165"/>
    <s v="Produktion"/>
    <s v="Lilie"/>
    <s v="Frank"/>
    <d v="2024-06-10T00:00:00"/>
    <d v="2025-06-09T00:00:00"/>
    <s v="99625"/>
    <s v="Kölleda OT Beichlingen"/>
    <m/>
    <s v="Straße des Friedens 77"/>
    <s v="Herr"/>
    <m/>
    <m/>
    <s v="015759043328"/>
    <m/>
    <m/>
    <m/>
    <n v="40"/>
    <s v="Herr"/>
    <s v="Männlich"/>
    <d v="1976-02-12T00:00:00"/>
    <x v="35"/>
    <d v="2024-06-10T00:00:00"/>
    <n v="0"/>
    <m/>
    <m/>
    <s v="000"/>
    <m/>
    <s v="Sömmerda"/>
    <m/>
  </r>
  <r>
    <s v="20"/>
    <s v="01"/>
    <x v="118"/>
    <n v="1"/>
    <s v="WERK"/>
    <s v="Werk"/>
    <s v="REP"/>
    <s v="REP"/>
    <s v="00170"/>
    <s v="Reparatur"/>
    <s v="Loppe"/>
    <s v="Daniela"/>
    <d v="2019-11-01T00:00:00"/>
    <m/>
    <s v="99610"/>
    <s v="Sömmerda"/>
    <m/>
    <s v="Frohndorfer Str. 22"/>
    <s v="Frau"/>
    <s v="0162-2875854"/>
    <m/>
    <m/>
    <m/>
    <m/>
    <m/>
    <n v="40"/>
    <s v="Frau"/>
    <s v="Weiblich"/>
    <d v="1970-06-13T00:00:00"/>
    <x v="8"/>
    <d v="2014-01-29T00:00:00"/>
    <n v="10"/>
    <m/>
    <n v="1"/>
    <s v="000"/>
    <m/>
    <s v="Sömmerda"/>
    <m/>
  </r>
  <r>
    <s v="20"/>
    <s v="01"/>
    <x v="119"/>
    <n v="1"/>
    <s v="WERK"/>
    <s v="Werk"/>
    <s v="LOGI"/>
    <s v="LOGI"/>
    <s v="00190"/>
    <s v="Logistik"/>
    <s v="Loppe"/>
    <s v="Ralf"/>
    <d v="2016-07-01T00:00:00"/>
    <m/>
    <s v="99610"/>
    <s v="Sömmerda"/>
    <m/>
    <s v="Frohndorfer Straße 22"/>
    <s v="Herr"/>
    <s v="0162/9585247"/>
    <m/>
    <m/>
    <m/>
    <m/>
    <m/>
    <n v="40"/>
    <s v="Herr"/>
    <s v="Männlich"/>
    <d v="1964-12-20T00:00:00"/>
    <x v="36"/>
    <d v="2014-10-01T00:00:00"/>
    <n v="10"/>
    <m/>
    <m/>
    <s v="000"/>
    <m/>
    <m/>
    <m/>
  </r>
  <r>
    <s v="20"/>
    <s v="01"/>
    <x v="120"/>
    <n v="2"/>
    <s v="STAB"/>
    <s v="Stabstelle"/>
    <s v="REWE"/>
    <s v="REWE-TL"/>
    <s v="00600"/>
    <s v="Geschäftsleitung / Stabsstellen"/>
    <s v="Lorenz"/>
    <s v="Claudia"/>
    <d v="2007-07-19T00:00:00"/>
    <m/>
    <s v="99625"/>
    <s v="Großneuhausen"/>
    <m/>
    <s v="Schulstraße 170"/>
    <s v="Frau"/>
    <s v="0175/6407234"/>
    <m/>
    <m/>
    <m/>
    <m/>
    <m/>
    <n v="38"/>
    <s v="Frau"/>
    <s v="Weiblich"/>
    <d v="1983-06-21T00:00:00"/>
    <x v="20"/>
    <d v="2004-10-01T00:00:00"/>
    <n v="20"/>
    <m/>
    <m/>
    <s v="000"/>
    <m/>
    <m/>
    <m/>
  </r>
  <r>
    <s v="20"/>
    <s v="01"/>
    <x v="121"/>
    <n v="1"/>
    <s v="WERK"/>
    <s v="Werk"/>
    <s v="PROD"/>
    <s v="HDO"/>
    <s v="00165"/>
    <s v="Produktion"/>
    <s v="Ludwig"/>
    <s v="Steve"/>
    <d v="2023-07-10T00:00:00"/>
    <d v="2025-07-09T00:00:00"/>
    <s v="99707"/>
    <s v="Kyffhäuserland"/>
    <m/>
    <s v="Göllinger Hauptstraße 85"/>
    <s v="Herr"/>
    <m/>
    <m/>
    <s v="01733522808"/>
    <m/>
    <m/>
    <m/>
    <n v="40"/>
    <s v="Herr"/>
    <s v="Männlich"/>
    <d v="1978-01-22T00:00:00"/>
    <x v="4"/>
    <d v="2023-07-10T00:00:00"/>
    <n v="1"/>
    <m/>
    <m/>
    <s v="000"/>
    <m/>
    <s v="Sondershausen"/>
    <m/>
  </r>
  <r>
    <s v="20"/>
    <s v="01"/>
    <x v="122"/>
    <n v="1"/>
    <s v="STAB"/>
    <s v="Stabstelle"/>
    <s v="QMB"/>
    <s v="QMB"/>
    <s v="00600"/>
    <s v="Geschäftsleitung / Stabsstellen"/>
    <s v="Lusansky"/>
    <s v="Theres"/>
    <d v="2022-01-01T00:00:00"/>
    <m/>
    <s v="99195"/>
    <s v="Schloßvippach"/>
    <m/>
    <s v="Kirchgasse 23"/>
    <s v="Frau"/>
    <s v="015223096705"/>
    <m/>
    <s v="036371 550403"/>
    <m/>
    <s v="Notfallnr: 0176 57498619"/>
    <m/>
    <n v="25"/>
    <s v="Frau"/>
    <s v="Weiblich"/>
    <d v="1987-03-30T00:00:00"/>
    <x v="6"/>
    <d v="2022-01-01T00:00:00"/>
    <n v="3"/>
    <m/>
    <m/>
    <s v="000"/>
    <m/>
    <s v="Burg"/>
    <m/>
  </r>
  <r>
    <s v="20"/>
    <s v="01"/>
    <x v="123"/>
    <n v="1"/>
    <s v="WERK"/>
    <s v="Werk"/>
    <s v="IDO-Geräte"/>
    <s v="IDOGeräte"/>
    <s v="00180"/>
    <s v="IDO-Gerätebau"/>
    <s v="Magerl"/>
    <s v="Grit"/>
    <d v="2000-12-01T00:00:00"/>
    <m/>
    <s v="99610"/>
    <s v="Sömmerda OT Leubingen"/>
    <m/>
    <s v="Breitfurter Weg 20b"/>
    <s v="Frau"/>
    <s v="0174/7185958"/>
    <m/>
    <s v="03634/602710"/>
    <m/>
    <m/>
    <m/>
    <n v="40"/>
    <s v="Frau"/>
    <s v="Weiblich"/>
    <d v="1973-10-10T00:00:00"/>
    <x v="5"/>
    <d v="2000-12-01T00:00:00"/>
    <n v="24"/>
    <m/>
    <m/>
    <s v="000"/>
    <m/>
    <m/>
    <m/>
  </r>
  <r>
    <s v="20"/>
    <s v="01"/>
    <x v="124"/>
    <n v="1"/>
    <s v="F&amp;E"/>
    <s v="Entwicklung"/>
    <s v="SOFTENG"/>
    <s v="SOFTENG-TL"/>
    <s v="00100"/>
    <s v="Entwicklung"/>
    <s v="Markert"/>
    <s v="Uwe"/>
    <d v="1993-10-01T00:00:00"/>
    <m/>
    <s v="07743"/>
    <s v="Jena"/>
    <m/>
    <s v="Richard-Strauss-Weg 22"/>
    <s v="Herr"/>
    <s v="0170/5304302"/>
    <m/>
    <s v="03641/526703"/>
    <m/>
    <s v="ETZ 27.02.11-26.04.11, TZ in ETZ, 2-T-W"/>
    <m/>
    <n v="40"/>
    <s v="Herr"/>
    <s v="Männlich"/>
    <d v="1967-07-27T00:00:00"/>
    <x v="10"/>
    <d v="1993-10-01T00:00:00"/>
    <n v="31"/>
    <m/>
    <m/>
    <s v="000"/>
    <m/>
    <m/>
    <m/>
  </r>
  <r>
    <s v="20"/>
    <s v="01"/>
    <x v="125"/>
    <n v="1"/>
    <s v="WERK"/>
    <s v="Werk"/>
    <s v="IDO-Geräte"/>
    <s v="IDOGeräte"/>
    <s v="00180"/>
    <s v="IDO-Gerätebau"/>
    <s v="Marschall"/>
    <s v="Melanie"/>
    <d v="2020-01-01T00:00:00"/>
    <m/>
    <s v="99610"/>
    <s v="Sömmerda"/>
    <m/>
    <s v="Mittelgasse 4a"/>
    <s v="Frau"/>
    <m/>
    <m/>
    <s v="017670035260"/>
    <m/>
    <m/>
    <m/>
    <n v="35"/>
    <s v="Frau"/>
    <s v="Weiblich"/>
    <d v="1983-02-17T00:00:00"/>
    <x v="20"/>
    <d v="2020-01-01T00:00:00"/>
    <n v="5"/>
    <m/>
    <m/>
    <s v="000"/>
    <m/>
    <s v="Sömmerda"/>
    <m/>
  </r>
  <r>
    <s v="20"/>
    <s v="01"/>
    <x v="126"/>
    <n v="1"/>
    <s v="WERK"/>
    <s v="Werk"/>
    <s v="PROD"/>
    <s v="HDO"/>
    <s v="00165"/>
    <s v="Produktion"/>
    <s v="Mebrahtom"/>
    <s v="Askal"/>
    <d v="2024-05-23T00:00:00"/>
    <d v="2025-11-22T00:00:00"/>
    <s v="99610"/>
    <s v="Sömmerda"/>
    <m/>
    <s v="Albert Schweizer Str. 32"/>
    <s v="Frau"/>
    <m/>
    <m/>
    <s v="015215092819"/>
    <m/>
    <s v="Notfallnr.: 015217908149"/>
    <m/>
    <n v="40"/>
    <s v="Frau"/>
    <s v="Weiblich"/>
    <d v="1996-07-26T00:00:00"/>
    <x v="2"/>
    <d v="2024-05-23T00:00:00"/>
    <n v="0"/>
    <m/>
    <m/>
    <s v="224"/>
    <m/>
    <s v="Dekilefay"/>
    <m/>
  </r>
  <r>
    <s v="20"/>
    <s v="01"/>
    <x v="127"/>
    <n v="2"/>
    <s v="WERK"/>
    <s v="Werk"/>
    <s v="PROD"/>
    <s v="HDO"/>
    <s v="00165"/>
    <s v="Produktion"/>
    <s v="Menzel"/>
    <s v="Andrea"/>
    <d v="2024-02-01T00:00:00"/>
    <m/>
    <s v="99198"/>
    <s v="Udestedt"/>
    <m/>
    <s v="Siedlung 18"/>
    <s v="Frau"/>
    <s v="0151/51921635"/>
    <m/>
    <m/>
    <s v="Bekanntgabe Renteneintritt 01.02.2024"/>
    <m/>
    <m/>
    <n v="9"/>
    <s v="Frau"/>
    <s v="Weiblich"/>
    <d v="1961-01-28T00:00:00"/>
    <x v="37"/>
    <d v="2007-01-01T00:00:00"/>
    <n v="18"/>
    <n v="8"/>
    <m/>
    <s v="000"/>
    <m/>
    <m/>
    <m/>
  </r>
  <r>
    <s v="20"/>
    <s v="01"/>
    <x v="128"/>
    <n v="2"/>
    <s v="WERK"/>
    <s v="Werk"/>
    <s v="REP"/>
    <s v="REP"/>
    <s v="00170"/>
    <s v="Reparatur"/>
    <s v="Michael"/>
    <s v="Anja"/>
    <d v="2019-08-01T00:00:00"/>
    <m/>
    <s v="99625"/>
    <s v="Großneuhausen"/>
    <m/>
    <s v="Bahnhofstr.40"/>
    <s v="Frau"/>
    <s v="0173-7744872"/>
    <m/>
    <m/>
    <s v="ab 2024 - 28 Tage U-Anspruch"/>
    <m/>
    <m/>
    <n v="40"/>
    <s v="Frau"/>
    <s v="Weiblich"/>
    <d v="1984-10-05T00:00:00"/>
    <x v="34"/>
    <d v="2013-07-17T00:00:00"/>
    <n v="11"/>
    <m/>
    <m/>
    <s v="000"/>
    <m/>
    <m/>
    <m/>
  </r>
  <r>
    <s v="20"/>
    <s v="01"/>
    <x v="129"/>
    <n v="1"/>
    <s v="WERK"/>
    <s v="Werk"/>
    <s v="REP"/>
    <s v="REP Techn.TL"/>
    <s v="00170"/>
    <s v="Reparatur"/>
    <s v="Michael"/>
    <s v="Daniel"/>
    <d v="2014-01-15T00:00:00"/>
    <m/>
    <s v="99625"/>
    <s v="Großneuhausen"/>
    <m/>
    <s v="Bahnhofstr.40"/>
    <s v="Herr"/>
    <m/>
    <m/>
    <m/>
    <s v="ab 2025 - 28 Tage U-Anspruch"/>
    <m/>
    <m/>
    <n v="40"/>
    <s v="Herr"/>
    <s v="Männlich"/>
    <d v="1981-01-29T00:00:00"/>
    <x v="22"/>
    <d v="2014-01-15T00:00:00"/>
    <n v="10"/>
    <m/>
    <m/>
    <s v="000"/>
    <m/>
    <m/>
    <m/>
  </r>
  <r>
    <s v="20"/>
    <s v="99"/>
    <x v="130"/>
    <n v="1"/>
    <s v="WERK"/>
    <s v="Werk"/>
    <s v="PROD"/>
    <s v="Endmontage"/>
    <s v="00165"/>
    <s v="Produktion"/>
    <s v="Misurdova"/>
    <s v="Lucia"/>
    <d v="2024-07-03T00:00:00"/>
    <d v="2024-12-31T00:00:00"/>
    <s v="99610"/>
    <s v="Sömmeda"/>
    <m/>
    <s v="Lucas-Cranach-Straße 102"/>
    <s v="Frau"/>
    <m/>
    <m/>
    <s v="015147465386"/>
    <m/>
    <m/>
    <m/>
    <n v="35"/>
    <s v="Frau"/>
    <s v="Weiblich"/>
    <d v="1994-09-13T00:00:00"/>
    <x v="26"/>
    <d v="2024-07-03T00:00:00"/>
    <n v="0"/>
    <n v="0"/>
    <n v="0"/>
    <s v="000"/>
    <s v="155"/>
    <m/>
    <m/>
  </r>
  <r>
    <s v="20"/>
    <s v="01"/>
    <x v="131"/>
    <n v="1"/>
    <s v="WERK"/>
    <s v="Werk"/>
    <s v="IDO-Geräte"/>
    <s v="IDOGeräte"/>
    <s v="00180"/>
    <s v="IDO-Gerätebau"/>
    <s v="Möller"/>
    <s v="Sylke"/>
    <d v="2015-07-01T00:00:00"/>
    <m/>
    <s v="99625"/>
    <s v="Kölleda"/>
    <m/>
    <s v="Ringstr. 20a"/>
    <s v="Frau"/>
    <s v="01726411330"/>
    <m/>
    <s v="03635/400018"/>
    <m/>
    <m/>
    <m/>
    <n v="40"/>
    <s v="Frau"/>
    <s v="Weiblich"/>
    <d v="1971-01-09T00:00:00"/>
    <x v="21"/>
    <d v="2015-07-01T00:00:00"/>
    <n v="9"/>
    <m/>
    <m/>
    <s v="000"/>
    <m/>
    <m/>
    <m/>
  </r>
  <r>
    <s v="20"/>
    <s v="01"/>
    <x v="132"/>
    <n v="1"/>
    <s v="WERK"/>
    <s v="Werk"/>
    <s v="PROD"/>
    <s v="HDO"/>
    <s v="00165"/>
    <s v="Produktion"/>
    <s v="Monetti Fernández"/>
    <s v="Matias Ezequiel"/>
    <d v="2023-12-01T00:00:00"/>
    <d v="2025-11-30T00:00:00"/>
    <s v="99610"/>
    <s v="Sömmerda"/>
    <m/>
    <s v="Basedowstraße 23"/>
    <s v="Herr"/>
    <m/>
    <m/>
    <s v="015510634155"/>
    <m/>
    <s v="Notfallnummer Ehefrau: 015510689406"/>
    <m/>
    <n v="40"/>
    <s v="Herr"/>
    <s v="Männlich"/>
    <d v="1994-02-17T00:00:00"/>
    <x v="26"/>
    <d v="2023-12-01T00:00:00"/>
    <n v="1"/>
    <m/>
    <m/>
    <s v="000"/>
    <s v="161"/>
    <s v="Argentina"/>
    <m/>
  </r>
  <r>
    <s v="20"/>
    <s v="01"/>
    <x v="133"/>
    <n v="1"/>
    <s v="WERK"/>
    <s v="Werk"/>
    <s v="PROD"/>
    <s v="HDO"/>
    <s v="00165"/>
    <s v="Produktion"/>
    <s v="Mörstedt"/>
    <s v="Beatrice"/>
    <d v="2023-07-10T00:00:00"/>
    <d v="2025-07-09T00:00:00"/>
    <s v="99610"/>
    <s v="Wenigensömmern"/>
    <m/>
    <s v="Vorderstraße 96"/>
    <s v="Frau"/>
    <m/>
    <m/>
    <s v="01732131933"/>
    <m/>
    <s v="Notfallnr. Mutter: 01794086159"/>
    <m/>
    <n v="40"/>
    <s v="Frau"/>
    <s v="Weiblich"/>
    <d v="1985-05-07T00:00:00"/>
    <x v="30"/>
    <d v="2023-07-10T00:00:00"/>
    <n v="1"/>
    <m/>
    <m/>
    <s v="000"/>
    <m/>
    <s v="Sömmerda"/>
    <m/>
  </r>
  <r>
    <s v="20"/>
    <s v="01"/>
    <x v="134"/>
    <n v="1"/>
    <s v="WERK"/>
    <s v="Werk"/>
    <s v="LOGI"/>
    <s v="LOGI"/>
    <s v="00190"/>
    <s v="Logistik"/>
    <s v="Müller"/>
    <s v="Mareike"/>
    <d v="2022-02-01T00:00:00"/>
    <m/>
    <s v="06567"/>
    <s v="Bad Frankenhausen"/>
    <m/>
    <s v="Kreuzgasse 4"/>
    <s v="Frau"/>
    <m/>
    <m/>
    <s v="03467-77470"/>
    <m/>
    <m/>
    <m/>
    <n v="40"/>
    <s v="Frau"/>
    <s v="Weiblich"/>
    <d v="1991-07-14T00:00:00"/>
    <x v="31"/>
    <d v="2020-07-24T00:00:00"/>
    <n v="4"/>
    <m/>
    <m/>
    <s v="000"/>
    <m/>
    <m/>
    <m/>
  </r>
  <r>
    <s v="20"/>
    <s v="01"/>
    <x v="135"/>
    <n v="1"/>
    <s v="WERK"/>
    <s v="Werk"/>
    <s v="QS"/>
    <s v="PRÜFF"/>
    <s v="00250"/>
    <s v="Qualitätssicherung"/>
    <s v="Müller"/>
    <s v="Christian"/>
    <d v="2013-06-01T00:00:00"/>
    <m/>
    <s v="99610"/>
    <s v="Sömmerda"/>
    <m/>
    <s v="Basedowstraße 11"/>
    <s v="Herr"/>
    <s v="015202309010"/>
    <m/>
    <m/>
    <s v="mdl. Hinweis Nichteihaltung der Nachweispflicht"/>
    <m/>
    <m/>
    <n v="40"/>
    <s v="Herr"/>
    <s v="Männlich"/>
    <d v="1980-10-31T00:00:00"/>
    <x v="11"/>
    <d v="2011-10-04T00:00:00"/>
    <n v="13"/>
    <m/>
    <m/>
    <s v="000"/>
    <m/>
    <m/>
    <m/>
  </r>
  <r>
    <s v="20"/>
    <s v="01"/>
    <x v="136"/>
    <n v="1"/>
    <s v="F&amp;E"/>
    <s v="Entwicklung"/>
    <s v="SOFTENG"/>
    <s v="SOFTENG"/>
    <s v="00100"/>
    <s v="Entwicklung"/>
    <s v="Münzner"/>
    <s v="Robert"/>
    <d v="2023-08-01T00:00:00"/>
    <m/>
    <s v="99089"/>
    <s v="Erfurt"/>
    <m/>
    <s v="Nordhäuser Straße 68"/>
    <s v="Herr"/>
    <m/>
    <m/>
    <s v="01771814086"/>
    <s v="Achtung bei KRO-&gt; Abmeldung bAV"/>
    <s v="mündl. Hinweis AU Meldung am 29.02. durch U.Markert da am 26.02.24 nicht bis 09:00 Uhr erfolgt"/>
    <m/>
    <n v="40"/>
    <s v="Herr"/>
    <s v="Männlich"/>
    <d v="1998-01-26T00:00:00"/>
    <x v="28"/>
    <d v="2023-08-01T00:00:00"/>
    <n v="1"/>
    <m/>
    <m/>
    <s v="000"/>
    <m/>
    <s v="Siegen"/>
    <m/>
  </r>
  <r>
    <s v="20"/>
    <s v="01"/>
    <x v="137"/>
    <n v="1"/>
    <s v="F&amp;E"/>
    <s v="Entwicklung"/>
    <s v="PROZESS"/>
    <s v="PROZESS-TL"/>
    <s v="00100"/>
    <s v="Entwicklung"/>
    <s v="Nagel"/>
    <s v="Nicole"/>
    <d v="2023-06-01T00:00:00"/>
    <m/>
    <s v="99099"/>
    <s v="Erfurt"/>
    <m/>
    <s v="Jenaer Straße 19"/>
    <s v="Frau"/>
    <m/>
    <m/>
    <s v="01723606079"/>
    <s v="mündlicher Hinweis Verletzung Infopflicht AU Meldung durch Sindy Kalisch am 18.03. (AU Meldung am 13. nur per SMS an Vorgesetzten)"/>
    <s v="Notfallnr.Ehemann: 01733046883"/>
    <m/>
    <n v="40"/>
    <s v="Frau"/>
    <s v="Weiblich"/>
    <d v="1987-07-03T00:00:00"/>
    <x v="6"/>
    <d v="2023-06-01T00:00:00"/>
    <n v="1"/>
    <m/>
    <n v="1"/>
    <s v="000"/>
    <m/>
    <s v="Erfurt"/>
    <m/>
  </r>
  <r>
    <s v="20"/>
    <s v="01"/>
    <x v="138"/>
    <n v="1"/>
    <s v="F&amp;E"/>
    <s v="Entwicklung"/>
    <s v="SOFTENG"/>
    <s v="SOFTENG"/>
    <s v="00100"/>
    <s v="Entwicklung"/>
    <s v="Naumann"/>
    <s v="Konstantin"/>
    <d v="2016-09-01T00:00:00"/>
    <m/>
    <s v="99084"/>
    <s v="Erfurt"/>
    <m/>
    <s v="Futterstraße 6"/>
    <s v="Herr"/>
    <s v="0175/6091795"/>
    <m/>
    <m/>
    <m/>
    <s v="kein KUG ab 01.06.20"/>
    <m/>
    <n v="40"/>
    <s v="Herr"/>
    <s v="Männlich"/>
    <d v="1988-02-07T00:00:00"/>
    <x v="16"/>
    <d v="2016-09-01T00:00:00"/>
    <n v="8"/>
    <m/>
    <m/>
    <s v="000"/>
    <m/>
    <m/>
    <m/>
  </r>
  <r>
    <s v="20"/>
    <s v="99"/>
    <x v="139"/>
    <n v="1"/>
    <s v="WERK"/>
    <s v="Werk"/>
    <s v="PROD"/>
    <s v="VERPACK"/>
    <s v="00165"/>
    <s v="Produktion"/>
    <s v="Naumann"/>
    <s v="Julia"/>
    <d v="2024-05-30T00:00:00"/>
    <d v="2024-12-31T00:00:00"/>
    <s v="99610"/>
    <s v="Sömmerda"/>
    <m/>
    <s v="Goethe Straße 7"/>
    <s v="Frau"/>
    <m/>
    <m/>
    <s v="015228187656"/>
    <m/>
    <m/>
    <m/>
    <n v="40"/>
    <s v="Frau"/>
    <s v="Weiblich"/>
    <d v="1988-11-19T00:00:00"/>
    <x v="16"/>
    <d v="2024-05-30T00:00:00"/>
    <n v="0"/>
    <n v="0"/>
    <n v="0"/>
    <s v="000"/>
    <m/>
    <m/>
    <m/>
  </r>
  <r>
    <s v="20"/>
    <s v="01"/>
    <x v="140"/>
    <n v="1"/>
    <s v="VERTRIEB"/>
    <s v="Vertrieb"/>
    <s v="VERTRIEB"/>
    <s v="EXPO"/>
    <s v="00300"/>
    <s v="Vertrieb"/>
    <s v="Navia"/>
    <s v="Christian"/>
    <d v="2005-08-15T00:00:00"/>
    <m/>
    <s v="16761"/>
    <s v="Hennigsdorf"/>
    <m/>
    <s v="Ludwig-Lesser-Str.11"/>
    <s v="Herr"/>
    <s v="0173/6497000"/>
    <s v="00591 789 44336"/>
    <s v="00591 (2) 2710941"/>
    <s v="Entsendet nach La Paz Bolivien ab 01.08.15, vorher Entsendet nach Kolumbien, Bogota, ab 01.08.2011, 2 Tage Zusatzurlaub jährlich ab 2010"/>
    <s v="Private KV und PV OHNE Krankentagegeld"/>
    <m/>
    <n v="40"/>
    <s v="Herr"/>
    <s v="Männlich"/>
    <d v="1974-09-23T00:00:00"/>
    <x v="38"/>
    <d v="2005-08-15T00:00:00"/>
    <n v="19"/>
    <m/>
    <m/>
    <s v="326"/>
    <m/>
    <m/>
    <m/>
  </r>
  <r>
    <s v="20"/>
    <s v="01"/>
    <x v="141"/>
    <n v="1"/>
    <s v="WERK"/>
    <s v="Werk"/>
    <s v="IDO-Geräte"/>
    <s v="IDOGeräte"/>
    <s v="00180"/>
    <s v="IDO-Gerätebau"/>
    <s v="Nerlich"/>
    <s v="Jessica"/>
    <d v="2022-04-12T00:00:00"/>
    <m/>
    <s v="99625"/>
    <s v="Kleinneuhausen"/>
    <m/>
    <s v="Ringstraße 85"/>
    <s v="Frau"/>
    <m/>
    <m/>
    <s v="015172880403"/>
    <m/>
    <m/>
    <m/>
    <n v="40"/>
    <s v="Frau"/>
    <s v="Weiblich"/>
    <d v="1997-11-14T00:00:00"/>
    <x v="33"/>
    <d v="2022-04-12T00:00:00"/>
    <n v="2"/>
    <m/>
    <m/>
    <s v="000"/>
    <m/>
    <s v="Hof Saale"/>
    <m/>
  </r>
  <r>
    <s v="20"/>
    <s v="01"/>
    <x v="142"/>
    <n v="1"/>
    <s v="WERK"/>
    <s v="Werk"/>
    <s v="IDO-Geräte"/>
    <s v="ADMIN"/>
    <s v="00180"/>
    <s v="IDO-Gerätebau"/>
    <s v="Netz"/>
    <s v="Antje"/>
    <d v="1996-08-01T00:00:00"/>
    <m/>
    <s v="99625"/>
    <s v="Kölleda"/>
    <m/>
    <s v="Bahnhofstraße 66"/>
    <s v="Frau"/>
    <s v="0151/23256467"/>
    <m/>
    <s v="03635-4398665"/>
    <m/>
    <m/>
    <m/>
    <n v="40"/>
    <s v="Frau"/>
    <s v="Weiblich"/>
    <d v="1970-02-28T00:00:00"/>
    <x v="8"/>
    <d v="1996-08-01T00:00:00"/>
    <n v="28"/>
    <m/>
    <m/>
    <s v="000"/>
    <m/>
    <m/>
    <m/>
  </r>
  <r>
    <s v="20"/>
    <s v="01"/>
    <x v="143"/>
    <n v="1"/>
    <s v="F&amp;E"/>
    <s v="Entwicklung"/>
    <s v="SYSENG"/>
    <s v="SYSENG"/>
    <s v="00100"/>
    <s v="Entwicklung"/>
    <s v="Nguyen"/>
    <s v="Hoang Long"/>
    <d v="2020-03-01T00:00:00"/>
    <m/>
    <s v="99089"/>
    <s v="Erfurt"/>
    <m/>
    <s v="Nordhäuser Str. 122"/>
    <s v="Herr"/>
    <m/>
    <m/>
    <m/>
    <m/>
    <m/>
    <m/>
    <n v="40"/>
    <s v="Herr"/>
    <s v="Männlich"/>
    <d v="1982-01-27T00:00:00"/>
    <x v="12"/>
    <d v="2020-03-01T00:00:00"/>
    <n v="4"/>
    <m/>
    <m/>
    <s v="000"/>
    <m/>
    <m/>
    <m/>
  </r>
  <r>
    <s v="20"/>
    <s v="01"/>
    <x v="144"/>
    <n v="1"/>
    <s v="WERK"/>
    <s v="Werk"/>
    <s v="REP"/>
    <s v="REP"/>
    <s v="00170"/>
    <s v="Reparatur"/>
    <s v="Nolle"/>
    <s v="Dominique"/>
    <d v="2023-05-22T00:00:00"/>
    <m/>
    <s v="99638"/>
    <s v="Kindelbrück"/>
    <m/>
    <s v="Alte Frömmstedter Str. 12"/>
    <s v="Frau"/>
    <s v="01739057221"/>
    <m/>
    <m/>
    <m/>
    <m/>
    <m/>
    <n v="40"/>
    <s v="Frau"/>
    <s v="Weiblich"/>
    <d v="1988-09-09T00:00:00"/>
    <x v="16"/>
    <d v="2016-03-09T00:00:00"/>
    <n v="8"/>
    <m/>
    <n v="1"/>
    <s v="000"/>
    <m/>
    <s v="Berlin"/>
    <m/>
  </r>
  <r>
    <s v="20"/>
    <s v="01"/>
    <x v="145"/>
    <n v="1"/>
    <s v="WERK"/>
    <s v="Werk"/>
    <s v="PROD"/>
    <s v="HDO"/>
    <s v="00165"/>
    <s v="Produktion"/>
    <s v="Nowak"/>
    <s v="Bettina"/>
    <d v="2013-06-01T00:00:00"/>
    <m/>
    <s v="06577"/>
    <s v="An der Schmücke OT Oldisleben"/>
    <m/>
    <s v="Ernst-Thälmann-Str. 5"/>
    <s v="Frau"/>
    <s v="015901625914"/>
    <m/>
    <s v="034673/96158"/>
    <s v="Renteneintritt 09/10 2025 angekündigt"/>
    <m/>
    <m/>
    <n v="40"/>
    <s v="Frau"/>
    <s v="Weiblich"/>
    <d v="1961-04-26T00:00:00"/>
    <x v="37"/>
    <d v="2011-07-04T00:00:00"/>
    <n v="13"/>
    <m/>
    <m/>
    <s v="000"/>
    <m/>
    <m/>
    <m/>
  </r>
  <r>
    <s v="20"/>
    <s v="99"/>
    <x v="146"/>
    <n v="1"/>
    <s v="WERK"/>
    <s v="Werk"/>
    <s v="PROD"/>
    <s v="HDO"/>
    <s v="00165"/>
    <s v="Produktion"/>
    <s v="Oberreich"/>
    <s v="Maryann"/>
    <d v="2023-08-14T00:00:00"/>
    <d v="2024-12-31T00:00:00"/>
    <s v="99625"/>
    <s v="Kölleda"/>
    <m/>
    <s v="August-Bebel-Str. 5"/>
    <s v="Frau"/>
    <m/>
    <m/>
    <s v="01736659109"/>
    <m/>
    <m/>
    <m/>
    <n v="40"/>
    <s v="Frau"/>
    <s v="Weiblich"/>
    <d v="2001-03-12T00:00:00"/>
    <x v="39"/>
    <d v="2023-08-14T00:00:00"/>
    <n v="1"/>
    <n v="0"/>
    <n v="0"/>
    <s v="000"/>
    <m/>
    <m/>
    <m/>
  </r>
  <r>
    <s v="20"/>
    <s v="01"/>
    <x v="147"/>
    <n v="1"/>
    <s v="WERK"/>
    <s v="Werk"/>
    <s v="PROD"/>
    <s v="IDO-Kit"/>
    <s v="00165"/>
    <s v="Produktion"/>
    <s v="Ockert"/>
    <s v="Katrin"/>
    <d v="2006-07-03T00:00:00"/>
    <m/>
    <s v="99625"/>
    <s v="Dermsdorf"/>
    <m/>
    <s v="Dorfring 26"/>
    <s v="Frau"/>
    <m/>
    <m/>
    <s v="03635/6026586"/>
    <m/>
    <m/>
    <m/>
    <n v="40"/>
    <s v="Frau"/>
    <s v="Weiblich"/>
    <d v="1968-05-23T00:00:00"/>
    <x v="23"/>
    <d v="2006-07-03T00:00:00"/>
    <n v="18"/>
    <m/>
    <m/>
    <s v="000"/>
    <m/>
    <m/>
    <m/>
  </r>
  <r>
    <s v="20"/>
    <s v="01"/>
    <x v="148"/>
    <n v="2"/>
    <s v="WERK"/>
    <s v="Werk"/>
    <s v="QS"/>
    <s v="PRÜFF"/>
    <s v="00250"/>
    <s v="Qualitätssicherung"/>
    <s v="Ortmann"/>
    <s v="Steffen"/>
    <d v="2008-02-18T00:00:00"/>
    <m/>
    <s v="99610"/>
    <s v="Sömmerda"/>
    <m/>
    <s v="Prof.-Semmelweis-Str. 4"/>
    <s v="Herr"/>
    <s v="017682414214"/>
    <m/>
    <s v="03634/609502"/>
    <s v="17.01.22 mündlicher Hinweis durch Frau Vetter zur Einhaltung Nachweispflicht AU - Woche zuvir AU Bescheinigung zu spät eingereicht"/>
    <m/>
    <m/>
    <n v="40"/>
    <s v="Herr"/>
    <s v="Männlich"/>
    <d v="1976-07-25T00:00:00"/>
    <x v="35"/>
    <d v="2008-02-18T00:00:00"/>
    <n v="16"/>
    <m/>
    <m/>
    <s v="000"/>
    <m/>
    <m/>
    <m/>
  </r>
  <r>
    <s v="20"/>
    <s v="01"/>
    <x v="149"/>
    <n v="1"/>
    <s v="WERK"/>
    <s v="Werk"/>
    <s v="HAUS"/>
    <s v="HAUS"/>
    <s v="00195"/>
    <s v="Arbeitsvorbereitung"/>
    <s v="Ortmann"/>
    <s v="Andreas"/>
    <d v="2002-02-01T00:00:00"/>
    <m/>
    <s v="99625"/>
    <s v="Kölleda"/>
    <m/>
    <s v="A.-Traeger-Str. 11"/>
    <s v="Herr"/>
    <m/>
    <s v="0170/2920553"/>
    <s v="03635/400724"/>
    <m/>
    <s v="Notfallnr.: Ute Ortmann 03635/4056619 dienstlich, 03635/400724 privat"/>
    <m/>
    <n v="40"/>
    <s v="Herr"/>
    <s v="Männlich"/>
    <d v="1963-05-18T00:00:00"/>
    <x v="19"/>
    <d v="2002-02-01T00:00:00"/>
    <n v="22"/>
    <m/>
    <m/>
    <s v="000"/>
    <m/>
    <m/>
    <m/>
  </r>
  <r>
    <s v="20"/>
    <s v="01"/>
    <x v="150"/>
    <n v="1"/>
    <s v="WERK"/>
    <s v="Werk"/>
    <s v="AUFTRAG"/>
    <s v="AUFTRAG-TL"/>
    <s v="00300"/>
    <s v="Vertrieb"/>
    <s v="Ortmann"/>
    <s v="Ute"/>
    <d v="1994-01-17T00:00:00"/>
    <m/>
    <s v="99625"/>
    <s v="Kölleda"/>
    <m/>
    <s v="A.-Traeger-Str. 11"/>
    <s v="Frau"/>
    <m/>
    <m/>
    <s v="03635/400724"/>
    <m/>
    <s v="Notfallnr. Andreas Ortmann 0170-2920553 dienstlich, 03635/400724 privat"/>
    <m/>
    <n v="40"/>
    <s v="Frau"/>
    <s v="Weiblich"/>
    <d v="1964-07-17T00:00:00"/>
    <x v="36"/>
    <d v="1994-01-17T00:00:00"/>
    <n v="30"/>
    <m/>
    <m/>
    <s v="000"/>
    <m/>
    <m/>
    <m/>
  </r>
  <r>
    <s v="20"/>
    <s v="01"/>
    <x v="151"/>
    <n v="1"/>
    <s v="F&amp;E"/>
    <s v="Entwicklung"/>
    <s v="SYSENG"/>
    <s v="SYSENG"/>
    <s v="00100"/>
    <s v="Entwicklung"/>
    <s v="Palesch"/>
    <s v="Steffen"/>
    <d v="2013-05-01T00:00:00"/>
    <m/>
    <s v="99625"/>
    <s v="Kölleda"/>
    <m/>
    <s v="Feistkornstr. 4"/>
    <s v="Herr"/>
    <m/>
    <m/>
    <s v="03635/492513"/>
    <m/>
    <s v="kein KUG am 19.06.20"/>
    <m/>
    <n v="40"/>
    <s v="Herr"/>
    <s v="Männlich"/>
    <d v="1974-02-02T00:00:00"/>
    <x v="38"/>
    <d v="2013-05-01T00:00:00"/>
    <n v="11"/>
    <m/>
    <m/>
    <s v="000"/>
    <m/>
    <m/>
    <m/>
  </r>
  <r>
    <s v="20"/>
    <s v="01"/>
    <x v="152"/>
    <n v="1"/>
    <s v="WERK"/>
    <s v="Werk"/>
    <s v="TECHNO"/>
    <s v="TECHNO-TL"/>
    <s v="00195"/>
    <s v="Arbeitsvorbereitung"/>
    <s v="Paschold"/>
    <s v="Guido"/>
    <d v="2007-07-01T00:00:00"/>
    <m/>
    <s v="06567"/>
    <s v="Bad Frankenhausen"/>
    <m/>
    <s v="Goethestraße 11"/>
    <s v="Herr"/>
    <s v="0175/5221415"/>
    <m/>
    <m/>
    <m/>
    <s v="Notfallnr: Paschold, Sindy 0152 -56024844"/>
    <m/>
    <n v="40"/>
    <s v="Herr"/>
    <s v="Männlich"/>
    <d v="1976-08-15T00:00:00"/>
    <x v="35"/>
    <d v="2007-07-01T00:00:00"/>
    <n v="17"/>
    <m/>
    <m/>
    <s v="000"/>
    <m/>
    <m/>
    <m/>
  </r>
  <r>
    <s v="20"/>
    <s v="01"/>
    <x v="153"/>
    <n v="1"/>
    <s v="F&amp;E"/>
    <s v="Entwicklung"/>
    <s v="SOFTENG"/>
    <s v="SOFTENG"/>
    <s v="00100"/>
    <s v="Entwicklung"/>
    <s v="Pawlicka-Fabian"/>
    <s v="Karolina"/>
    <d v="2022-01-01T00:00:00"/>
    <m/>
    <s v="99086"/>
    <s v="Erfurt"/>
    <m/>
    <s v="Friedrich Engels Straße 43a"/>
    <s v="Frau"/>
    <s v="0048696749741"/>
    <m/>
    <m/>
    <m/>
    <m/>
    <m/>
    <n v="40"/>
    <s v="Frau"/>
    <s v="Weiblich"/>
    <d v="1995-09-06T00:00:00"/>
    <x v="17"/>
    <d v="2022-01-01T00:00:00"/>
    <n v="3"/>
    <m/>
    <m/>
    <s v="152"/>
    <m/>
    <s v="Poznan"/>
    <m/>
  </r>
  <r>
    <s v="20"/>
    <s v="01"/>
    <x v="154"/>
    <n v="1"/>
    <s v="WERK"/>
    <s v="Werk"/>
    <s v="PROD"/>
    <s v="IDO-Kit"/>
    <s v="00165"/>
    <s v="Produktion"/>
    <s v="Peschke"/>
    <s v="Kathrin"/>
    <d v="1984-09-01T00:00:00"/>
    <m/>
    <s v="99625"/>
    <s v="Kölleda"/>
    <m/>
    <s v="Gerbergasse 5"/>
    <s v="Frau"/>
    <s v="0174/7623373"/>
    <m/>
    <s v="03635/401217"/>
    <m/>
    <m/>
    <m/>
    <n v="40"/>
    <s v="Frau"/>
    <s v="Weiblich"/>
    <d v="1967-08-21T00:00:00"/>
    <x v="10"/>
    <d v="1984-09-01T00:00:00"/>
    <n v="40"/>
    <m/>
    <m/>
    <s v="000"/>
    <m/>
    <m/>
    <m/>
  </r>
  <r>
    <s v="20"/>
    <s v="01"/>
    <x v="155"/>
    <n v="2"/>
    <s v="WERK"/>
    <s v="Werk"/>
    <s v="REP"/>
    <s v="REP"/>
    <s v="00170"/>
    <s v="Reparatur"/>
    <s v="Peter"/>
    <s v="Ralf"/>
    <d v="2008-01-14T00:00:00"/>
    <m/>
    <s v="99628"/>
    <s v="Hardisleben"/>
    <m/>
    <s v="Neubauernweg 173"/>
    <s v="Herr"/>
    <s v="0173 96 36 161"/>
    <m/>
    <s v="036377/80184"/>
    <m/>
    <m/>
    <m/>
    <n v="40"/>
    <s v="Herr"/>
    <s v="Männlich"/>
    <d v="1968-04-28T00:00:00"/>
    <x v="23"/>
    <d v="2008-01-14T00:00:00"/>
    <n v="16"/>
    <m/>
    <m/>
    <s v="000"/>
    <m/>
    <m/>
    <m/>
  </r>
  <r>
    <s v="20"/>
    <s v="99"/>
    <x v="156"/>
    <n v="1"/>
    <s v="WERK"/>
    <s v="Werk"/>
    <s v="LOGI"/>
    <s v="LOGI"/>
    <s v="00190"/>
    <s v="Logistik"/>
    <s v="Pfeiffer"/>
    <s v="Bernd"/>
    <d v="2024-09-16T00:00:00"/>
    <d v="2024-12-31T00:00:00"/>
    <s v="99634"/>
    <s v="Werningshausen"/>
    <m/>
    <s v="An der Terrasse 18"/>
    <s v="Herr"/>
    <s v="036337653036"/>
    <m/>
    <s v="017643718931"/>
    <m/>
    <m/>
    <m/>
    <n v="40"/>
    <s v="Herr"/>
    <s v="Männlich"/>
    <d v="1967-10-04T00:00:00"/>
    <x v="10"/>
    <d v="2024-09-16T00:00:00"/>
    <n v="0"/>
    <n v="0"/>
    <n v="0"/>
    <s v="000"/>
    <m/>
    <m/>
    <m/>
  </r>
  <r>
    <s v="20"/>
    <s v="01"/>
    <x v="157"/>
    <n v="1"/>
    <s v="WERK"/>
    <s v="Werk"/>
    <s v="IDO-Geräte"/>
    <s v="IDOGeräte"/>
    <s v="00180"/>
    <s v="IDO-Gerätebau"/>
    <s v="Pfotenhauer"/>
    <s v="Sabrina"/>
    <d v="2023-01-01T00:00:00"/>
    <m/>
    <s v="99631"/>
    <s v="Weißensee"/>
    <m/>
    <s v="Große Mühlstraße 3"/>
    <s v="Frau"/>
    <s v="017661011650"/>
    <m/>
    <s v="036374120403"/>
    <m/>
    <s v="Notfallnummer Ehemann: 01729374012"/>
    <m/>
    <n v="40"/>
    <s v="Frau"/>
    <s v="Weiblich"/>
    <d v="1986-06-17T00:00:00"/>
    <x v="9"/>
    <d v="2019-07-04T00:00:00"/>
    <n v="5"/>
    <m/>
    <n v="1"/>
    <s v="000"/>
    <m/>
    <s v="Sömmerda"/>
    <m/>
  </r>
  <r>
    <s v="20"/>
    <s v="01"/>
    <x v="158"/>
    <n v="1"/>
    <s v="WERK"/>
    <s v="Werk"/>
    <s v="PROD"/>
    <s v="IDO-Kit-Cosma"/>
    <s v="00165"/>
    <s v="Produktion"/>
    <s v="Piskeborn"/>
    <s v="Anja"/>
    <d v="1996-03-28T00:00:00"/>
    <m/>
    <s v="99610"/>
    <s v="Sömmerda"/>
    <m/>
    <s v="Friedrich-Ebert-Straße 8"/>
    <s v="Frau"/>
    <s v="015255772581"/>
    <m/>
    <s v="03634/601175"/>
    <m/>
    <m/>
    <m/>
    <n v="40"/>
    <s v="Frau"/>
    <s v="Weiblich"/>
    <d v="1971-10-07T00:00:00"/>
    <x v="21"/>
    <d v="1988-09-01T00:00:00"/>
    <n v="36"/>
    <m/>
    <m/>
    <s v="000"/>
    <m/>
    <m/>
    <m/>
  </r>
  <r>
    <s v="20"/>
    <s v="01"/>
    <x v="159"/>
    <n v="1"/>
    <s v="F&amp;E"/>
    <s v="Entwicklung"/>
    <s v="SOFTENG"/>
    <s v="SOFTENG"/>
    <s v="00110"/>
    <s v="Köln"/>
    <s v="Plitzner"/>
    <s v="Hans-Joachim"/>
    <d v="2009-07-01T00:00:00"/>
    <d v="2025-03-31T00:00:00"/>
    <s v="50679"/>
    <s v="Köln"/>
    <m/>
    <s v="Arnoldstr. 14a"/>
    <s v="Herr"/>
    <m/>
    <m/>
    <s v="0221/8008693"/>
    <s v="Arbeitsort: Köln"/>
    <m/>
    <m/>
    <n v="40"/>
    <s v="Herr"/>
    <s v="Männlich"/>
    <d v="1962-08-21T00:00:00"/>
    <x v="24"/>
    <d v="2009-07-01T00:00:00"/>
    <n v="15"/>
    <m/>
    <m/>
    <s v="000"/>
    <m/>
    <m/>
    <m/>
  </r>
  <r>
    <s v="20"/>
    <s v="01"/>
    <x v="160"/>
    <n v="1"/>
    <s v="WERK"/>
    <s v="Werk"/>
    <s v="PROD"/>
    <s v="HDO"/>
    <s v="00165"/>
    <s v="Produktion"/>
    <s v="Preuß"/>
    <s v="Cilli"/>
    <d v="2024-09-01T00:00:00"/>
    <d v="2025-08-31T00:00:00"/>
    <s v="99610"/>
    <s v="Sömmerda"/>
    <m/>
    <s v="Hegelplatz 4"/>
    <s v="Frau"/>
    <m/>
    <m/>
    <s v="01743866686"/>
    <m/>
    <s v="Notfallnr.: Marco Preuß 015222595738"/>
    <m/>
    <n v="40"/>
    <s v="Frau"/>
    <s v="Weiblich"/>
    <d v="1986-03-26T00:00:00"/>
    <x v="9"/>
    <d v="2024-09-01T00:00:00"/>
    <n v="0"/>
    <m/>
    <m/>
    <s v="000"/>
    <m/>
    <s v="Sömmerda"/>
    <m/>
  </r>
  <r>
    <s v="20"/>
    <s v="01"/>
    <x v="161"/>
    <n v="1"/>
    <s v="WERK"/>
    <s v="Werk"/>
    <s v="PROD"/>
    <s v="HDO"/>
    <s v="00165"/>
    <s v="Produktion"/>
    <s v="Rammelt"/>
    <s v="Sylvia"/>
    <d v="2013-06-01T00:00:00"/>
    <m/>
    <s v="99625"/>
    <s v="Dermsdorf"/>
    <m/>
    <s v="Dorfring 29"/>
    <s v="Frau"/>
    <m/>
    <m/>
    <s v="03635/601682"/>
    <m/>
    <m/>
    <m/>
    <n v="40"/>
    <s v="Frau"/>
    <s v="Weiblich"/>
    <d v="1964-01-22T00:00:00"/>
    <x v="36"/>
    <d v="2011-07-04T00:00:00"/>
    <n v="13"/>
    <m/>
    <m/>
    <s v="000"/>
    <m/>
    <m/>
    <m/>
  </r>
  <r>
    <s v="20"/>
    <s v="01"/>
    <x v="162"/>
    <n v="1"/>
    <s v="F&amp;E"/>
    <s v="Entwicklung"/>
    <s v="PROJECTMAN"/>
    <s v="PM_TL"/>
    <s v="00100"/>
    <s v="Entwicklung"/>
    <s v="Reinhardt"/>
    <s v="Burt"/>
    <d v="2024-02-14T00:00:00"/>
    <m/>
    <s v="98693"/>
    <s v="Ilmenau"/>
    <m/>
    <s v="Kirchgasse 14"/>
    <s v="Herr"/>
    <m/>
    <m/>
    <m/>
    <m/>
    <m/>
    <m/>
    <n v="40"/>
    <s v="Herr"/>
    <s v="Männlich"/>
    <d v="1986-08-08T00:00:00"/>
    <x v="9"/>
    <d v="2024-02-14T00:00:00"/>
    <n v="0"/>
    <m/>
    <n v="1"/>
    <s v="000"/>
    <m/>
    <m/>
    <m/>
  </r>
  <r>
    <s v="20"/>
    <s v="01"/>
    <x v="163"/>
    <n v="1"/>
    <s v="WERK"/>
    <s v="Werk"/>
    <s v="PROD"/>
    <s v="VERPACK"/>
    <s v="00165"/>
    <s v="Produktion"/>
    <s v="Reinhold"/>
    <s v="Henry"/>
    <d v="2013-06-01T00:00:00"/>
    <m/>
    <s v="99610"/>
    <s v="Sömmerda"/>
    <m/>
    <s v="Albert Schweitzer Str. 11"/>
    <s v="Herr"/>
    <s v="0176/34366516"/>
    <m/>
    <s v="036346976607"/>
    <m/>
    <m/>
    <m/>
    <n v="40"/>
    <s v="Herr"/>
    <s v="Männlich"/>
    <d v="1966-05-02T00:00:00"/>
    <x v="7"/>
    <d v="2011-06-21T00:00:00"/>
    <n v="13"/>
    <m/>
    <m/>
    <s v="000"/>
    <m/>
    <m/>
    <m/>
  </r>
  <r>
    <s v="20"/>
    <s v="01"/>
    <x v="164"/>
    <n v="1"/>
    <s v="WERK"/>
    <s v="Werk"/>
    <s v="REP"/>
    <s v="AUFTRAG"/>
    <s v="00170"/>
    <s v="Reparatur"/>
    <s v="Reschke"/>
    <s v="Ludmilla"/>
    <d v="2015-11-01T00:00:00"/>
    <m/>
    <s v="99610"/>
    <s v="Sömmerda"/>
    <m/>
    <s v="Straße der Einheit 32"/>
    <s v="Frau"/>
    <m/>
    <m/>
    <s v="0176-57937735"/>
    <m/>
    <m/>
    <m/>
    <n v="40"/>
    <s v="Frau"/>
    <s v="Weiblich"/>
    <d v="1970-10-31T00:00:00"/>
    <x v="8"/>
    <d v="2013-11-14T00:00:00"/>
    <n v="11"/>
    <m/>
    <m/>
    <s v="000"/>
    <m/>
    <m/>
    <m/>
  </r>
  <r>
    <s v="20"/>
    <s v="01"/>
    <x v="165"/>
    <n v="1"/>
    <s v="WERK"/>
    <s v="Werk"/>
    <s v="PROD"/>
    <s v="HDO"/>
    <s v="00165"/>
    <s v="Produktion"/>
    <s v="Retkowski"/>
    <s v="Dennis"/>
    <d v="2023-11-01T00:00:00"/>
    <d v="2025-10-31T00:00:00"/>
    <s v="99707"/>
    <s v="Kyffhäuserland"/>
    <m/>
    <s v="Neuendorfstr. 15"/>
    <s v="Herr"/>
    <m/>
    <m/>
    <s v="01735929168"/>
    <m/>
    <s v="Notfallnr.:0175-3606503"/>
    <m/>
    <n v="40"/>
    <s v="Herr"/>
    <s v="Männlich"/>
    <d v="1976-02-29T00:00:00"/>
    <x v="35"/>
    <d v="2023-11-01T00:00:00"/>
    <n v="1"/>
    <m/>
    <m/>
    <s v="000"/>
    <m/>
    <s v="Bad Frankenhausen"/>
    <m/>
  </r>
  <r>
    <s v="20"/>
    <s v="01"/>
    <x v="166"/>
    <n v="2"/>
    <s v="WERK"/>
    <s v="Werk"/>
    <s v="PROD"/>
    <s v="HDO-AL"/>
    <s v="00165"/>
    <s v="Produktion"/>
    <s v="Rettig"/>
    <s v="Frank"/>
    <d v="2018-06-26T00:00:00"/>
    <m/>
    <s v="99510"/>
    <s v="Ilmtal-Weinstraße OT Ulrichshalben"/>
    <m/>
    <s v="Kleine Kirchgasse 2"/>
    <s v="Herr"/>
    <s v="01739341319"/>
    <m/>
    <m/>
    <m/>
    <s v="Notfallnr.: Rettig, Doreen Susann 0173/9814584"/>
    <m/>
    <n v="40"/>
    <s v="Herr"/>
    <s v="Männlich"/>
    <d v="1984-07-21T00:00:00"/>
    <x v="34"/>
    <d v="2015-09-01T00:00:00"/>
    <n v="9"/>
    <m/>
    <m/>
    <s v="000"/>
    <m/>
    <m/>
    <m/>
  </r>
  <r>
    <s v="20"/>
    <s v="99"/>
    <x v="167"/>
    <n v="1"/>
    <s v="WERK"/>
    <s v="Werk"/>
    <s v="PROD"/>
    <s v="HDO"/>
    <s v="00165"/>
    <s v="Produktion"/>
    <s v="Richter"/>
    <s v="Diana"/>
    <d v="2023-07-24T00:00:00"/>
    <d v="2024-12-31T00:00:00"/>
    <s v="06567"/>
    <s v="Bad Frankenhausen"/>
    <m/>
    <s v="Erfurter Straße 11"/>
    <s v="Frau"/>
    <m/>
    <m/>
    <m/>
    <m/>
    <m/>
    <m/>
    <n v="40"/>
    <s v="Frau"/>
    <s v="Weiblich"/>
    <d v="1970-11-19T00:00:00"/>
    <x v="8"/>
    <d v="2023-07-24T00:00:00"/>
    <n v="1"/>
    <n v="0"/>
    <n v="0"/>
    <s v="000"/>
    <m/>
    <m/>
    <m/>
  </r>
  <r>
    <s v="20"/>
    <s v="01"/>
    <x v="168"/>
    <n v="1"/>
    <s v="VERTRIEB"/>
    <s v="Vertrieb"/>
    <s v="VERTRIEB"/>
    <s v="MARKETING"/>
    <s v="00300"/>
    <s v="Vertrieb"/>
    <s v="Rocca"/>
    <s v="Juliane"/>
    <d v="2022-04-20T00:00:00"/>
    <m/>
    <s v="99085"/>
    <s v="Erfurt"/>
    <m/>
    <s v="Oskar-Schlemmer.Str. 5"/>
    <s v="Frau"/>
    <m/>
    <m/>
    <s v="0152 310 90 830"/>
    <m/>
    <m/>
    <m/>
    <n v="40"/>
    <s v="Frau"/>
    <s v="Weiblich"/>
    <d v="1978-03-22T00:00:00"/>
    <x v="4"/>
    <d v="2022-04-20T00:00:00"/>
    <n v="2"/>
    <m/>
    <m/>
    <s v="000"/>
    <m/>
    <s v="Erfurt"/>
    <m/>
  </r>
  <r>
    <s v="20"/>
    <s v="01"/>
    <x v="169"/>
    <n v="3"/>
    <s v="WERK"/>
    <s v="Werk"/>
    <s v="IDO-Geräte"/>
    <s v="IDO-Admin-TL"/>
    <s v="00180"/>
    <s v="IDO-Gerätebau"/>
    <s v="Rose"/>
    <s v="Silke"/>
    <d v="2009-02-01T00:00:00"/>
    <m/>
    <s v="99625"/>
    <s v="Kölleda"/>
    <m/>
    <s v="August-Bebel-Str. 10"/>
    <s v="Frau"/>
    <m/>
    <m/>
    <s v="0172/7442372"/>
    <m/>
    <m/>
    <m/>
    <n v="40"/>
    <s v="Frau"/>
    <s v="Weiblich"/>
    <d v="1968-12-05T00:00:00"/>
    <x v="23"/>
    <d v="2009-02-01T00:00:00"/>
    <n v="15"/>
    <m/>
    <m/>
    <s v="000"/>
    <m/>
    <m/>
    <m/>
  </r>
  <r>
    <s v="20"/>
    <s v="01"/>
    <x v="170"/>
    <n v="1"/>
    <s v="F&amp;E"/>
    <s v="Entwicklung"/>
    <s v="PROZESS"/>
    <s v="PROZESS"/>
    <s v="00100"/>
    <s v="Entwicklung"/>
    <s v="Roshani"/>
    <s v="Amirhossein"/>
    <d v="2022-08-15T00:00:00"/>
    <m/>
    <s v="99625"/>
    <s v="Kölleda"/>
    <m/>
    <s v="Eugen-Richter-Straße 6"/>
    <s v="Herr"/>
    <m/>
    <m/>
    <s v="01782069682"/>
    <s v="Aufenthaltserlaubnis befr. bis 14.08.2026"/>
    <s v="Bita Roshani 01787223366"/>
    <m/>
    <n v="40"/>
    <s v="Herr"/>
    <s v="Männlich"/>
    <d v="1985-09-19T00:00:00"/>
    <x v="30"/>
    <d v="2022-08-15T00:00:00"/>
    <n v="2"/>
    <m/>
    <m/>
    <s v="439"/>
    <s v="439"/>
    <s v="Teheran"/>
    <m/>
  </r>
  <r>
    <s v="20"/>
    <s v="01"/>
    <x v="171"/>
    <n v="1"/>
    <s v="STAB"/>
    <s v="Stabstelle"/>
    <s v="RISK"/>
    <s v="RISK"/>
    <s v="00100"/>
    <s v="Entwicklung"/>
    <s v="Rößler"/>
    <s v="Michael"/>
    <d v="2013-06-01T00:00:00"/>
    <m/>
    <s v="99734"/>
    <s v="Nordhausen"/>
    <m/>
    <s v="Pfaffengasse 10"/>
    <s v="Herr"/>
    <s v="0176/96574517"/>
    <m/>
    <m/>
    <m/>
    <s v="Notfallnr.: Jessica Möller 0173/3736518"/>
    <m/>
    <n v="40"/>
    <s v="Herr"/>
    <s v="Männlich"/>
    <d v="1977-10-05T00:00:00"/>
    <x v="15"/>
    <d v="2011-10-04T00:00:00"/>
    <n v="13"/>
    <m/>
    <m/>
    <s v="000"/>
    <m/>
    <m/>
    <m/>
  </r>
  <r>
    <s v="20"/>
    <s v="01"/>
    <x v="172"/>
    <n v="1"/>
    <s v="WERK"/>
    <s v="Werk"/>
    <s v="REP"/>
    <s v="REP_AUFTRAG-TL"/>
    <s v="00170"/>
    <s v="Reparatur"/>
    <s v="Rothe"/>
    <s v="Annelie"/>
    <d v="2023-05-01T00:00:00"/>
    <m/>
    <s v="99625"/>
    <s v="Kölleda"/>
    <m/>
    <s v="Eugen-Richter-Straße 21"/>
    <s v="Frau"/>
    <m/>
    <s v="0162328721"/>
    <s v="036354399553"/>
    <m/>
    <s v="Notfallnr.: 01623287188 Nico Rothe"/>
    <m/>
    <n v="40"/>
    <s v="Frau"/>
    <s v="Weiblich"/>
    <d v="1983-04-01T00:00:00"/>
    <x v="20"/>
    <d v="2023-05-01T00:00:00"/>
    <n v="1"/>
    <m/>
    <m/>
    <s v="000"/>
    <m/>
    <s v="Jena"/>
    <m/>
  </r>
  <r>
    <s v="20"/>
    <s v="01"/>
    <x v="173"/>
    <n v="1"/>
    <s v="F&amp;E"/>
    <s v="Entwicklung"/>
    <s v="SOFTENG"/>
    <s v="SOFTENG"/>
    <s v="00100"/>
    <s v="Entwicklung"/>
    <s v="Ruhland"/>
    <s v="Frederik"/>
    <d v="2021-07-16T00:00:00"/>
    <m/>
    <s v="07743"/>
    <s v="Jena"/>
    <m/>
    <s v="Dornburgerstraße 12"/>
    <s v="Herr"/>
    <s v="017622504207"/>
    <s v="0631/6271291"/>
    <s v="03641/2682178"/>
    <m/>
    <m/>
    <m/>
    <n v="40"/>
    <s v="Herr"/>
    <s v="Männlich"/>
    <d v="1990-02-19T00:00:00"/>
    <x v="40"/>
    <d v="2020-01-06T00:00:00"/>
    <n v="5"/>
    <m/>
    <n v="1"/>
    <s v="000"/>
    <m/>
    <s v="Kaiserslautern"/>
    <m/>
  </r>
  <r>
    <s v="20"/>
    <s v="01"/>
    <x v="174"/>
    <n v="1"/>
    <s v="STAB"/>
    <s v="Stabstelle"/>
    <s v="RISK"/>
    <s v="RISK"/>
    <s v="00600"/>
    <s v="Geschäftsleitung / Stabsstellen"/>
    <s v="Rümke"/>
    <s v="Martin"/>
    <d v="2023-10-01T00:00:00"/>
    <m/>
    <s v="21228"/>
    <s v="Harmstorf"/>
    <m/>
    <s v="Hinterm Horstberg 17b"/>
    <s v="Herr"/>
    <m/>
    <m/>
    <s v="01729275440 / 04105636828"/>
    <m/>
    <s v="Notfallnummer:_x000a_01792236418 Sandra Milde-Rümke"/>
    <m/>
    <n v="40"/>
    <s v="Herr"/>
    <s v="Männlich"/>
    <d v="1965-02-06T00:00:00"/>
    <x v="29"/>
    <d v="2023-10-01T00:00:00"/>
    <n v="1"/>
    <m/>
    <n v="1"/>
    <s v="000"/>
    <m/>
    <s v="Hildesheim"/>
    <m/>
  </r>
  <r>
    <s v="20"/>
    <s v="01"/>
    <x v="175"/>
    <n v="1"/>
    <s v="WERK"/>
    <s v="Werk"/>
    <s v="QS"/>
    <s v="PRÜFF"/>
    <s v="00250"/>
    <s v="Qualitätssicherung"/>
    <s v="Saal"/>
    <s v="Norbert"/>
    <d v="1985-09-01T00:00:00"/>
    <m/>
    <s v="99628"/>
    <s v="Buttstädt"/>
    <m/>
    <s v="Windmühlenstr.21"/>
    <s v="Herr"/>
    <s v="0172/3419197"/>
    <m/>
    <s v="036373159601"/>
    <m/>
    <m/>
    <m/>
    <n v="40"/>
    <s v="Herr"/>
    <s v="Männlich"/>
    <d v="1968-08-23T00:00:00"/>
    <x v="23"/>
    <d v="1985-09-01T00:00:00"/>
    <n v="39"/>
    <m/>
    <m/>
    <s v="000"/>
    <m/>
    <m/>
    <m/>
  </r>
  <r>
    <s v="20"/>
    <s v="01"/>
    <x v="176"/>
    <n v="1"/>
    <s v="WERK"/>
    <s v="Werk"/>
    <s v="PROD"/>
    <s v="IDO-Kit-Cosma"/>
    <s v="00165"/>
    <s v="Produktion"/>
    <s v="Salzmann"/>
    <s v="Stina"/>
    <d v="2013-06-01T00:00:00"/>
    <m/>
    <s v="06577"/>
    <s v="An der Schmücke OT Sachsenburg"/>
    <m/>
    <s v="Wilhelm-Pieck-Str.11"/>
    <s v="Frau"/>
    <s v="01624316695"/>
    <m/>
    <m/>
    <s v="mdl Hinweis am 22.2 Verletzung der Nachweispflicht"/>
    <m/>
    <m/>
    <n v="40"/>
    <s v="Frau"/>
    <s v="Weiblich"/>
    <d v="1971-09-10T00:00:00"/>
    <x v="21"/>
    <d v="2011-03-14T00:00:00"/>
    <n v="13"/>
    <m/>
    <m/>
    <s v="000"/>
    <m/>
    <m/>
    <m/>
  </r>
  <r>
    <s v="20"/>
    <s v="01"/>
    <x v="177"/>
    <n v="1"/>
    <s v="VERTRIEB"/>
    <s v="Vertrieb"/>
    <s v="VERTRIEB"/>
    <s v="EXPO"/>
    <s v="00300"/>
    <s v="Vertrieb"/>
    <s v="Sauerbrei"/>
    <s v="Doreen"/>
    <d v="1993-11-01T00:00:00"/>
    <m/>
    <s v="9000"/>
    <s v="Swakopmund"/>
    <s v="267"/>
    <s v="P.O. Box 2181 Libertina Amathila Ave 87"/>
    <s v="Frau"/>
    <s v="0170/7366764"/>
    <m/>
    <s v="00264/818461138"/>
    <s v="Entsendung nach Namibia"/>
    <m/>
    <m/>
    <n v="40"/>
    <s v="Frau"/>
    <s v="Weiblich"/>
    <d v="1974-06-30T00:00:00"/>
    <x v="38"/>
    <d v="1993-11-01T00:00:00"/>
    <n v="31"/>
    <m/>
    <m/>
    <s v="000"/>
    <m/>
    <m/>
    <s v="267"/>
  </r>
  <r>
    <s v="20"/>
    <s v="01"/>
    <x v="178"/>
    <n v="1"/>
    <s v="WERK"/>
    <s v="Werk"/>
    <s v="PROD"/>
    <s v="HDO"/>
    <s v="00165"/>
    <s v="Produktion"/>
    <s v="Schäufler"/>
    <s v="Kathleen"/>
    <d v="2020-11-01T00:00:00"/>
    <m/>
    <s v="99625"/>
    <s v="Kölleda"/>
    <m/>
    <s v="Wilhelm-Pieck-Ring 35"/>
    <s v="Frau"/>
    <s v="01622435265"/>
    <m/>
    <m/>
    <m/>
    <s v="Notfallnr. : Jens Schäufler 01525-7116752"/>
    <m/>
    <n v="40"/>
    <s v="Frau"/>
    <s v="Weiblich"/>
    <d v="1981-06-16T00:00:00"/>
    <x v="22"/>
    <d v="2019-02-12T00:00:00"/>
    <n v="5"/>
    <m/>
    <m/>
    <s v="000"/>
    <m/>
    <s v="Sömmerda"/>
    <m/>
  </r>
  <r>
    <s v="20"/>
    <s v="01"/>
    <x v="179"/>
    <n v="1"/>
    <s v="WERK"/>
    <s v="Werk"/>
    <s v="TECHSUP"/>
    <s v="TECHSUP"/>
    <s v="00170"/>
    <s v="Reparatur"/>
    <s v="Schleichardt"/>
    <s v="Frank"/>
    <d v="2019-11-18T00:00:00"/>
    <m/>
    <s v="06577"/>
    <s v="An der Schmücke OT Heldrungen"/>
    <m/>
    <s v="Oberheldrungener Str. 20"/>
    <s v="Herr"/>
    <s v="0151/68104082"/>
    <m/>
    <m/>
    <s v="Bei Eingabe KindKrank beachten, dass bereits 12 Tage in 2024 aufgebraucht/genommen (max. 15 mgl)"/>
    <m/>
    <m/>
    <n v="40"/>
    <s v="Herr"/>
    <s v="Männlich"/>
    <d v="1982-07-31T00:00:00"/>
    <x v="12"/>
    <d v="2019-11-18T00:00:00"/>
    <n v="5"/>
    <m/>
    <m/>
    <s v="000"/>
    <m/>
    <m/>
    <m/>
  </r>
  <r>
    <s v="20"/>
    <s v="01"/>
    <x v="180"/>
    <n v="1"/>
    <s v="F&amp;E"/>
    <s v="Entwicklung"/>
    <s v="AUDPROMAN"/>
    <s v="AUDPROMAN"/>
    <s v="00110"/>
    <s v="Köln"/>
    <s v="Schmidt"/>
    <s v="Jan Philipp"/>
    <d v="2009-07-01T00:00:00"/>
    <m/>
    <s v="40699"/>
    <s v="Erkrath"/>
    <m/>
    <s v="Freiheitstraße 26"/>
    <s v="Herr"/>
    <s v="0177/3190630"/>
    <m/>
    <s v="0211/3190630"/>
    <s v="Arbeitsort: Köln"/>
    <m/>
    <m/>
    <n v="40"/>
    <s v="Herr"/>
    <s v="Männlich"/>
    <d v="1970-10-12T00:00:00"/>
    <x v="8"/>
    <d v="2009-07-01T00:00:00"/>
    <n v="15"/>
    <m/>
    <m/>
    <s v="000"/>
    <m/>
    <m/>
    <m/>
  </r>
  <r>
    <s v="20"/>
    <s v="01"/>
    <x v="181"/>
    <n v="1"/>
    <s v="WERK"/>
    <s v="Werk"/>
    <s v="PROD"/>
    <s v="VERPACK"/>
    <s v="00165"/>
    <s v="Produktion"/>
    <s v="Schreck"/>
    <s v="Stefan"/>
    <d v="2023-06-19T00:00:00"/>
    <d v="2025-06-18T00:00:00"/>
    <s v="99718"/>
    <s v="Greußen"/>
    <m/>
    <s v="Paul-Lürmann-Straße 34"/>
    <s v="Herr"/>
    <m/>
    <m/>
    <s v="015254197405"/>
    <m/>
    <s v="Notfallnr.: 01624999141"/>
    <m/>
    <n v="35"/>
    <s v="Herr"/>
    <s v="Männlich"/>
    <d v="1979-11-30T00:00:00"/>
    <x v="27"/>
    <d v="2023-06-01T00:00:00"/>
    <n v="1"/>
    <m/>
    <m/>
    <s v="000"/>
    <m/>
    <s v="Sömmerda"/>
    <m/>
  </r>
  <r>
    <s v="20"/>
    <s v="01"/>
    <x v="182"/>
    <n v="1"/>
    <s v="WERK"/>
    <s v="Werk"/>
    <s v="IDO-Geräte"/>
    <s v="IDOGeräte"/>
    <s v="00180"/>
    <s v="IDO-Gerätebau"/>
    <s v="Schreiber"/>
    <s v="Nadine"/>
    <d v="2019-07-01T00:00:00"/>
    <m/>
    <s v="06577"/>
    <s v="An der Schmücke"/>
    <m/>
    <s v="Teichweg 44"/>
    <s v="Frau"/>
    <s v="0162-4994717"/>
    <m/>
    <m/>
    <m/>
    <s v="Notfallnr.: Uwe Schreiber 0160-8251386"/>
    <m/>
    <n v="40"/>
    <s v="Frau"/>
    <s v="Weiblich"/>
    <d v="1972-11-28T00:00:00"/>
    <x v="14"/>
    <d v="2019-07-01T00:00:00"/>
    <n v="5"/>
    <m/>
    <m/>
    <s v="000"/>
    <m/>
    <m/>
    <m/>
  </r>
  <r>
    <s v="20"/>
    <s v="01"/>
    <x v="183"/>
    <n v="1"/>
    <s v="WERK"/>
    <s v="Werk"/>
    <s v="IDO-Geräte"/>
    <s v="IDOGeräte"/>
    <s v="00180"/>
    <s v="IDO-Gerätebau"/>
    <s v="Schröder"/>
    <s v="Mandy"/>
    <d v="2022-02-16T00:00:00"/>
    <m/>
    <s v="99628"/>
    <s v="Buttstädt"/>
    <m/>
    <s v="Rastenberger Weg 238"/>
    <s v="Frau"/>
    <s v="0160/93464168"/>
    <m/>
    <m/>
    <m/>
    <s v="Notfallnummer: 01522916624"/>
    <m/>
    <n v="35"/>
    <s v="Frau"/>
    <s v="Weiblich"/>
    <d v="1986-09-10T00:00:00"/>
    <x v="9"/>
    <d v="2020-06-20T00:00:00"/>
    <n v="4"/>
    <m/>
    <m/>
    <s v="000"/>
    <m/>
    <s v="Zeitz"/>
    <m/>
  </r>
  <r>
    <s v="20"/>
    <s v="01"/>
    <x v="184"/>
    <n v="1"/>
    <s v="WERK"/>
    <s v="Werk"/>
    <s v="PROD"/>
    <s v="Endmontage"/>
    <s v="00165"/>
    <s v="Produktion"/>
    <s v="Schulz"/>
    <s v="Torsten"/>
    <d v="2024-07-08T00:00:00"/>
    <d v="2025-07-07T00:00:00"/>
    <s v="99638"/>
    <s v="Kindelbrück"/>
    <m/>
    <s v="Straße des Friedens 4"/>
    <s v="Herr"/>
    <m/>
    <m/>
    <s v="01608942719"/>
    <m/>
    <m/>
    <m/>
    <n v="40"/>
    <s v="Herr"/>
    <s v="Männlich"/>
    <d v="1970-04-04T00:00:00"/>
    <x v="8"/>
    <d v="2024-07-08T00:00:00"/>
    <n v="0"/>
    <m/>
    <m/>
    <s v="000"/>
    <m/>
    <s v="Bad Salzungen"/>
    <m/>
  </r>
  <r>
    <s v="20"/>
    <s v="01"/>
    <x v="185"/>
    <n v="1"/>
    <s v="WERK"/>
    <s v="Werk"/>
    <s v="PROD"/>
    <s v="HDO"/>
    <s v="00165"/>
    <s v="Produktion"/>
    <s v="Schunk"/>
    <s v="Yvonne"/>
    <d v="2022-05-16T00:00:00"/>
    <m/>
    <s v="99610"/>
    <s v="Sömmerda"/>
    <m/>
    <s v="Lucas-Cranach-Str. 39"/>
    <s v="Frau"/>
    <m/>
    <m/>
    <s v="01723205544"/>
    <m/>
    <m/>
    <m/>
    <n v="40"/>
    <s v="Frau"/>
    <s v="Weiblich"/>
    <d v="1974-11-06T00:00:00"/>
    <x v="38"/>
    <d v="2022-05-16T00:00:00"/>
    <n v="2"/>
    <m/>
    <m/>
    <s v="000"/>
    <m/>
    <s v="Sömmerda"/>
    <m/>
  </r>
  <r>
    <s v="20"/>
    <s v="01"/>
    <x v="186"/>
    <n v="1"/>
    <s v="WERK"/>
    <s v="Werk"/>
    <s v="REP"/>
    <s v="REP"/>
    <s v="00170"/>
    <s v="Reparatur"/>
    <s v="Schwarze"/>
    <s v="Heidrun"/>
    <d v="2007-08-01T00:00:00"/>
    <m/>
    <s v="99610"/>
    <s v="Leubingen"/>
    <m/>
    <s v="Kirchgasse 15"/>
    <s v="Frau"/>
    <m/>
    <m/>
    <s v="03634/610515"/>
    <m/>
    <s v="Notfallnr. Rainer Schwarze 0152/23915195"/>
    <m/>
    <n v="40"/>
    <s v="Frau"/>
    <s v="Weiblich"/>
    <d v="1964-12-30T00:00:00"/>
    <x v="36"/>
    <d v="2007-08-01T00:00:00"/>
    <n v="17"/>
    <m/>
    <m/>
    <s v="000"/>
    <m/>
    <m/>
    <m/>
  </r>
  <r>
    <s v="20"/>
    <s v="01"/>
    <x v="187"/>
    <n v="1"/>
    <s v="WERK"/>
    <s v="Werk"/>
    <s v="PROD"/>
    <s v="VERPACK"/>
    <s v="00165"/>
    <s v="Produktion"/>
    <s v="Schwede"/>
    <s v="Maik"/>
    <d v="2007-06-05T00:00:00"/>
    <m/>
    <s v="99628"/>
    <s v="Buttstädt"/>
    <m/>
    <s v="Am Gänsebach 15"/>
    <s v="Herr"/>
    <s v="0151/11523285"/>
    <m/>
    <s v="036373/92053"/>
    <s v="mdl. Hinweis Verletzung der Nachweispflicht 25.2. keine AU Meldung"/>
    <m/>
    <m/>
    <n v="40"/>
    <s v="Herr"/>
    <s v="Männlich"/>
    <d v="1968-01-16T00:00:00"/>
    <x v="23"/>
    <d v="2007-06-05T00:00:00"/>
    <n v="17"/>
    <m/>
    <m/>
    <s v="000"/>
    <m/>
    <m/>
    <m/>
  </r>
  <r>
    <s v="20"/>
    <s v="01"/>
    <x v="188"/>
    <n v="1"/>
    <s v="F&amp;E"/>
    <s v="Entwicklung"/>
    <s v="PROZESS"/>
    <s v="PROZESS"/>
    <s v="00100"/>
    <s v="Entwicklung"/>
    <s v="Shahabpoor Sorkhabi"/>
    <s v="Farnaz"/>
    <d v="2023-05-01T00:00:00"/>
    <m/>
    <s v="99610"/>
    <s v="Sömmerda"/>
    <m/>
    <s v="GutsMuthsplatz 12"/>
    <s v="Frau"/>
    <m/>
    <s v="017641097557"/>
    <s v="015753080441"/>
    <m/>
    <m/>
    <m/>
    <n v="40"/>
    <s v="Frau"/>
    <s v="Weiblich"/>
    <d v="1995-10-03T00:00:00"/>
    <x v="17"/>
    <d v="2023-05-01T00:00:00"/>
    <n v="1"/>
    <m/>
    <m/>
    <s v="439"/>
    <m/>
    <s v="Teheran"/>
    <m/>
  </r>
  <r>
    <s v="20"/>
    <s v="01"/>
    <x v="189"/>
    <n v="4"/>
    <s v="WERK"/>
    <s v="Werk"/>
    <s v="TECHNO"/>
    <s v="TECHNO"/>
    <s v="00195"/>
    <s v="Arbeitsvorbereitung"/>
    <s v="Siebenhüner"/>
    <s v="Daniel"/>
    <d v="2019-10-01T00:00:00"/>
    <m/>
    <s v="06577"/>
    <s v="An der Schmücke"/>
    <m/>
    <s v="Thomas-Müntzer-Str. 11"/>
    <s v="Herr"/>
    <s v="0174/2979467"/>
    <m/>
    <m/>
    <m/>
    <m/>
    <m/>
    <n v="40"/>
    <s v="Herr"/>
    <s v="Männlich"/>
    <d v="1988-10-31T00:00:00"/>
    <x v="16"/>
    <d v="2013-09-01T00:00:00"/>
    <n v="11"/>
    <m/>
    <m/>
    <s v="000"/>
    <m/>
    <m/>
    <m/>
  </r>
  <r>
    <s v="20"/>
    <s v="01"/>
    <x v="190"/>
    <n v="3"/>
    <s v="WERK"/>
    <s v="Werk"/>
    <s v="REP"/>
    <s v="REP-TECHSUP-AL"/>
    <s v="00170"/>
    <s v="Reparatur"/>
    <s v="Siebenhüner"/>
    <s v="Kathrin"/>
    <d v="2020-09-01T00:00:00"/>
    <m/>
    <s v="06567"/>
    <s v="Bad Frankenhausen"/>
    <m/>
    <s v="Am Teichfeld 17"/>
    <s v="Frau"/>
    <s v="0174/2078445"/>
    <m/>
    <m/>
    <m/>
    <s v="Notfallnr.: Grube, Bettina 0152/24011793"/>
    <m/>
    <n v="40"/>
    <s v="Frau"/>
    <s v="Weiblich"/>
    <d v="1984-07-02T00:00:00"/>
    <x v="34"/>
    <d v="2011-03-01T00:00:00"/>
    <n v="13"/>
    <m/>
    <m/>
    <s v="000"/>
    <m/>
    <s v="Bad Frankenhausen"/>
    <m/>
  </r>
  <r>
    <s v="20"/>
    <s v="01"/>
    <x v="191"/>
    <n v="1"/>
    <s v="WERK"/>
    <s v="Werk"/>
    <s v="EINKAUF"/>
    <s v="EINKAUF"/>
    <s v="00160"/>
    <s v="Einkauf"/>
    <s v="Spielberg"/>
    <s v="Monique"/>
    <d v="2022-08-22T00:00:00"/>
    <m/>
    <s v="99628"/>
    <s v="Buttstädt OT Hardisleben"/>
    <m/>
    <s v="Oberdorfstr. 91A"/>
    <s v="Frau"/>
    <m/>
    <m/>
    <s v="01729598436"/>
    <m/>
    <m/>
    <m/>
    <n v="40"/>
    <s v="Frau"/>
    <s v="Weiblich"/>
    <d v="1980-06-03T00:00:00"/>
    <x v="11"/>
    <d v="2022-08-22T00:00:00"/>
    <n v="2"/>
    <m/>
    <m/>
    <s v="000"/>
    <m/>
    <s v="Erfurt"/>
    <m/>
  </r>
  <r>
    <s v="20"/>
    <s v="01"/>
    <x v="192"/>
    <n v="1"/>
    <s v="WERK"/>
    <s v="Werk"/>
    <s v="LOGI"/>
    <s v="LOGI"/>
    <s v="00190"/>
    <s v="Logistik"/>
    <s v="Steinhäuser"/>
    <s v="Ina"/>
    <d v="2016-07-01T00:00:00"/>
    <m/>
    <s v="99625"/>
    <s v="Altenbeichlingen"/>
    <m/>
    <s v="Tischlergasse 34"/>
    <s v="Frau"/>
    <s v="0172/9935048"/>
    <m/>
    <s v="03635/483424"/>
    <m/>
    <m/>
    <m/>
    <n v="30"/>
    <s v="Frau"/>
    <s v="Weiblich"/>
    <d v="1967-04-07T00:00:00"/>
    <x v="10"/>
    <d v="2015-09-14T00:00:00"/>
    <n v="9"/>
    <m/>
    <m/>
    <s v="000"/>
    <m/>
    <m/>
    <m/>
  </r>
  <r>
    <s v="20"/>
    <s v="01"/>
    <x v="193"/>
    <n v="1"/>
    <s v="WERK"/>
    <s v="Werk"/>
    <s v="PROD"/>
    <s v="HDO"/>
    <s v="00165"/>
    <s v="Produktion"/>
    <s v="Steitz"/>
    <s v="Monika"/>
    <d v="2015-08-01T00:00:00"/>
    <m/>
    <s v="99625"/>
    <s v="Kölleda"/>
    <m/>
    <s v="Obergasse 15"/>
    <s v="Frau"/>
    <s v="0152-34575071"/>
    <m/>
    <s v="03635-400683"/>
    <s v="mdl. Hinweis 28.2. Keine Meldung über evt. Verlängerung der AU"/>
    <s v="Notfallnr.: Peter Steitz 03635/400683"/>
    <m/>
    <n v="40"/>
    <s v="Frau"/>
    <s v="Weiblich"/>
    <d v="1963-09-19T00:00:00"/>
    <x v="19"/>
    <d v="2011-03-14T00:00:00"/>
    <n v="13"/>
    <m/>
    <m/>
    <s v="000"/>
    <m/>
    <m/>
    <m/>
  </r>
  <r>
    <s v="20"/>
    <s v="01"/>
    <x v="194"/>
    <n v="1"/>
    <s v="F&amp;E"/>
    <s v="Entwicklung"/>
    <s v="PROJECTMAN"/>
    <s v="PROJECTMAN"/>
    <s v="00100"/>
    <s v="Entwicklung"/>
    <s v="Taubert"/>
    <s v="Maik"/>
    <d v="2022-09-01T00:00:00"/>
    <m/>
    <s v="99098"/>
    <s v="Erfurt"/>
    <m/>
    <s v="Franz-Große-Str. 21"/>
    <s v="Herr"/>
    <m/>
    <m/>
    <s v="01577 1858494"/>
    <m/>
    <s v="Notfallnr. 01577 9595 118 Ehefrau"/>
    <m/>
    <n v="40"/>
    <s v="Herr"/>
    <s v="Männlich"/>
    <d v="1985-09-10T00:00:00"/>
    <x v="30"/>
    <d v="2022-09-01T00:00:00"/>
    <n v="2"/>
    <m/>
    <n v="1"/>
    <s v="000"/>
    <m/>
    <s v="Eisenach"/>
    <m/>
  </r>
  <r>
    <s v="20"/>
    <s v="01"/>
    <x v="195"/>
    <n v="1"/>
    <s v="WERK"/>
    <s v="Werk"/>
    <s v="PROD"/>
    <s v="HDO"/>
    <s v="00165"/>
    <s v="Produktion"/>
    <s v="Thielemann"/>
    <s v="Jasmin"/>
    <d v="2022-03-01T00:00:00"/>
    <m/>
    <s v="06577"/>
    <s v="Oberheldrungen"/>
    <m/>
    <s v="Unterbach 6"/>
    <s v="Frau"/>
    <s v="01629487623"/>
    <m/>
    <m/>
    <m/>
    <m/>
    <m/>
    <n v="30"/>
    <s v="Frau"/>
    <s v="Weiblich"/>
    <d v="1985-09-21T00:00:00"/>
    <x v="30"/>
    <d v="2022-03-01T00:00:00"/>
    <n v="2"/>
    <m/>
    <m/>
    <s v="000"/>
    <m/>
    <s v="Sömmerda"/>
    <m/>
  </r>
  <r>
    <s v="20"/>
    <s v="01"/>
    <x v="196"/>
    <n v="1"/>
    <s v="WERK"/>
    <s v="Werk"/>
    <s v="IDO-Geräte"/>
    <s v="IDO-Geräte-TL"/>
    <s v="00180"/>
    <s v="IDO-Gerätebau"/>
    <s v="Tobolla"/>
    <s v="Claudia"/>
    <d v="2014-02-01T00:00:00"/>
    <m/>
    <s v="99636"/>
    <s v="Rastenberg"/>
    <m/>
    <s v="Siedlung 4"/>
    <s v="Frau"/>
    <s v="01739129483"/>
    <m/>
    <m/>
    <s v="Vorbehaltliche Ankündigung Rente 07_2026"/>
    <m/>
    <m/>
    <n v="40"/>
    <s v="Frau"/>
    <s v="Weiblich"/>
    <d v="1961-12-28T00:00:00"/>
    <x v="37"/>
    <d v="2014-02-01T00:00:00"/>
    <n v="10"/>
    <m/>
    <m/>
    <s v="000"/>
    <m/>
    <s v="Sömmerda"/>
    <m/>
  </r>
  <r>
    <s v="20"/>
    <s v="01"/>
    <x v="197"/>
    <n v="1"/>
    <s v="F&amp;E"/>
    <s v="Entwicklung"/>
    <s v="SYSENG"/>
    <s v="SYSENG"/>
    <s v="00110"/>
    <s v="Köln"/>
    <s v="Tretter"/>
    <s v="Felicia Primadita"/>
    <d v="2017-03-06T00:00:00"/>
    <m/>
    <s v="51067"/>
    <s v="Köln"/>
    <m/>
    <s v="Wuppertaler Str. 30a"/>
    <s v="Frau"/>
    <s v="0176-62678239"/>
    <m/>
    <m/>
    <m/>
    <s v="Notfallnr.: Thomas Tretter 0160/4456718"/>
    <m/>
    <n v="40"/>
    <s v="Frau"/>
    <s v="Weiblich"/>
    <d v="1990-12-14T00:00:00"/>
    <x v="40"/>
    <d v="2017-03-06T00:00:00"/>
    <n v="7"/>
    <m/>
    <m/>
    <s v="437"/>
    <m/>
    <m/>
    <m/>
  </r>
  <r>
    <s v="20"/>
    <s v="01"/>
    <x v="198"/>
    <n v="1"/>
    <s v="WERK"/>
    <s v="Werk"/>
    <s v="QS"/>
    <s v="QS-AL"/>
    <s v="00250"/>
    <s v="Qualitätssicherung"/>
    <s v="Trost"/>
    <s v="Stefan"/>
    <d v="2022-12-01T00:00:00"/>
    <m/>
    <s v="99631"/>
    <s v="Weißensee"/>
    <m/>
    <s v="Bahnhofstraße 3"/>
    <s v="Herr"/>
    <m/>
    <m/>
    <s v="015168187288"/>
    <m/>
    <m/>
    <m/>
    <n v="40"/>
    <s v="Herr"/>
    <s v="Männlich"/>
    <d v="1982-09-25T00:00:00"/>
    <x v="12"/>
    <d v="2022-12-01T00:00:00"/>
    <n v="2"/>
    <m/>
    <n v="1"/>
    <s v="000"/>
    <m/>
    <s v="Sömmerda"/>
    <m/>
  </r>
  <r>
    <s v="20"/>
    <s v="01"/>
    <x v="199"/>
    <n v="1"/>
    <s v="WERK"/>
    <s v="Werk"/>
    <s v="PROD"/>
    <s v="IDO-Kit-TL"/>
    <s v="00165"/>
    <s v="Produktion"/>
    <s v="Tuemmler"/>
    <s v="Suzanne"/>
    <d v="1984-09-01T00:00:00"/>
    <m/>
    <s v="99625"/>
    <s v="Kölleda"/>
    <m/>
    <s v="Rossplatz 13"/>
    <s v="Frau"/>
    <s v="0178-6879237"/>
    <m/>
    <s v="03635/482197"/>
    <m/>
    <s v="Notfallnr.: Ronald Tümmler 0174-4317882"/>
    <m/>
    <n v="40"/>
    <s v="Frau"/>
    <s v="Weiblich"/>
    <d v="1967-06-20T00:00:00"/>
    <x v="10"/>
    <d v="1984-09-01T00:00:00"/>
    <n v="40"/>
    <m/>
    <m/>
    <s v="000"/>
    <m/>
    <m/>
    <m/>
  </r>
  <r>
    <s v="20"/>
    <s v="01"/>
    <x v="200"/>
    <n v="1"/>
    <s v="WERK"/>
    <s v="Werk"/>
    <s v="IDO-Geräte"/>
    <s v="IDOMOD"/>
    <s v="00180"/>
    <s v="IDO-Gerätebau"/>
    <s v="Udhardt"/>
    <s v="Frank"/>
    <d v="2015-07-01T00:00:00"/>
    <m/>
    <s v="99089"/>
    <s v="Erfurt"/>
    <m/>
    <s v="Dachsgrund 6"/>
    <s v="Herr"/>
    <s v="0173-6923113"/>
    <m/>
    <s v="03617916706"/>
    <m/>
    <s v="Notfallnr.: Falko Udhardt 0361/7916706"/>
    <m/>
    <n v="40"/>
    <s v="Herr"/>
    <s v="Männlich"/>
    <d v="1981-04-12T00:00:00"/>
    <x v="22"/>
    <d v="2015-07-01T00:00:00"/>
    <n v="9"/>
    <m/>
    <m/>
    <s v="000"/>
    <m/>
    <m/>
    <m/>
  </r>
  <r>
    <s v="20"/>
    <s v="01"/>
    <x v="201"/>
    <n v="1"/>
    <s v="F&amp;E"/>
    <s v="Entwicklung"/>
    <s v="PROJECTMAN"/>
    <s v="PROJECTMAN"/>
    <s v="00100"/>
    <s v="Entwicklung"/>
    <s v="Vetter"/>
    <s v="Jenny"/>
    <d v="2020-10-12T00:00:00"/>
    <m/>
    <s v="99625"/>
    <s v="Kölleda"/>
    <m/>
    <s v="Mühlgasse 3A"/>
    <s v="Frau"/>
    <s v="01742896397"/>
    <m/>
    <m/>
    <m/>
    <s v="Notfallnr: Tobias Vetter 01522 8831564"/>
    <m/>
    <n v="35"/>
    <s v="Frau"/>
    <s v="Weiblich"/>
    <d v="1989-11-10T00:00:00"/>
    <x v="18"/>
    <d v="2020-10-12T00:00:00"/>
    <n v="4"/>
    <m/>
    <m/>
    <s v="000"/>
    <m/>
    <s v="Sömmerda"/>
    <m/>
  </r>
  <r>
    <s v="20"/>
    <s v="01"/>
    <x v="202"/>
    <n v="1"/>
    <s v="WERK"/>
    <s v="Werk"/>
    <s v="PROD"/>
    <s v="HDO"/>
    <s v="00165"/>
    <s v="Produktion"/>
    <s v="Voigt"/>
    <s v="Petra"/>
    <d v="2022-02-14T00:00:00"/>
    <m/>
    <s v="99636"/>
    <s v="Rastenberg OT Bachra"/>
    <m/>
    <s v="Von-Werthern-Platz 63"/>
    <s v="Frau"/>
    <s v="01743835285"/>
    <m/>
    <m/>
    <m/>
    <m/>
    <m/>
    <n v="40"/>
    <s v="Frau"/>
    <s v="Weiblich"/>
    <d v="1966-05-15T00:00:00"/>
    <x v="7"/>
    <d v="2022-02-14T00:00:00"/>
    <n v="2"/>
    <m/>
    <m/>
    <s v="000"/>
    <m/>
    <s v="Kölleda"/>
    <m/>
  </r>
  <r>
    <s v="20"/>
    <s v="01"/>
    <x v="203"/>
    <n v="1"/>
    <s v="WERK"/>
    <s v="Werk"/>
    <s v="EINKAUF"/>
    <s v="EINKAUF"/>
    <s v="00160"/>
    <s v="Einkauf"/>
    <s v="Wagner"/>
    <s v="Emily"/>
    <d v="2024-05-01T00:00:00"/>
    <m/>
    <s v="99625"/>
    <s v="Kölleda"/>
    <m/>
    <s v="August-Feine-Straße 7"/>
    <s v="Frau"/>
    <m/>
    <m/>
    <s v="015202550099"/>
    <m/>
    <s v="Notfallnr.: 01624272333"/>
    <m/>
    <n v="40"/>
    <s v="Frau"/>
    <s v="Weiblich"/>
    <d v="2003-07-27T00:00:00"/>
    <x v="41"/>
    <d v="2024-05-01T00:00:00"/>
    <n v="0"/>
    <m/>
    <m/>
    <s v="000"/>
    <m/>
    <s v="Sömmerda"/>
    <m/>
  </r>
  <r>
    <s v="20"/>
    <s v="01"/>
    <x v="204"/>
    <n v="1"/>
    <s v="WERK"/>
    <s v="Werk"/>
    <s v="QS"/>
    <s v="PRÜFF"/>
    <s v="00250"/>
    <s v="Qualitätssicherung"/>
    <s v="Walther"/>
    <s v="Sarah"/>
    <d v="2022-03-22T00:00:00"/>
    <m/>
    <s v="06556"/>
    <s v="Ritteburg"/>
    <m/>
    <s v="Oberdorf 23"/>
    <s v="Frau"/>
    <m/>
    <s v="017670913994"/>
    <s v="03466339467"/>
    <m/>
    <s v="Notfallnr. Ehemann 01729747093"/>
    <m/>
    <n v="40"/>
    <s v="Frau"/>
    <s v="Weiblich"/>
    <d v="1998-02-12T00:00:00"/>
    <x v="28"/>
    <d v="2022-03-22T00:00:00"/>
    <n v="2"/>
    <m/>
    <m/>
    <s v="000"/>
    <m/>
    <s v="Sömmerda"/>
    <m/>
  </r>
  <r>
    <s v="20"/>
    <s v="01"/>
    <x v="205"/>
    <n v="1"/>
    <s v="WERK"/>
    <s v="Werk"/>
    <s v="IDO-Geräte"/>
    <s v="IDOGeräte"/>
    <s v="00180"/>
    <s v="IDO-Gerätebau"/>
    <s v="Weise"/>
    <s v="Jana"/>
    <d v="2019-05-15T00:00:00"/>
    <m/>
    <s v="99625"/>
    <s v="Dermsdorf"/>
    <m/>
    <s v="Dorfring 20"/>
    <s v="Frau"/>
    <m/>
    <m/>
    <s v="0173-6314216"/>
    <m/>
    <s v="Notfallnr.: Hans-Günther Weise 0177/2405006"/>
    <m/>
    <n v="40"/>
    <s v="Frau"/>
    <s v="Weiblich"/>
    <d v="1967-08-04T00:00:00"/>
    <x v="10"/>
    <d v="2019-05-15T00:00:00"/>
    <n v="5"/>
    <m/>
    <m/>
    <s v="000"/>
    <m/>
    <s v="Sömmerda"/>
    <m/>
  </r>
  <r>
    <s v="20"/>
    <s v="01"/>
    <x v="206"/>
    <n v="1"/>
    <s v="WERK"/>
    <s v="Werk"/>
    <s v="PROD"/>
    <s v="HDO-BGF-TL"/>
    <s v="00165"/>
    <s v="Produktion"/>
    <s v="Weißhuhn"/>
    <s v="Heike"/>
    <d v="2013-06-01T00:00:00"/>
    <m/>
    <s v="99610"/>
    <s v="Sömmerda"/>
    <m/>
    <s v="Albert-Schweitzer-Str. 36"/>
    <s v="Frau"/>
    <s v="0172/5296976"/>
    <m/>
    <s v="03634/6929929"/>
    <m/>
    <s v="Notfallnr: Maik Weißhuhn 03634/336150"/>
    <m/>
    <n v="40"/>
    <s v="Frau"/>
    <s v="Weiblich"/>
    <d v="1971-05-01T00:00:00"/>
    <x v="21"/>
    <d v="2011-07-04T00:00:00"/>
    <n v="13"/>
    <m/>
    <m/>
    <s v="000"/>
    <m/>
    <m/>
    <m/>
  </r>
  <r>
    <s v="20"/>
    <s v="01"/>
    <x v="207"/>
    <n v="1"/>
    <s v="WERK"/>
    <s v="Werk"/>
    <s v="AUFTRAG"/>
    <s v="AUFTRAG"/>
    <s v="00300"/>
    <s v="Vertrieb"/>
    <s v="Wenkel"/>
    <s v="Isabell"/>
    <d v="2022-04-01T00:00:00"/>
    <m/>
    <s v="99625"/>
    <s v="Kölleda"/>
    <m/>
    <s v="Johann-Sebastian-Bach-Straße 10"/>
    <s v="Frau"/>
    <s v="01629092169"/>
    <m/>
    <s v="03635/403533"/>
    <m/>
    <s v="Notfallnr.:Steve Schumaier 017670097464"/>
    <m/>
    <n v="40"/>
    <s v="Frau"/>
    <s v="Weiblich"/>
    <d v="1997-11-03T00:00:00"/>
    <x v="33"/>
    <d v="2022-04-01T00:00:00"/>
    <n v="2"/>
    <m/>
    <m/>
    <s v="000"/>
    <m/>
    <s v="Sömmerda"/>
    <m/>
  </r>
  <r>
    <s v="20"/>
    <s v="01"/>
    <x v="208"/>
    <n v="1"/>
    <s v="WERK"/>
    <s v="Werk"/>
    <s v="REP"/>
    <s v="AUFTRAG"/>
    <s v="00170"/>
    <s v="Reparatur"/>
    <s v="Werneke"/>
    <s v="Sandra"/>
    <d v="2024-11-04T00:00:00"/>
    <d v="2025-11-03T00:00:00"/>
    <s v="99707"/>
    <s v="Kyffhäuserland"/>
    <m/>
    <s v="Kirchstraße 13"/>
    <s v="Frau"/>
    <m/>
    <m/>
    <s v="015124178878"/>
    <m/>
    <m/>
    <m/>
    <n v="40"/>
    <s v="Frau"/>
    <s v="Weiblich"/>
    <d v="1978-08-26T00:00:00"/>
    <x v="4"/>
    <d v="2024-11-04T00:00:00"/>
    <n v="0"/>
    <m/>
    <m/>
    <s v="000"/>
    <m/>
    <s v="Erfurt"/>
    <m/>
  </r>
  <r>
    <s v="20"/>
    <s v="01"/>
    <x v="209"/>
    <n v="1"/>
    <s v="WERK"/>
    <s v="Werk"/>
    <s v="PROD"/>
    <s v="IDO-Kit"/>
    <s v="00165"/>
    <s v="Produktion"/>
    <s v="Wiesel"/>
    <s v="Grit"/>
    <d v="2013-06-01T00:00:00"/>
    <m/>
    <s v="06577"/>
    <s v="An der Schmücke OT Gorsleben"/>
    <m/>
    <s v="Gorsleber Hauptstr. 163"/>
    <s v="Frau"/>
    <s v="01729153402"/>
    <m/>
    <s v="034673/90720"/>
    <m/>
    <m/>
    <m/>
    <n v="30"/>
    <s v="Frau"/>
    <s v="Weiblich"/>
    <d v="1968-07-29T00:00:00"/>
    <x v="23"/>
    <d v="2011-07-04T00:00:00"/>
    <n v="13"/>
    <m/>
    <m/>
    <s v="000"/>
    <m/>
    <m/>
    <m/>
  </r>
  <r>
    <s v="20"/>
    <s v="01"/>
    <x v="210"/>
    <n v="1"/>
    <s v="WERK"/>
    <s v="Werk"/>
    <s v="PROD"/>
    <s v="HDO"/>
    <s v="00165"/>
    <s v="Produktion"/>
    <s v="Willems"/>
    <s v="Iris"/>
    <d v="2020-07-13T00:00:00"/>
    <m/>
    <s v="99625"/>
    <s v="Kölleda"/>
    <m/>
    <s v="Unter den Linden 21"/>
    <s v="Frau"/>
    <m/>
    <m/>
    <s v="01627343876"/>
    <m/>
    <m/>
    <m/>
    <n v="30"/>
    <s v="Frau"/>
    <s v="Weiblich"/>
    <d v="1966-04-01T00:00:00"/>
    <x v="7"/>
    <d v="2020-07-13T00:00:00"/>
    <n v="4"/>
    <m/>
    <m/>
    <s v="000"/>
    <m/>
    <m/>
    <m/>
  </r>
  <r>
    <s v="20"/>
    <s v="01"/>
    <x v="211"/>
    <n v="1"/>
    <s v="F&amp;E"/>
    <s v="Entwicklung"/>
    <s v="PROZESS"/>
    <s v="PROZESS"/>
    <s v="00100"/>
    <s v="Entwicklung"/>
    <s v="Witt"/>
    <s v="Matthias"/>
    <d v="2021-01-01T00:00:00"/>
    <m/>
    <s v="99092"/>
    <s v="Erfurt"/>
    <m/>
    <s v="Veilchenstraße 21"/>
    <s v="Herr"/>
    <s v="0176-64282819"/>
    <m/>
    <m/>
    <m/>
    <m/>
    <m/>
    <n v="40"/>
    <s v="Herr"/>
    <s v="Männlich"/>
    <d v="1982-05-01T00:00:00"/>
    <x v="12"/>
    <d v="2019-09-16T00:00:00"/>
    <n v="5"/>
    <m/>
    <m/>
    <s v="000"/>
    <m/>
    <s v="Erfurt"/>
    <m/>
  </r>
  <r>
    <s v="20"/>
    <s v="01"/>
    <x v="212"/>
    <n v="2"/>
    <s v="STAB"/>
    <s v="Stabstelle"/>
    <s v="REWE"/>
    <s v="REWE"/>
    <s v="00600"/>
    <s v="Geschäftsleitung / Stabsstellen"/>
    <s v="Wüstemann"/>
    <s v="Sabine"/>
    <d v="2022-10-01T00:00:00"/>
    <m/>
    <s v="99092"/>
    <s v="Erfurt"/>
    <m/>
    <s v="Höhenweg 199"/>
    <s v="Frau"/>
    <s v="0176/35777961"/>
    <m/>
    <m/>
    <s v="Rente: 01.10.2022"/>
    <m/>
    <m/>
    <n v="6.5"/>
    <s v="Frau"/>
    <s v="Weiblich"/>
    <d v="1958-09-23T00:00:00"/>
    <x v="42"/>
    <d v="2002-05-01T00:00:00"/>
    <n v="22"/>
    <n v="4"/>
    <m/>
    <s v="000"/>
    <m/>
    <m/>
    <m/>
  </r>
  <r>
    <s v="20"/>
    <s v="01"/>
    <x v="213"/>
    <n v="1"/>
    <s v="WERK"/>
    <s v="Werk"/>
    <s v="TECHNO"/>
    <s v="FV"/>
    <s v="00195"/>
    <s v="Arbeitsvorbereitung"/>
    <s v="Yavas"/>
    <s v="Nursal"/>
    <d v="2007-01-01T00:00:00"/>
    <m/>
    <s v="99098"/>
    <s v="Erfurt"/>
    <m/>
    <s v="Hercherweg 1"/>
    <s v="Herr"/>
    <s v="01604721612"/>
    <m/>
    <s v="03620371433"/>
    <m/>
    <s v="Notfallnr. Kerstin Yavas 0176-31419910"/>
    <m/>
    <n v="30"/>
    <s v="Herr"/>
    <s v="Männlich"/>
    <d v="1971-11-18T00:00:00"/>
    <x v="21"/>
    <d v="2007-01-01T00:00:00"/>
    <n v="18"/>
    <m/>
    <m/>
    <s v="000"/>
    <m/>
    <m/>
    <m/>
  </r>
  <r>
    <s v="20"/>
    <s v="01"/>
    <x v="214"/>
    <n v="1"/>
    <s v="WERK"/>
    <s v="Werk"/>
    <s v="PROD"/>
    <s v="HDO"/>
    <s v="00165"/>
    <s v="Produktion"/>
    <s v="Zakharchuk"/>
    <s v="Natalia"/>
    <d v="2024-08-30T00:00:00"/>
    <d v="2025-08-29T00:00:00"/>
    <s v="99610"/>
    <s v="Sömmerda"/>
    <m/>
    <s v="Friedrich-Ebert-Str. 33"/>
    <s v="Frau"/>
    <m/>
    <m/>
    <s v="0176 60360109"/>
    <m/>
    <m/>
    <m/>
    <n v="40"/>
    <s v="Frau"/>
    <s v="Weiblich"/>
    <d v="1974-11-22T00:00:00"/>
    <x v="38"/>
    <d v="2024-09-01T00:00:00"/>
    <n v="0"/>
    <m/>
    <m/>
    <s v="000"/>
    <m/>
    <s v="Cherson"/>
    <m/>
  </r>
  <r>
    <s v="20"/>
    <s v="01"/>
    <x v="215"/>
    <n v="1"/>
    <s v="F&amp;E"/>
    <s v="Entwicklung"/>
    <s v="SOFTENG"/>
    <s v="SOFTENG"/>
    <s v="00100"/>
    <s v="Entwicklung"/>
    <s v="Zimmermann"/>
    <s v="Peter"/>
    <d v="2020-11-01T00:00:00"/>
    <m/>
    <s v="99089"/>
    <s v="Erfurt"/>
    <m/>
    <s v="Boyneburgufer 3"/>
    <s v="Herr"/>
    <m/>
    <m/>
    <s v="01573-7324831"/>
    <m/>
    <m/>
    <m/>
    <n v="40"/>
    <s v="Herr"/>
    <s v="Männlich"/>
    <d v="1985-05-09T00:00:00"/>
    <x v="30"/>
    <d v="2019-10-28T00:00:00"/>
    <n v="5"/>
    <m/>
    <m/>
    <s v="000"/>
    <m/>
    <m/>
    <m/>
  </r>
  <r>
    <s v="20"/>
    <s v="01"/>
    <x v="216"/>
    <n v="1"/>
    <s v="WERK"/>
    <s v="Werk"/>
    <s v="QS"/>
    <s v="PRÜFF"/>
    <s v="00250"/>
    <s v="Qualitätssicherung"/>
    <s v="Zoch"/>
    <s v="Mareike"/>
    <d v="2022-01-01T00:00:00"/>
    <m/>
    <s v="99631"/>
    <s v="Weißensee"/>
    <m/>
    <s v="Landgräfin-Jutta-Straße 7"/>
    <s v="Frau"/>
    <s v="015174424943"/>
    <m/>
    <m/>
    <s v="11.02.22 mdl. Hinweis Verletzung der Nachweispflicht"/>
    <m/>
    <m/>
    <n v="35"/>
    <s v="Frau"/>
    <s v="Weiblich"/>
    <d v="1988-10-27T00:00:00"/>
    <x v="16"/>
    <d v="2022-01-01T00:00:00"/>
    <n v="3"/>
    <m/>
    <m/>
    <s v="000"/>
    <m/>
    <s v="Sömmerda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F00678-98CB-4355-800C-DE4A0986BDE5}" name="PivotTable3" cacheId="7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 chartFormat="1">
  <location ref="A3:AS5" firstHeaderRow="1" firstDataRow="2" firstDataCol="1"/>
  <pivotFields count="38">
    <pivotField showAll="0"/>
    <pivotField showAll="0"/>
    <pivotField dataField="1" showAll="0">
      <items count="218">
        <item x="91"/>
        <item x="49"/>
        <item x="48"/>
        <item x="137"/>
        <item x="10"/>
        <item x="172"/>
        <item x="30"/>
        <item x="60"/>
        <item x="188"/>
        <item x="3"/>
        <item x="61"/>
        <item x="181"/>
        <item x="37"/>
        <item x="160"/>
        <item x="121"/>
        <item x="133"/>
        <item x="111"/>
        <item x="68"/>
        <item x="108"/>
        <item x="167"/>
        <item x="136"/>
        <item x="100"/>
        <item x="146"/>
        <item x="174"/>
        <item x="21"/>
        <item x="45"/>
        <item x="105"/>
        <item x="11"/>
        <item x="165"/>
        <item x="53"/>
        <item x="132"/>
        <item x="58"/>
        <item x="14"/>
        <item x="63"/>
        <item x="2"/>
        <item x="89"/>
        <item x="1"/>
        <item x="162"/>
        <item x="104"/>
        <item x="203"/>
        <item x="126"/>
        <item x="22"/>
        <item x="139"/>
        <item x="117"/>
        <item x="130"/>
        <item x="65"/>
        <item x="184"/>
        <item x="56"/>
        <item x="80"/>
        <item x="54"/>
        <item x="214"/>
        <item x="156"/>
        <item x="38"/>
        <item x="109"/>
        <item x="208"/>
        <item x="34"/>
        <item x="57"/>
        <item x="55"/>
        <item x="23"/>
        <item x="24"/>
        <item x="31"/>
        <item x="41"/>
        <item x="32"/>
        <item x="47"/>
        <item x="52"/>
        <item x="59"/>
        <item x="177"/>
        <item x="212"/>
        <item x="76"/>
        <item x="81"/>
        <item x="86"/>
        <item x="94"/>
        <item x="112"/>
        <item x="116"/>
        <item x="123"/>
        <item x="124"/>
        <item x="142"/>
        <item x="149"/>
        <item x="150"/>
        <item x="154"/>
        <item x="158"/>
        <item x="175"/>
        <item x="199"/>
        <item x="120"/>
        <item x="42"/>
        <item x="140"/>
        <item x="8"/>
        <item x="147"/>
        <item x="7"/>
        <item x="110"/>
        <item x="127"/>
        <item x="101"/>
        <item x="39"/>
        <item x="213"/>
        <item x="20"/>
        <item x="187"/>
        <item x="169"/>
        <item x="152"/>
        <item x="186"/>
        <item x="155"/>
        <item x="96"/>
        <item x="148"/>
        <item x="82"/>
        <item x="180"/>
        <item x="159"/>
        <item x="35"/>
        <item x="67"/>
        <item x="0"/>
        <item x="190"/>
        <item x="9"/>
        <item x="176"/>
        <item x="193"/>
        <item x="98"/>
        <item x="163"/>
        <item x="85"/>
        <item x="71"/>
        <item x="15"/>
        <item x="206"/>
        <item x="209"/>
        <item x="16"/>
        <item x="161"/>
        <item x="145"/>
        <item x="113"/>
        <item x="72"/>
        <item x="171"/>
        <item x="135"/>
        <item x="92"/>
        <item x="95"/>
        <item x="40"/>
        <item x="128"/>
        <item x="29"/>
        <item x="151"/>
        <item x="44"/>
        <item x="189"/>
        <item x="164"/>
        <item x="196"/>
        <item x="129"/>
        <item x="118"/>
        <item x="93"/>
        <item x="70"/>
        <item x="119"/>
        <item x="90"/>
        <item x="138"/>
        <item x="200"/>
        <item x="69"/>
        <item x="131"/>
        <item x="115"/>
        <item x="166"/>
        <item x="192"/>
        <item x="62"/>
        <item x="46"/>
        <item x="144"/>
        <item x="77"/>
        <item x="97"/>
        <item x="25"/>
        <item x="197"/>
        <item x="5"/>
        <item x="18"/>
        <item x="106"/>
        <item x="125"/>
        <item x="73"/>
        <item x="103"/>
        <item x="66"/>
        <item x="4"/>
        <item x="102"/>
        <item x="178"/>
        <item x="33"/>
        <item x="205"/>
        <item x="182"/>
        <item x="157"/>
        <item x="84"/>
        <item x="215"/>
        <item x="179"/>
        <item x="173"/>
        <item x="143"/>
        <item x="99"/>
        <item x="75"/>
        <item x="183"/>
        <item x="107"/>
        <item x="28"/>
        <item x="210"/>
        <item x="134"/>
        <item x="17"/>
        <item x="26"/>
        <item x="201"/>
        <item x="27"/>
        <item x="13"/>
        <item x="51"/>
        <item x="211"/>
        <item x="64"/>
        <item x="19"/>
        <item x="114"/>
        <item x="83"/>
        <item x="50"/>
        <item x="74"/>
        <item x="153"/>
        <item x="122"/>
        <item x="216"/>
        <item x="12"/>
        <item x="202"/>
        <item x="195"/>
        <item x="36"/>
        <item x="207"/>
        <item x="204"/>
        <item x="43"/>
        <item x="141"/>
        <item x="168"/>
        <item x="6"/>
        <item x="88"/>
        <item x="185"/>
        <item x="87"/>
        <item x="170"/>
        <item x="198"/>
        <item x="194"/>
        <item x="191"/>
        <item x="78"/>
        <item x="79"/>
        <item t="default"/>
      </items>
    </pivotField>
    <pivotField numFmtId="3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showAll="0"/>
    <pivotField showAll="0"/>
    <pivotField numFmtId="164" showAll="0"/>
    <pivotField axis="axisCol" numFmtId="1" showAll="0">
      <items count="44">
        <item x="41"/>
        <item x="39"/>
        <item x="3"/>
        <item x="28"/>
        <item x="33"/>
        <item x="2"/>
        <item x="17"/>
        <item x="26"/>
        <item x="25"/>
        <item x="1"/>
        <item x="31"/>
        <item x="40"/>
        <item x="18"/>
        <item x="16"/>
        <item x="6"/>
        <item x="9"/>
        <item x="30"/>
        <item x="34"/>
        <item x="20"/>
        <item x="12"/>
        <item x="22"/>
        <item x="11"/>
        <item x="27"/>
        <item x="4"/>
        <item x="15"/>
        <item x="35"/>
        <item x="0"/>
        <item x="38"/>
        <item x="5"/>
        <item x="14"/>
        <item x="21"/>
        <item x="8"/>
        <item x="13"/>
        <item x="23"/>
        <item x="10"/>
        <item x="7"/>
        <item x="29"/>
        <item x="36"/>
        <item x="19"/>
        <item x="24"/>
        <item x="37"/>
        <item x="32"/>
        <item x="42"/>
        <item t="default"/>
      </items>
    </pivotField>
    <pivotField numFmtId="164" showAll="0"/>
    <pivotField numFmtId="1" showAll="0"/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29"/>
  </colFields>
  <col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colItems>
  <dataFields count="1">
    <dataField name="Anzahl von Personalnummer" fld="2" subtotal="count" baseField="0" baseItem="0"/>
  </dataFields>
  <chartFormats count="43">
    <chartFormat chart="0" format="43" series="1">
      <pivotArea type="data" outline="0" fieldPosition="0">
        <references count="1">
          <reference field="29" count="1" selected="0">
            <x v="0"/>
          </reference>
        </references>
      </pivotArea>
    </chartFormat>
    <chartFormat chart="0" format="44" series="1">
      <pivotArea type="data" outline="0" fieldPosition="0">
        <references count="1">
          <reference field="29" count="1" selected="0">
            <x v="1"/>
          </reference>
        </references>
      </pivotArea>
    </chartFormat>
    <chartFormat chart="0" format="45" series="1">
      <pivotArea type="data" outline="0" fieldPosition="0">
        <references count="1">
          <reference field="29" count="1" selected="0">
            <x v="2"/>
          </reference>
        </references>
      </pivotArea>
    </chartFormat>
    <chartFormat chart="0" format="46" series="1">
      <pivotArea type="data" outline="0" fieldPosition="0">
        <references count="1">
          <reference field="29" count="1" selected="0">
            <x v="3"/>
          </reference>
        </references>
      </pivotArea>
    </chartFormat>
    <chartFormat chart="0" format="47" series="1">
      <pivotArea type="data" outline="0" fieldPosition="0">
        <references count="1">
          <reference field="29" count="1" selected="0">
            <x v="4"/>
          </reference>
        </references>
      </pivotArea>
    </chartFormat>
    <chartFormat chart="0" format="48" series="1">
      <pivotArea type="data" outline="0" fieldPosition="0">
        <references count="1">
          <reference field="29" count="1" selected="0">
            <x v="5"/>
          </reference>
        </references>
      </pivotArea>
    </chartFormat>
    <chartFormat chart="0" format="49" series="1">
      <pivotArea type="data" outline="0" fieldPosition="0">
        <references count="1">
          <reference field="29" count="1" selected="0">
            <x v="6"/>
          </reference>
        </references>
      </pivotArea>
    </chartFormat>
    <chartFormat chart="0" format="50" series="1">
      <pivotArea type="data" outline="0" fieldPosition="0">
        <references count="1">
          <reference field="29" count="1" selected="0">
            <x v="7"/>
          </reference>
        </references>
      </pivotArea>
    </chartFormat>
    <chartFormat chart="0" format="51" series="1">
      <pivotArea type="data" outline="0" fieldPosition="0">
        <references count="1">
          <reference field="29" count="1" selected="0">
            <x v="8"/>
          </reference>
        </references>
      </pivotArea>
    </chartFormat>
    <chartFormat chart="0" format="52" series="1">
      <pivotArea type="data" outline="0" fieldPosition="0">
        <references count="1">
          <reference field="29" count="1" selected="0">
            <x v="9"/>
          </reference>
        </references>
      </pivotArea>
    </chartFormat>
    <chartFormat chart="0" format="53" series="1">
      <pivotArea type="data" outline="0" fieldPosition="0">
        <references count="1">
          <reference field="29" count="1" selected="0">
            <x v="10"/>
          </reference>
        </references>
      </pivotArea>
    </chartFormat>
    <chartFormat chart="0" format="54" series="1">
      <pivotArea type="data" outline="0" fieldPosition="0">
        <references count="1">
          <reference field="29" count="1" selected="0">
            <x v="11"/>
          </reference>
        </references>
      </pivotArea>
    </chartFormat>
    <chartFormat chart="0" format="55" series="1">
      <pivotArea type="data" outline="0" fieldPosition="0">
        <references count="1">
          <reference field="29" count="1" selected="0">
            <x v="12"/>
          </reference>
        </references>
      </pivotArea>
    </chartFormat>
    <chartFormat chart="0" format="56" series="1">
      <pivotArea type="data" outline="0" fieldPosition="0">
        <references count="1">
          <reference field="29" count="1" selected="0">
            <x v="13"/>
          </reference>
        </references>
      </pivotArea>
    </chartFormat>
    <chartFormat chart="0" format="57" series="1">
      <pivotArea type="data" outline="0" fieldPosition="0">
        <references count="1">
          <reference field="29" count="1" selected="0">
            <x v="14"/>
          </reference>
        </references>
      </pivotArea>
    </chartFormat>
    <chartFormat chart="0" format="58" series="1">
      <pivotArea type="data" outline="0" fieldPosition="0">
        <references count="1">
          <reference field="29" count="1" selected="0">
            <x v="15"/>
          </reference>
        </references>
      </pivotArea>
    </chartFormat>
    <chartFormat chart="0" format="59" series="1">
      <pivotArea type="data" outline="0" fieldPosition="0">
        <references count="1">
          <reference field="29" count="1" selected="0">
            <x v="16"/>
          </reference>
        </references>
      </pivotArea>
    </chartFormat>
    <chartFormat chart="0" format="60" series="1">
      <pivotArea type="data" outline="0" fieldPosition="0">
        <references count="1">
          <reference field="29" count="1" selected="0">
            <x v="17"/>
          </reference>
        </references>
      </pivotArea>
    </chartFormat>
    <chartFormat chart="0" format="61" series="1">
      <pivotArea type="data" outline="0" fieldPosition="0">
        <references count="1">
          <reference field="29" count="1" selected="0">
            <x v="18"/>
          </reference>
        </references>
      </pivotArea>
    </chartFormat>
    <chartFormat chart="0" format="62" series="1">
      <pivotArea type="data" outline="0" fieldPosition="0">
        <references count="1">
          <reference field="29" count="1" selected="0">
            <x v="19"/>
          </reference>
        </references>
      </pivotArea>
    </chartFormat>
    <chartFormat chart="0" format="63" series="1">
      <pivotArea type="data" outline="0" fieldPosition="0">
        <references count="1">
          <reference field="29" count="1" selected="0">
            <x v="20"/>
          </reference>
        </references>
      </pivotArea>
    </chartFormat>
    <chartFormat chart="0" format="64" series="1">
      <pivotArea type="data" outline="0" fieldPosition="0">
        <references count="1">
          <reference field="29" count="1" selected="0">
            <x v="21"/>
          </reference>
        </references>
      </pivotArea>
    </chartFormat>
    <chartFormat chart="0" format="65" series="1">
      <pivotArea type="data" outline="0" fieldPosition="0">
        <references count="1">
          <reference field="29" count="1" selected="0">
            <x v="22"/>
          </reference>
        </references>
      </pivotArea>
    </chartFormat>
    <chartFormat chart="0" format="66" series="1">
      <pivotArea type="data" outline="0" fieldPosition="0">
        <references count="1">
          <reference field="29" count="1" selected="0">
            <x v="23"/>
          </reference>
        </references>
      </pivotArea>
    </chartFormat>
    <chartFormat chart="0" format="67" series="1">
      <pivotArea type="data" outline="0" fieldPosition="0">
        <references count="1">
          <reference field="29" count="1" selected="0">
            <x v="24"/>
          </reference>
        </references>
      </pivotArea>
    </chartFormat>
    <chartFormat chart="0" format="68" series="1">
      <pivotArea type="data" outline="0" fieldPosition="0">
        <references count="1">
          <reference field="29" count="1" selected="0">
            <x v="25"/>
          </reference>
        </references>
      </pivotArea>
    </chartFormat>
    <chartFormat chart="0" format="69" series="1">
      <pivotArea type="data" outline="0" fieldPosition="0">
        <references count="1">
          <reference field="29" count="1" selected="0">
            <x v="26"/>
          </reference>
        </references>
      </pivotArea>
    </chartFormat>
    <chartFormat chart="0" format="70" series="1">
      <pivotArea type="data" outline="0" fieldPosition="0">
        <references count="1">
          <reference field="29" count="1" selected="0">
            <x v="27"/>
          </reference>
        </references>
      </pivotArea>
    </chartFormat>
    <chartFormat chart="0" format="71" series="1">
      <pivotArea type="data" outline="0" fieldPosition="0">
        <references count="1">
          <reference field="29" count="1" selected="0">
            <x v="28"/>
          </reference>
        </references>
      </pivotArea>
    </chartFormat>
    <chartFormat chart="0" format="72" series="1">
      <pivotArea type="data" outline="0" fieldPosition="0">
        <references count="1">
          <reference field="29" count="1" selected="0">
            <x v="29"/>
          </reference>
        </references>
      </pivotArea>
    </chartFormat>
    <chartFormat chart="0" format="73" series="1">
      <pivotArea type="data" outline="0" fieldPosition="0">
        <references count="1">
          <reference field="29" count="1" selected="0">
            <x v="30"/>
          </reference>
        </references>
      </pivotArea>
    </chartFormat>
    <chartFormat chart="0" format="74" series="1">
      <pivotArea type="data" outline="0" fieldPosition="0">
        <references count="1">
          <reference field="29" count="1" selected="0">
            <x v="31"/>
          </reference>
        </references>
      </pivotArea>
    </chartFormat>
    <chartFormat chart="0" format="75" series="1">
      <pivotArea type="data" outline="0" fieldPosition="0">
        <references count="1">
          <reference field="29" count="1" selected="0">
            <x v="32"/>
          </reference>
        </references>
      </pivotArea>
    </chartFormat>
    <chartFormat chart="0" format="76" series="1">
      <pivotArea type="data" outline="0" fieldPosition="0">
        <references count="1">
          <reference field="29" count="1" selected="0">
            <x v="33"/>
          </reference>
        </references>
      </pivotArea>
    </chartFormat>
    <chartFormat chart="0" format="77" series="1">
      <pivotArea type="data" outline="0" fieldPosition="0">
        <references count="1">
          <reference field="29" count="1" selected="0">
            <x v="34"/>
          </reference>
        </references>
      </pivotArea>
    </chartFormat>
    <chartFormat chart="0" format="78" series="1">
      <pivotArea type="data" outline="0" fieldPosition="0">
        <references count="1">
          <reference field="29" count="1" selected="0">
            <x v="35"/>
          </reference>
        </references>
      </pivotArea>
    </chartFormat>
    <chartFormat chart="0" format="79" series="1">
      <pivotArea type="data" outline="0" fieldPosition="0">
        <references count="1">
          <reference field="29" count="1" selected="0">
            <x v="36"/>
          </reference>
        </references>
      </pivotArea>
    </chartFormat>
    <chartFormat chart="0" format="80" series="1">
      <pivotArea type="data" outline="0" fieldPosition="0">
        <references count="1">
          <reference field="29" count="1" selected="0">
            <x v="37"/>
          </reference>
        </references>
      </pivotArea>
    </chartFormat>
    <chartFormat chart="0" format="81" series="1">
      <pivotArea type="data" outline="0" fieldPosition="0">
        <references count="1">
          <reference field="29" count="1" selected="0">
            <x v="38"/>
          </reference>
        </references>
      </pivotArea>
    </chartFormat>
    <chartFormat chart="0" format="82" series="1">
      <pivotArea type="data" outline="0" fieldPosition="0">
        <references count="1">
          <reference field="29" count="1" selected="0">
            <x v="39"/>
          </reference>
        </references>
      </pivotArea>
    </chartFormat>
    <chartFormat chart="0" format="83" series="1">
      <pivotArea type="data" outline="0" fieldPosition="0">
        <references count="1">
          <reference field="29" count="1" selected="0">
            <x v="40"/>
          </reference>
        </references>
      </pivotArea>
    </chartFormat>
    <chartFormat chart="0" format="84" series="1">
      <pivotArea type="data" outline="0" fieldPosition="0">
        <references count="1">
          <reference field="29" count="1" selected="0">
            <x v="41"/>
          </reference>
        </references>
      </pivotArea>
    </chartFormat>
    <chartFormat chart="0" format="85" series="1">
      <pivotArea type="data" outline="0" fieldPosition="0">
        <references count="1">
          <reference field="29" count="1" selected="0">
            <x v="4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5591B-6F39-47E2-B54D-84CFC7033081}">
  <dimension ref="A3:AS5"/>
  <sheetViews>
    <sheetView workbookViewId="0">
      <selection activeCell="AD5" sqref="AD5"/>
    </sheetView>
  </sheetViews>
  <sheetFormatPr baseColWidth="10" defaultRowHeight="15" x14ac:dyDescent="0.25"/>
  <cols>
    <col min="1" max="1" width="26.85546875" bestFit="1" customWidth="1"/>
    <col min="2" max="2" width="23.7109375" bestFit="1" customWidth="1"/>
    <col min="3" max="44" width="3" bestFit="1" customWidth="1"/>
    <col min="45" max="45" width="15.5703125" bestFit="1" customWidth="1"/>
  </cols>
  <sheetData>
    <row r="3" spans="1:45" x14ac:dyDescent="0.25">
      <c r="B3" s="2" t="s">
        <v>4</v>
      </c>
    </row>
    <row r="4" spans="1:45" x14ac:dyDescent="0.25">
      <c r="B4" s="1">
        <v>21</v>
      </c>
      <c r="C4" s="1">
        <v>23</v>
      </c>
      <c r="D4" s="1">
        <v>24</v>
      </c>
      <c r="E4" s="1">
        <v>26</v>
      </c>
      <c r="F4" s="1">
        <v>27</v>
      </c>
      <c r="G4" s="1">
        <v>28</v>
      </c>
      <c r="H4" s="1">
        <v>29</v>
      </c>
      <c r="I4" s="1">
        <v>30</v>
      </c>
      <c r="J4" s="1">
        <v>31</v>
      </c>
      <c r="K4" s="1">
        <v>32</v>
      </c>
      <c r="L4" s="1">
        <v>33</v>
      </c>
      <c r="M4" s="1">
        <v>34</v>
      </c>
      <c r="N4" s="1">
        <v>35</v>
      </c>
      <c r="O4" s="1">
        <v>36</v>
      </c>
      <c r="P4" s="1">
        <v>37</v>
      </c>
      <c r="Q4" s="1">
        <v>38</v>
      </c>
      <c r="R4" s="1">
        <v>39</v>
      </c>
      <c r="S4" s="1">
        <v>40</v>
      </c>
      <c r="T4" s="1">
        <v>41</v>
      </c>
      <c r="U4" s="1">
        <v>42</v>
      </c>
      <c r="V4" s="1">
        <v>43</v>
      </c>
      <c r="W4" s="1">
        <v>44</v>
      </c>
      <c r="X4" s="1">
        <v>45</v>
      </c>
      <c r="Y4" s="1">
        <v>46</v>
      </c>
      <c r="Z4" s="1">
        <v>47</v>
      </c>
      <c r="AA4" s="1">
        <v>48</v>
      </c>
      <c r="AB4" s="1">
        <v>49</v>
      </c>
      <c r="AC4" s="1">
        <v>50</v>
      </c>
      <c r="AD4" s="1">
        <v>51</v>
      </c>
      <c r="AE4" s="1">
        <v>52</v>
      </c>
      <c r="AF4" s="1">
        <v>53</v>
      </c>
      <c r="AG4" s="1">
        <v>54</v>
      </c>
      <c r="AH4" s="1">
        <v>55</v>
      </c>
      <c r="AI4" s="1">
        <v>56</v>
      </c>
      <c r="AJ4" s="1">
        <v>57</v>
      </c>
      <c r="AK4" s="1">
        <v>58</v>
      </c>
      <c r="AL4" s="1">
        <v>59</v>
      </c>
      <c r="AM4" s="1">
        <v>60</v>
      </c>
      <c r="AN4" s="1">
        <v>61</v>
      </c>
      <c r="AO4" s="1">
        <v>62</v>
      </c>
      <c r="AP4" s="1">
        <v>63</v>
      </c>
      <c r="AQ4" s="1">
        <v>64</v>
      </c>
      <c r="AR4" s="1">
        <v>66</v>
      </c>
      <c r="AS4" s="1" t="s">
        <v>2</v>
      </c>
    </row>
    <row r="5" spans="1:45" x14ac:dyDescent="0.25">
      <c r="A5" t="s">
        <v>3</v>
      </c>
      <c r="B5" s="3">
        <v>1</v>
      </c>
      <c r="C5" s="3">
        <v>1</v>
      </c>
      <c r="D5" s="3">
        <v>4</v>
      </c>
      <c r="E5" s="3">
        <v>3</v>
      </c>
      <c r="F5" s="3">
        <v>4</v>
      </c>
      <c r="G5" s="3">
        <v>2</v>
      </c>
      <c r="H5" s="3">
        <v>5</v>
      </c>
      <c r="I5" s="3">
        <v>6</v>
      </c>
      <c r="J5" s="3">
        <v>2</v>
      </c>
      <c r="K5" s="3">
        <v>2</v>
      </c>
      <c r="L5" s="3">
        <v>5</v>
      </c>
      <c r="M5" s="3">
        <v>2</v>
      </c>
      <c r="N5" s="3">
        <v>8</v>
      </c>
      <c r="O5" s="3">
        <v>10</v>
      </c>
      <c r="P5" s="3">
        <v>5</v>
      </c>
      <c r="Q5" s="3">
        <v>8</v>
      </c>
      <c r="R5" s="3">
        <v>7</v>
      </c>
      <c r="S5" s="3">
        <v>4</v>
      </c>
      <c r="T5" s="3">
        <v>8</v>
      </c>
      <c r="U5" s="3">
        <v>7</v>
      </c>
      <c r="V5" s="3">
        <v>5</v>
      </c>
      <c r="W5" s="3">
        <v>9</v>
      </c>
      <c r="X5" s="3">
        <v>2</v>
      </c>
      <c r="Y5" s="3">
        <v>9</v>
      </c>
      <c r="Z5" s="3">
        <v>2</v>
      </c>
      <c r="AA5" s="3">
        <v>4</v>
      </c>
      <c r="AB5" s="3">
        <v>1</v>
      </c>
      <c r="AC5" s="3">
        <v>5</v>
      </c>
      <c r="AD5" s="3">
        <v>3</v>
      </c>
      <c r="AE5" s="3">
        <v>4</v>
      </c>
      <c r="AF5" s="3">
        <v>11</v>
      </c>
      <c r="AG5" s="3">
        <v>13</v>
      </c>
      <c r="AH5" s="3">
        <v>4</v>
      </c>
      <c r="AI5" s="3">
        <v>9</v>
      </c>
      <c r="AJ5" s="3">
        <v>10</v>
      </c>
      <c r="AK5" s="3">
        <v>10</v>
      </c>
      <c r="AL5" s="3">
        <v>6</v>
      </c>
      <c r="AM5" s="3">
        <v>4</v>
      </c>
      <c r="AN5" s="3">
        <v>3</v>
      </c>
      <c r="AO5" s="3">
        <v>4</v>
      </c>
      <c r="AP5" s="3">
        <v>3</v>
      </c>
      <c r="AQ5" s="3">
        <v>1</v>
      </c>
      <c r="AR5" s="3">
        <v>1</v>
      </c>
      <c r="AS5" s="3">
        <v>217</v>
      </c>
    </row>
  </sheetData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8"/>
  <sheetViews>
    <sheetView tabSelected="1" workbookViewId="0">
      <pane ySplit="1" topLeftCell="A2" activePane="bottomLeft" state="frozen"/>
      <selection pane="bottomLeft" activeCell="K21" sqref="K21"/>
    </sheetView>
  </sheetViews>
  <sheetFormatPr baseColWidth="10" defaultColWidth="9.140625" defaultRowHeight="15" x14ac:dyDescent="0.25"/>
  <cols>
    <col min="1" max="1" width="15.85546875" customWidth="1"/>
    <col min="2" max="2" width="13.42578125" customWidth="1"/>
  </cols>
  <sheetData>
    <row r="1" spans="1:2" x14ac:dyDescent="0.25">
      <c r="A1" t="s">
        <v>0</v>
      </c>
      <c r="B1" t="s">
        <v>1</v>
      </c>
    </row>
    <row r="2" spans="1:2" x14ac:dyDescent="0.25">
      <c r="A2" s="3">
        <v>7150</v>
      </c>
      <c r="B2" s="1">
        <v>49</v>
      </c>
    </row>
    <row r="3" spans="1:2" x14ac:dyDescent="0.25">
      <c r="A3" s="3">
        <v>17110</v>
      </c>
      <c r="B3" s="1">
        <v>32</v>
      </c>
    </row>
    <row r="4" spans="1:2" x14ac:dyDescent="0.25">
      <c r="A4" s="3">
        <v>17107</v>
      </c>
      <c r="B4" s="1">
        <v>28</v>
      </c>
    </row>
    <row r="5" spans="1:2" x14ac:dyDescent="0.25">
      <c r="A5" s="3">
        <v>17042</v>
      </c>
      <c r="B5" s="1">
        <v>24</v>
      </c>
    </row>
    <row r="6" spans="1:2" x14ac:dyDescent="0.25">
      <c r="A6" s="3">
        <v>7540</v>
      </c>
      <c r="B6" s="1">
        <v>46</v>
      </c>
    </row>
    <row r="7" spans="1:2" x14ac:dyDescent="0.25">
      <c r="A7" s="3">
        <v>7507</v>
      </c>
      <c r="B7" s="1">
        <v>51</v>
      </c>
    </row>
    <row r="8" spans="1:2" x14ac:dyDescent="0.25">
      <c r="A8" s="3">
        <v>7703</v>
      </c>
      <c r="B8" s="1">
        <v>37</v>
      </c>
    </row>
    <row r="9" spans="1:2" x14ac:dyDescent="0.25">
      <c r="A9" s="3">
        <v>7074</v>
      </c>
      <c r="B9" s="1">
        <v>58</v>
      </c>
    </row>
    <row r="10" spans="1:2" x14ac:dyDescent="0.25">
      <c r="A10" s="3">
        <v>7063</v>
      </c>
      <c r="B10" s="1">
        <v>54</v>
      </c>
    </row>
    <row r="11" spans="1:2" x14ac:dyDescent="0.25">
      <c r="A11" s="3">
        <v>7171</v>
      </c>
      <c r="B11" s="1">
        <v>58</v>
      </c>
    </row>
    <row r="12" spans="1:2" x14ac:dyDescent="0.25">
      <c r="A12" s="3">
        <v>17028</v>
      </c>
      <c r="B12" s="1">
        <v>24</v>
      </c>
    </row>
    <row r="13" spans="1:2" x14ac:dyDescent="0.25">
      <c r="A13" s="3">
        <v>17087</v>
      </c>
      <c r="B13" s="1">
        <v>38</v>
      </c>
    </row>
    <row r="14" spans="1:2" x14ac:dyDescent="0.25">
      <c r="A14" s="3">
        <v>7681</v>
      </c>
      <c r="B14" s="1">
        <v>57</v>
      </c>
    </row>
    <row r="15" spans="1:2" x14ac:dyDescent="0.25">
      <c r="A15" s="3">
        <v>7637</v>
      </c>
      <c r="B15" s="1">
        <v>54</v>
      </c>
    </row>
    <row r="16" spans="1:2" x14ac:dyDescent="0.25">
      <c r="A16" s="3">
        <v>17103</v>
      </c>
      <c r="B16" s="1">
        <v>44</v>
      </c>
    </row>
    <row r="17" spans="1:2" x14ac:dyDescent="0.25">
      <c r="A17" s="3">
        <v>7202</v>
      </c>
      <c r="B17" s="1">
        <v>58</v>
      </c>
    </row>
    <row r="18" spans="1:2" x14ac:dyDescent="0.25">
      <c r="A18" s="3">
        <v>7216</v>
      </c>
      <c r="B18" s="1">
        <v>38</v>
      </c>
    </row>
    <row r="19" spans="1:2" x14ac:dyDescent="0.25">
      <c r="A19" s="3">
        <v>7618</v>
      </c>
      <c r="B19" s="1">
        <v>42</v>
      </c>
    </row>
    <row r="20" spans="1:2" x14ac:dyDescent="0.25">
      <c r="A20" s="3">
        <v>7512</v>
      </c>
      <c r="B20" s="1">
        <v>55</v>
      </c>
    </row>
    <row r="21" spans="1:2" x14ac:dyDescent="0.25">
      <c r="A21" s="3">
        <v>7655</v>
      </c>
      <c r="B21" s="1">
        <v>38</v>
      </c>
    </row>
    <row r="22" spans="1:2" x14ac:dyDescent="0.25">
      <c r="A22" s="3">
        <v>7087</v>
      </c>
      <c r="B22" s="1">
        <v>52</v>
      </c>
    </row>
    <row r="23" spans="1:2" x14ac:dyDescent="0.25">
      <c r="A23" s="3">
        <v>17075</v>
      </c>
      <c r="B23" s="1">
        <v>47</v>
      </c>
    </row>
    <row r="24" spans="1:2" x14ac:dyDescent="0.25">
      <c r="A24" s="3">
        <v>17117</v>
      </c>
      <c r="B24" s="1">
        <v>36</v>
      </c>
    </row>
    <row r="25" spans="1:2" x14ac:dyDescent="0.25">
      <c r="A25" s="3">
        <v>7003</v>
      </c>
      <c r="B25" s="1">
        <v>54</v>
      </c>
    </row>
    <row r="26" spans="1:2" x14ac:dyDescent="0.25">
      <c r="A26" s="3">
        <v>7004</v>
      </c>
      <c r="B26" s="1">
        <v>58</v>
      </c>
    </row>
    <row r="27" spans="1:2" x14ac:dyDescent="0.25">
      <c r="A27" s="3">
        <v>7474</v>
      </c>
      <c r="B27" s="1">
        <v>38</v>
      </c>
    </row>
    <row r="28" spans="1:2" x14ac:dyDescent="0.25">
      <c r="A28" s="3">
        <v>7630</v>
      </c>
      <c r="B28" s="1">
        <v>44</v>
      </c>
    </row>
    <row r="29" spans="1:2" x14ac:dyDescent="0.25">
      <c r="A29" s="3">
        <v>7634</v>
      </c>
      <c r="B29" s="1">
        <v>55</v>
      </c>
    </row>
    <row r="30" spans="1:2" x14ac:dyDescent="0.25">
      <c r="A30" s="3">
        <v>7613</v>
      </c>
      <c r="B30" s="1">
        <v>29</v>
      </c>
    </row>
    <row r="31" spans="1:2" x14ac:dyDescent="0.25">
      <c r="A31" s="3">
        <v>7292</v>
      </c>
      <c r="B31" s="1">
        <v>54</v>
      </c>
    </row>
    <row r="32" spans="1:2" x14ac:dyDescent="0.25">
      <c r="A32" s="3">
        <v>17030</v>
      </c>
      <c r="B32" s="1">
        <v>35</v>
      </c>
    </row>
    <row r="33" spans="1:2" x14ac:dyDescent="0.25">
      <c r="A33" s="3">
        <v>7007</v>
      </c>
      <c r="B33" s="1">
        <v>61</v>
      </c>
    </row>
    <row r="34" spans="1:2" x14ac:dyDescent="0.25">
      <c r="A34" s="3">
        <v>7010</v>
      </c>
      <c r="B34" s="1">
        <v>54</v>
      </c>
    </row>
    <row r="35" spans="1:2" x14ac:dyDescent="0.25">
      <c r="A35" s="3">
        <v>7555</v>
      </c>
      <c r="B35" s="1">
        <v>41</v>
      </c>
    </row>
    <row r="36" spans="1:2" x14ac:dyDescent="0.25">
      <c r="A36" s="3">
        <v>17145</v>
      </c>
      <c r="B36" s="1">
        <v>44</v>
      </c>
    </row>
    <row r="37" spans="1:2" x14ac:dyDescent="0.25">
      <c r="A37" s="3">
        <v>7137</v>
      </c>
      <c r="B37" s="1">
        <v>53</v>
      </c>
    </row>
    <row r="38" spans="1:2" x14ac:dyDescent="0.25">
      <c r="A38" s="3">
        <v>7693</v>
      </c>
      <c r="B38" s="1">
        <v>36</v>
      </c>
    </row>
    <row r="39" spans="1:2" x14ac:dyDescent="0.25">
      <c r="A39" s="3">
        <v>17049</v>
      </c>
      <c r="B39" s="1">
        <v>36</v>
      </c>
    </row>
    <row r="40" spans="1:2" x14ac:dyDescent="0.25">
      <c r="A40" s="3">
        <v>17142</v>
      </c>
      <c r="B40" s="1">
        <v>43</v>
      </c>
    </row>
    <row r="41" spans="1:2" x14ac:dyDescent="0.25">
      <c r="A41" s="3">
        <v>7082</v>
      </c>
      <c r="B41" s="1">
        <v>56</v>
      </c>
    </row>
    <row r="42" spans="1:2" x14ac:dyDescent="0.25">
      <c r="A42" s="3">
        <v>7263</v>
      </c>
      <c r="B42" s="1">
        <v>56</v>
      </c>
    </row>
    <row r="43" spans="1:2" x14ac:dyDescent="0.25">
      <c r="A43" s="3">
        <v>7009</v>
      </c>
      <c r="B43" s="1">
        <v>62</v>
      </c>
    </row>
    <row r="44" spans="1:2" x14ac:dyDescent="0.25">
      <c r="A44" s="3">
        <v>7056</v>
      </c>
      <c r="B44" s="1">
        <v>57</v>
      </c>
    </row>
    <row r="45" spans="1:2" x14ac:dyDescent="0.25">
      <c r="A45" s="3">
        <v>7697</v>
      </c>
      <c r="B45" s="1">
        <v>24</v>
      </c>
    </row>
    <row r="46" spans="1:2" x14ac:dyDescent="0.25">
      <c r="A46" s="3">
        <v>7308</v>
      </c>
      <c r="B46" s="1">
        <v>57</v>
      </c>
    </row>
    <row r="47" spans="1:2" x14ac:dyDescent="0.25">
      <c r="A47" s="3">
        <v>17077</v>
      </c>
      <c r="B47" s="1">
        <v>31</v>
      </c>
    </row>
    <row r="48" spans="1:2" x14ac:dyDescent="0.25">
      <c r="A48" s="3">
        <v>7445</v>
      </c>
      <c r="B48" s="1">
        <v>30</v>
      </c>
    </row>
    <row r="49" spans="1:2" x14ac:dyDescent="0.25">
      <c r="A49" s="3">
        <v>7011</v>
      </c>
      <c r="B49" s="1">
        <v>56</v>
      </c>
    </row>
    <row r="50" spans="1:2" x14ac:dyDescent="0.25">
      <c r="A50" s="3">
        <v>17009</v>
      </c>
      <c r="B50" s="1">
        <v>45</v>
      </c>
    </row>
    <row r="51" spans="1:2" x14ac:dyDescent="0.25">
      <c r="A51" s="3">
        <v>17006</v>
      </c>
      <c r="B51" s="1">
        <v>26</v>
      </c>
    </row>
    <row r="52" spans="1:2" x14ac:dyDescent="0.25">
      <c r="A52" s="3">
        <v>7669</v>
      </c>
      <c r="B52" s="1">
        <v>62</v>
      </c>
    </row>
    <row r="53" spans="1:2" x14ac:dyDescent="0.25">
      <c r="A53" s="3">
        <v>7639</v>
      </c>
      <c r="B53" s="1">
        <v>41</v>
      </c>
    </row>
    <row r="54" spans="1:2" x14ac:dyDescent="0.25">
      <c r="A54" s="3">
        <v>7012</v>
      </c>
      <c r="B54" s="1">
        <v>53</v>
      </c>
    </row>
    <row r="55" spans="1:2" x14ac:dyDescent="0.25">
      <c r="A55" s="3">
        <v>17098</v>
      </c>
      <c r="B55" s="1">
        <v>58</v>
      </c>
    </row>
    <row r="56" spans="1:2" x14ac:dyDescent="0.25">
      <c r="A56" s="3">
        <v>17136</v>
      </c>
      <c r="B56" s="1">
        <v>29</v>
      </c>
    </row>
    <row r="57" spans="1:2" x14ac:dyDescent="0.25">
      <c r="A57" s="3">
        <v>7001</v>
      </c>
      <c r="B57" s="1">
        <v>46</v>
      </c>
    </row>
    <row r="58" spans="1:2" x14ac:dyDescent="0.25">
      <c r="A58" s="3">
        <v>17132</v>
      </c>
      <c r="B58" s="1">
        <v>37</v>
      </c>
    </row>
    <row r="59" spans="1:2" x14ac:dyDescent="0.25">
      <c r="A59" s="3">
        <v>17147</v>
      </c>
      <c r="B59" s="1">
        <v>35</v>
      </c>
    </row>
    <row r="60" spans="1:2" x14ac:dyDescent="0.25">
      <c r="A60" s="3">
        <v>17102</v>
      </c>
      <c r="B60" s="1">
        <v>36</v>
      </c>
    </row>
    <row r="61" spans="1:2" x14ac:dyDescent="0.25">
      <c r="A61" s="3">
        <v>7014</v>
      </c>
      <c r="B61" s="1">
        <v>59</v>
      </c>
    </row>
    <row r="62" spans="1:2" x14ac:dyDescent="0.25">
      <c r="A62" s="3">
        <v>17034</v>
      </c>
      <c r="B62" s="1">
        <v>35</v>
      </c>
    </row>
    <row r="63" spans="1:2" x14ac:dyDescent="0.25">
      <c r="A63" s="3">
        <v>17046</v>
      </c>
      <c r="B63" s="1">
        <v>59</v>
      </c>
    </row>
    <row r="64" spans="1:2" x14ac:dyDescent="0.25">
      <c r="A64" s="3">
        <v>7443</v>
      </c>
      <c r="B64" s="1">
        <v>39</v>
      </c>
    </row>
    <row r="65" spans="1:2" x14ac:dyDescent="0.25">
      <c r="A65" s="3">
        <v>17105</v>
      </c>
      <c r="B65" s="1">
        <v>35</v>
      </c>
    </row>
    <row r="66" spans="1:2" x14ac:dyDescent="0.25">
      <c r="A66" s="3">
        <v>7649</v>
      </c>
      <c r="B66" s="1">
        <v>46</v>
      </c>
    </row>
    <row r="67" spans="1:2" x14ac:dyDescent="0.25">
      <c r="A67" s="3">
        <v>17129</v>
      </c>
      <c r="B67" s="1">
        <v>30</v>
      </c>
    </row>
    <row r="68" spans="1:2" x14ac:dyDescent="0.25">
      <c r="A68" s="3">
        <v>7538</v>
      </c>
      <c r="B68" s="1">
        <v>44</v>
      </c>
    </row>
    <row r="69" spans="1:2" x14ac:dyDescent="0.25">
      <c r="A69" s="3">
        <v>7147</v>
      </c>
      <c r="B69" s="1">
        <v>35</v>
      </c>
    </row>
    <row r="70" spans="1:2" x14ac:dyDescent="0.25">
      <c r="A70" s="3">
        <v>17058</v>
      </c>
      <c r="B70" s="1">
        <v>30</v>
      </c>
    </row>
    <row r="71" spans="1:2" x14ac:dyDescent="0.25">
      <c r="A71" s="3">
        <v>7413</v>
      </c>
      <c r="B71" s="1">
        <v>42</v>
      </c>
    </row>
    <row r="72" spans="1:2" x14ac:dyDescent="0.25">
      <c r="A72" s="3">
        <v>7358</v>
      </c>
      <c r="B72" s="1">
        <v>51</v>
      </c>
    </row>
    <row r="73" spans="1:2" x14ac:dyDescent="0.25">
      <c r="A73" s="3">
        <v>7201</v>
      </c>
      <c r="B73" s="1">
        <v>62</v>
      </c>
    </row>
    <row r="74" spans="1:2" x14ac:dyDescent="0.25">
      <c r="A74" s="3">
        <v>7242</v>
      </c>
      <c r="B74" s="1">
        <v>53</v>
      </c>
    </row>
    <row r="75" spans="1:2" x14ac:dyDescent="0.25">
      <c r="A75" s="3">
        <v>7530</v>
      </c>
      <c r="B75" s="1">
        <v>54</v>
      </c>
    </row>
    <row r="76" spans="1:2" x14ac:dyDescent="0.25">
      <c r="A76" s="3">
        <v>7670</v>
      </c>
      <c r="B76" s="1">
        <v>55</v>
      </c>
    </row>
    <row r="77" spans="1:2" x14ac:dyDescent="0.25">
      <c r="A77" s="3">
        <v>7598</v>
      </c>
      <c r="B77" s="1">
        <v>44</v>
      </c>
    </row>
    <row r="78" spans="1:2" x14ac:dyDescent="0.25">
      <c r="A78" s="3">
        <v>7021</v>
      </c>
      <c r="B78" s="1">
        <v>41</v>
      </c>
    </row>
    <row r="79" spans="1:2" x14ac:dyDescent="0.25">
      <c r="A79" s="3">
        <v>7455</v>
      </c>
      <c r="B79" s="1">
        <v>33</v>
      </c>
    </row>
    <row r="80" spans="1:2" x14ac:dyDescent="0.25">
      <c r="A80" s="3">
        <v>7741</v>
      </c>
      <c r="B80" s="1">
        <v>24</v>
      </c>
    </row>
    <row r="81" spans="1:2" x14ac:dyDescent="0.25">
      <c r="A81" s="3">
        <v>7749</v>
      </c>
      <c r="B81" s="1">
        <v>46</v>
      </c>
    </row>
    <row r="82" spans="1:2" x14ac:dyDescent="0.25">
      <c r="A82" s="3">
        <v>17133</v>
      </c>
      <c r="B82" s="1">
        <v>33</v>
      </c>
    </row>
    <row r="83" spans="1:2" x14ac:dyDescent="0.25">
      <c r="A83" s="3">
        <v>7023</v>
      </c>
      <c r="B83" s="1">
        <v>59</v>
      </c>
    </row>
    <row r="84" spans="1:2" x14ac:dyDescent="0.25">
      <c r="A84" s="3">
        <v>7104</v>
      </c>
      <c r="B84" s="1">
        <v>46</v>
      </c>
    </row>
    <row r="85" spans="1:2" x14ac:dyDescent="0.25">
      <c r="A85" s="3">
        <v>7666</v>
      </c>
      <c r="B85" s="1">
        <v>30</v>
      </c>
    </row>
    <row r="86" spans="1:2" x14ac:dyDescent="0.25">
      <c r="A86" s="3">
        <v>7571</v>
      </c>
      <c r="B86" s="1">
        <v>43</v>
      </c>
    </row>
    <row r="87" spans="1:2" x14ac:dyDescent="0.25">
      <c r="A87" s="3">
        <v>7200</v>
      </c>
      <c r="B87" s="1">
        <v>52</v>
      </c>
    </row>
    <row r="88" spans="1:2" x14ac:dyDescent="0.25">
      <c r="A88" s="3">
        <v>7025</v>
      </c>
      <c r="B88" s="1">
        <v>64</v>
      </c>
    </row>
    <row r="89" spans="1:2" x14ac:dyDescent="0.25">
      <c r="A89" s="3">
        <v>7727</v>
      </c>
      <c r="B89" s="1">
        <v>33</v>
      </c>
    </row>
    <row r="90" spans="1:2" x14ac:dyDescent="0.25">
      <c r="A90" s="3">
        <v>7705</v>
      </c>
      <c r="B90" s="1">
        <v>35</v>
      </c>
    </row>
    <row r="91" spans="1:2" x14ac:dyDescent="0.25">
      <c r="A91" s="3">
        <v>17109</v>
      </c>
      <c r="B91" s="1">
        <v>29</v>
      </c>
    </row>
    <row r="92" spans="1:2" x14ac:dyDescent="0.25">
      <c r="A92" s="3">
        <v>7392</v>
      </c>
      <c r="B92" s="1">
        <v>53</v>
      </c>
    </row>
    <row r="93" spans="1:2" x14ac:dyDescent="0.25">
      <c r="A93" s="3">
        <v>17001</v>
      </c>
      <c r="B93" s="1">
        <v>31</v>
      </c>
    </row>
    <row r="94" spans="1:2" x14ac:dyDescent="0.25">
      <c r="A94" s="3">
        <v>7260</v>
      </c>
      <c r="B94" s="1">
        <v>44</v>
      </c>
    </row>
    <row r="95" spans="1:2" x14ac:dyDescent="0.25">
      <c r="A95" s="3">
        <v>7355</v>
      </c>
      <c r="B95" s="1">
        <v>35</v>
      </c>
    </row>
    <row r="96" spans="1:2" x14ac:dyDescent="0.25">
      <c r="A96" s="3">
        <v>7026</v>
      </c>
      <c r="B96" s="1">
        <v>57</v>
      </c>
    </row>
    <row r="97" spans="1:2" x14ac:dyDescent="0.25">
      <c r="A97" s="3">
        <v>7262</v>
      </c>
      <c r="B97" s="1">
        <v>55</v>
      </c>
    </row>
    <row r="98" spans="1:2" x14ac:dyDescent="0.25">
      <c r="A98" s="3">
        <v>7102</v>
      </c>
      <c r="B98" s="1">
        <v>52</v>
      </c>
    </row>
    <row r="99" spans="1:2" x14ac:dyDescent="0.25">
      <c r="A99" s="3">
        <v>7457</v>
      </c>
      <c r="B99" s="1">
        <v>44</v>
      </c>
    </row>
    <row r="100" spans="1:2" x14ac:dyDescent="0.25">
      <c r="A100" s="3">
        <v>7196</v>
      </c>
      <c r="B100" s="1">
        <v>53</v>
      </c>
    </row>
    <row r="101" spans="1:2" x14ac:dyDescent="0.25">
      <c r="A101" s="3">
        <v>7593</v>
      </c>
      <c r="B101" s="1">
        <v>39</v>
      </c>
    </row>
    <row r="102" spans="1:2" x14ac:dyDescent="0.25">
      <c r="A102" s="3">
        <v>17067</v>
      </c>
      <c r="B102" s="1">
        <v>46</v>
      </c>
    </row>
    <row r="103" spans="1:2" x14ac:dyDescent="0.25">
      <c r="A103" s="3">
        <v>7080</v>
      </c>
      <c r="B103" s="1">
        <v>41</v>
      </c>
    </row>
    <row r="104" spans="1:2" x14ac:dyDescent="0.25">
      <c r="A104" s="3">
        <v>7541</v>
      </c>
      <c r="B104" s="1">
        <v>37</v>
      </c>
    </row>
    <row r="105" spans="1:2" x14ac:dyDescent="0.25">
      <c r="A105" s="3">
        <v>7535</v>
      </c>
      <c r="B105" s="1">
        <v>42</v>
      </c>
    </row>
    <row r="106" spans="1:2" x14ac:dyDescent="0.25">
      <c r="A106" s="3">
        <v>17114</v>
      </c>
      <c r="B106" s="1">
        <v>27</v>
      </c>
    </row>
    <row r="107" spans="1:2" x14ac:dyDescent="0.25">
      <c r="A107" s="3">
        <v>17079</v>
      </c>
      <c r="B107" s="1">
        <v>41</v>
      </c>
    </row>
    <row r="108" spans="1:2" x14ac:dyDescent="0.25">
      <c r="A108" s="3">
        <v>7517</v>
      </c>
      <c r="B108" s="1">
        <v>59</v>
      </c>
    </row>
    <row r="109" spans="1:2" x14ac:dyDescent="0.25">
      <c r="A109" s="3">
        <v>7602</v>
      </c>
      <c r="B109" s="1">
        <v>32</v>
      </c>
    </row>
    <row r="110" spans="1:2" x14ac:dyDescent="0.25">
      <c r="A110" s="3">
        <v>17060</v>
      </c>
      <c r="B110" s="1">
        <v>40</v>
      </c>
    </row>
    <row r="111" spans="1:2" x14ac:dyDescent="0.25">
      <c r="A111" s="3">
        <v>17143</v>
      </c>
      <c r="B111" s="1">
        <v>58</v>
      </c>
    </row>
    <row r="112" spans="1:2" x14ac:dyDescent="0.25">
      <c r="A112" s="3">
        <v>7075</v>
      </c>
      <c r="B112" s="1">
        <v>58</v>
      </c>
    </row>
    <row r="113" spans="1:2" x14ac:dyDescent="0.25">
      <c r="A113" s="3">
        <v>17057</v>
      </c>
      <c r="B113" s="1">
        <v>27</v>
      </c>
    </row>
    <row r="114" spans="1:2" x14ac:dyDescent="0.25">
      <c r="A114" s="3">
        <v>7027</v>
      </c>
      <c r="B114" s="1">
        <v>54</v>
      </c>
    </row>
    <row r="115" spans="1:2" x14ac:dyDescent="0.25">
      <c r="A115" s="3">
        <v>7230</v>
      </c>
      <c r="B115" s="1">
        <v>59</v>
      </c>
    </row>
    <row r="116" spans="1:2" x14ac:dyDescent="0.25">
      <c r="A116" s="3">
        <v>7658</v>
      </c>
      <c r="B116" s="1">
        <v>33</v>
      </c>
    </row>
    <row r="117" spans="1:2" x14ac:dyDescent="0.25">
      <c r="A117" s="3">
        <v>7421</v>
      </c>
      <c r="B117" s="1">
        <v>36</v>
      </c>
    </row>
    <row r="118" spans="1:2" x14ac:dyDescent="0.25">
      <c r="A118" s="3">
        <v>7029</v>
      </c>
      <c r="B118" s="1">
        <v>53</v>
      </c>
    </row>
    <row r="119" spans="1:2" x14ac:dyDescent="0.25">
      <c r="A119" s="3">
        <v>17123</v>
      </c>
      <c r="B119" s="1">
        <v>48</v>
      </c>
    </row>
    <row r="120" spans="1:2" x14ac:dyDescent="0.25">
      <c r="A120" s="3">
        <v>7341</v>
      </c>
      <c r="B120" s="1">
        <v>54</v>
      </c>
    </row>
    <row r="121" spans="1:2" x14ac:dyDescent="0.25">
      <c r="A121" s="3">
        <v>7379</v>
      </c>
      <c r="B121" s="1">
        <v>60</v>
      </c>
    </row>
    <row r="122" spans="1:2" x14ac:dyDescent="0.25">
      <c r="A122" s="3">
        <v>7053</v>
      </c>
      <c r="B122" s="1">
        <v>41</v>
      </c>
    </row>
    <row r="123" spans="1:2" x14ac:dyDescent="0.25">
      <c r="A123" s="3">
        <v>17055</v>
      </c>
      <c r="B123" s="1">
        <v>46</v>
      </c>
    </row>
    <row r="124" spans="1:2" x14ac:dyDescent="0.25">
      <c r="A124" s="3">
        <v>7676</v>
      </c>
      <c r="B124" s="1">
        <v>37</v>
      </c>
    </row>
    <row r="125" spans="1:2" x14ac:dyDescent="0.25">
      <c r="A125" s="3">
        <v>7030</v>
      </c>
      <c r="B125" s="1">
        <v>51</v>
      </c>
    </row>
    <row r="126" spans="1:2" x14ac:dyDescent="0.25">
      <c r="A126" s="3">
        <v>7031</v>
      </c>
      <c r="B126" s="1">
        <v>57</v>
      </c>
    </row>
    <row r="127" spans="1:2" x14ac:dyDescent="0.25">
      <c r="A127" s="3">
        <v>7528</v>
      </c>
      <c r="B127" s="1">
        <v>41</v>
      </c>
    </row>
    <row r="128" spans="1:2" x14ac:dyDescent="0.25">
      <c r="A128" s="3">
        <v>17116</v>
      </c>
      <c r="B128" s="1">
        <v>28</v>
      </c>
    </row>
    <row r="129" spans="1:2" x14ac:dyDescent="0.25">
      <c r="A129" s="3">
        <v>7079</v>
      </c>
      <c r="B129" s="1">
        <v>63</v>
      </c>
    </row>
    <row r="130" spans="1:2" x14ac:dyDescent="0.25">
      <c r="A130" s="3">
        <v>7284</v>
      </c>
      <c r="B130" s="1">
        <v>40</v>
      </c>
    </row>
    <row r="131" spans="1:2" x14ac:dyDescent="0.25">
      <c r="A131" s="3">
        <v>7333</v>
      </c>
      <c r="B131" s="1">
        <v>43</v>
      </c>
    </row>
    <row r="132" spans="1:2" x14ac:dyDescent="0.25">
      <c r="A132" s="3">
        <v>17128</v>
      </c>
      <c r="B132" s="1">
        <v>30</v>
      </c>
    </row>
    <row r="133" spans="1:2" x14ac:dyDescent="0.25">
      <c r="A133" s="3">
        <v>7414</v>
      </c>
      <c r="B133" s="1">
        <v>53</v>
      </c>
    </row>
    <row r="134" spans="1:2" x14ac:dyDescent="0.25">
      <c r="A134" s="3">
        <v>17100</v>
      </c>
      <c r="B134" s="1">
        <v>30</v>
      </c>
    </row>
    <row r="135" spans="1:2" x14ac:dyDescent="0.25">
      <c r="A135" s="3">
        <v>17056</v>
      </c>
      <c r="B135" s="1">
        <v>39</v>
      </c>
    </row>
    <row r="136" spans="1:2" x14ac:dyDescent="0.25">
      <c r="A136" s="3">
        <v>7616</v>
      </c>
      <c r="B136" s="1">
        <v>33</v>
      </c>
    </row>
    <row r="137" spans="1:2" x14ac:dyDescent="0.25">
      <c r="A137" s="3">
        <v>7252</v>
      </c>
      <c r="B137" s="1">
        <v>44</v>
      </c>
    </row>
    <row r="138" spans="1:2" x14ac:dyDescent="0.25">
      <c r="A138" s="3">
        <v>17066</v>
      </c>
      <c r="B138" s="1">
        <v>26</v>
      </c>
    </row>
    <row r="139" spans="1:2" x14ac:dyDescent="0.25">
      <c r="A139" s="3">
        <v>17027</v>
      </c>
      <c r="B139" s="1">
        <v>37</v>
      </c>
    </row>
    <row r="140" spans="1:2" x14ac:dyDescent="0.25">
      <c r="A140" s="3">
        <v>7407</v>
      </c>
      <c r="B140" s="1">
        <v>36</v>
      </c>
    </row>
    <row r="141" spans="1:2" x14ac:dyDescent="0.25">
      <c r="A141" s="3">
        <v>17118</v>
      </c>
      <c r="B141" s="1">
        <v>36</v>
      </c>
    </row>
    <row r="142" spans="1:2" x14ac:dyDescent="0.25">
      <c r="A142" s="3">
        <v>7058</v>
      </c>
      <c r="B142" s="1">
        <v>50</v>
      </c>
    </row>
    <row r="143" spans="1:2" x14ac:dyDescent="0.25">
      <c r="A143" s="3">
        <v>7699</v>
      </c>
      <c r="B143" s="1">
        <v>27</v>
      </c>
    </row>
    <row r="144" spans="1:2" x14ac:dyDescent="0.25">
      <c r="A144" s="3">
        <v>7034</v>
      </c>
      <c r="B144" s="1">
        <v>54</v>
      </c>
    </row>
    <row r="145" spans="1:2" x14ac:dyDescent="0.25">
      <c r="A145" s="3">
        <v>7592</v>
      </c>
      <c r="B145" s="1">
        <v>42</v>
      </c>
    </row>
    <row r="146" spans="1:2" x14ac:dyDescent="0.25">
      <c r="A146" s="3">
        <v>7452</v>
      </c>
      <c r="B146" s="1">
        <v>36</v>
      </c>
    </row>
    <row r="147" spans="1:2" x14ac:dyDescent="0.25">
      <c r="A147" s="3">
        <v>7218</v>
      </c>
      <c r="B147" s="1">
        <v>63</v>
      </c>
    </row>
    <row r="148" spans="1:2" x14ac:dyDescent="0.25">
      <c r="A148" s="3">
        <v>17070</v>
      </c>
      <c r="B148" s="1">
        <v>23</v>
      </c>
    </row>
    <row r="149" spans="1:2" x14ac:dyDescent="0.25">
      <c r="A149" s="3">
        <v>7064</v>
      </c>
      <c r="B149" s="1">
        <v>56</v>
      </c>
    </row>
    <row r="150" spans="1:2" x14ac:dyDescent="0.25">
      <c r="A150" s="3">
        <v>7103</v>
      </c>
      <c r="B150" s="1">
        <v>48</v>
      </c>
    </row>
    <row r="151" spans="1:2" x14ac:dyDescent="0.25">
      <c r="A151" s="3">
        <v>7036</v>
      </c>
      <c r="B151" s="1">
        <v>61</v>
      </c>
    </row>
    <row r="152" spans="1:2" x14ac:dyDescent="0.25">
      <c r="A152" s="3">
        <v>7037</v>
      </c>
      <c r="B152" s="1">
        <v>60</v>
      </c>
    </row>
    <row r="153" spans="1:2" x14ac:dyDescent="0.25">
      <c r="A153" s="3">
        <v>7303</v>
      </c>
      <c r="B153" s="1">
        <v>50</v>
      </c>
    </row>
    <row r="154" spans="1:2" x14ac:dyDescent="0.25">
      <c r="A154" s="3">
        <v>7093</v>
      </c>
      <c r="B154" s="1">
        <v>48</v>
      </c>
    </row>
    <row r="155" spans="1:2" x14ac:dyDescent="0.25">
      <c r="A155" s="3">
        <v>7674</v>
      </c>
      <c r="B155" s="1">
        <v>29</v>
      </c>
    </row>
    <row r="156" spans="1:2" x14ac:dyDescent="0.25">
      <c r="A156" s="3">
        <v>7039</v>
      </c>
      <c r="B156" s="1">
        <v>57</v>
      </c>
    </row>
    <row r="157" spans="1:2" x14ac:dyDescent="0.25">
      <c r="A157" s="3">
        <v>7101</v>
      </c>
      <c r="B157" s="1">
        <v>56</v>
      </c>
    </row>
    <row r="158" spans="1:2" x14ac:dyDescent="0.25">
      <c r="A158" s="3">
        <v>17140</v>
      </c>
      <c r="B158" s="1">
        <v>57</v>
      </c>
    </row>
    <row r="159" spans="1:2" x14ac:dyDescent="0.25">
      <c r="A159" s="3">
        <v>7563</v>
      </c>
      <c r="B159" s="1">
        <v>38</v>
      </c>
    </row>
    <row r="160" spans="1:2" x14ac:dyDescent="0.25">
      <c r="A160" s="3">
        <v>7040</v>
      </c>
      <c r="B160" s="1">
        <v>53</v>
      </c>
    </row>
    <row r="161" spans="1:2" x14ac:dyDescent="0.25">
      <c r="A161" s="3">
        <v>7131</v>
      </c>
      <c r="B161" s="1">
        <v>62</v>
      </c>
    </row>
    <row r="162" spans="1:2" x14ac:dyDescent="0.25">
      <c r="A162" s="3">
        <v>17051</v>
      </c>
      <c r="B162" s="1">
        <v>38</v>
      </c>
    </row>
    <row r="163" spans="1:2" x14ac:dyDescent="0.25">
      <c r="A163" s="3">
        <v>7217</v>
      </c>
      <c r="B163" s="1">
        <v>60</v>
      </c>
    </row>
    <row r="164" spans="1:2" x14ac:dyDescent="0.25">
      <c r="A164" s="3">
        <v>17111</v>
      </c>
      <c r="B164" s="1">
        <v>38</v>
      </c>
    </row>
    <row r="165" spans="1:2" x14ac:dyDescent="0.25">
      <c r="A165" s="3">
        <v>7197</v>
      </c>
      <c r="B165" s="1">
        <v>58</v>
      </c>
    </row>
    <row r="166" spans="1:2" x14ac:dyDescent="0.25">
      <c r="A166" s="3">
        <v>7324</v>
      </c>
      <c r="B166" s="1">
        <v>54</v>
      </c>
    </row>
    <row r="167" spans="1:2" x14ac:dyDescent="0.25">
      <c r="A167" s="3">
        <v>17092</v>
      </c>
      <c r="B167" s="1">
        <v>48</v>
      </c>
    </row>
    <row r="168" spans="1:2" x14ac:dyDescent="0.25">
      <c r="A168" s="3">
        <v>7424</v>
      </c>
      <c r="B168" s="1">
        <v>40</v>
      </c>
    </row>
    <row r="169" spans="1:2" x14ac:dyDescent="0.25">
      <c r="A169" s="3">
        <v>17064</v>
      </c>
      <c r="B169" s="1">
        <v>54</v>
      </c>
    </row>
    <row r="170" spans="1:2" x14ac:dyDescent="0.25">
      <c r="A170" s="3">
        <v>7700</v>
      </c>
      <c r="B170" s="1">
        <v>46</v>
      </c>
    </row>
    <row r="171" spans="1:2" x14ac:dyDescent="0.25">
      <c r="A171" s="3">
        <v>7092</v>
      </c>
      <c r="B171" s="1">
        <v>56</v>
      </c>
    </row>
    <row r="172" spans="1:2" x14ac:dyDescent="0.25">
      <c r="A172" s="3">
        <v>7729</v>
      </c>
      <c r="B172" s="1">
        <v>39</v>
      </c>
    </row>
    <row r="173" spans="1:2" x14ac:dyDescent="0.25">
      <c r="A173" s="3">
        <v>7246</v>
      </c>
      <c r="B173" s="1">
        <v>47</v>
      </c>
    </row>
    <row r="174" spans="1:2" x14ac:dyDescent="0.25">
      <c r="A174" s="3">
        <v>17029</v>
      </c>
      <c r="B174" s="1">
        <v>41</v>
      </c>
    </row>
    <row r="175" spans="1:2" x14ac:dyDescent="0.25">
      <c r="A175" s="3">
        <v>7591</v>
      </c>
      <c r="B175" s="1">
        <v>34</v>
      </c>
    </row>
    <row r="176" spans="1:2" x14ac:dyDescent="0.25">
      <c r="A176" s="3">
        <v>17074</v>
      </c>
      <c r="B176" s="1">
        <v>59</v>
      </c>
    </row>
    <row r="177" spans="1:2" x14ac:dyDescent="0.25">
      <c r="A177" s="3">
        <v>7043</v>
      </c>
      <c r="B177" s="1">
        <v>56</v>
      </c>
    </row>
    <row r="178" spans="1:2" x14ac:dyDescent="0.25">
      <c r="A178" s="3">
        <v>7181</v>
      </c>
      <c r="B178" s="1">
        <v>53</v>
      </c>
    </row>
    <row r="179" spans="1:2" x14ac:dyDescent="0.25">
      <c r="A179" s="3">
        <v>7017</v>
      </c>
      <c r="B179" s="1">
        <v>50</v>
      </c>
    </row>
    <row r="180" spans="1:2" x14ac:dyDescent="0.25">
      <c r="A180" s="3">
        <v>7547</v>
      </c>
      <c r="B180" s="1">
        <v>43</v>
      </c>
    </row>
    <row r="181" spans="1:2" x14ac:dyDescent="0.25">
      <c r="A181" s="3">
        <v>7581</v>
      </c>
      <c r="B181" s="1">
        <v>42</v>
      </c>
    </row>
    <row r="182" spans="1:2" x14ac:dyDescent="0.25">
      <c r="A182" s="3">
        <v>7129</v>
      </c>
      <c r="B182" s="1">
        <v>54</v>
      </c>
    </row>
    <row r="183" spans="1:2" x14ac:dyDescent="0.25">
      <c r="A183" s="3">
        <v>17047</v>
      </c>
      <c r="B183" s="1">
        <v>45</v>
      </c>
    </row>
    <row r="184" spans="1:2" x14ac:dyDescent="0.25">
      <c r="A184" s="3">
        <v>7562</v>
      </c>
      <c r="B184" s="1">
        <v>52</v>
      </c>
    </row>
    <row r="185" spans="1:2" x14ac:dyDescent="0.25">
      <c r="A185" s="3">
        <v>7601</v>
      </c>
      <c r="B185" s="1">
        <v>38</v>
      </c>
    </row>
    <row r="186" spans="1:2" x14ac:dyDescent="0.25">
      <c r="A186" s="3">
        <v>17130</v>
      </c>
      <c r="B186" s="1">
        <v>54</v>
      </c>
    </row>
    <row r="187" spans="1:2" x14ac:dyDescent="0.25">
      <c r="A187" s="3">
        <v>7708</v>
      </c>
      <c r="B187" s="1">
        <v>50</v>
      </c>
    </row>
    <row r="188" spans="1:2" x14ac:dyDescent="0.25">
      <c r="A188" s="3">
        <v>7100</v>
      </c>
      <c r="B188" s="1">
        <v>60</v>
      </c>
    </row>
    <row r="189" spans="1:2" x14ac:dyDescent="0.25">
      <c r="A189" s="3">
        <v>7090</v>
      </c>
      <c r="B189" s="1">
        <v>56</v>
      </c>
    </row>
    <row r="190" spans="1:2" x14ac:dyDescent="0.25">
      <c r="A190" s="3">
        <v>17038</v>
      </c>
      <c r="B190" s="1">
        <v>29</v>
      </c>
    </row>
    <row r="191" spans="1:2" x14ac:dyDescent="0.25">
      <c r="A191" s="3">
        <v>7312</v>
      </c>
      <c r="B191" s="1">
        <v>36</v>
      </c>
    </row>
    <row r="192" spans="1:2" x14ac:dyDescent="0.25">
      <c r="A192" s="3">
        <v>7167</v>
      </c>
      <c r="B192" s="1">
        <v>40</v>
      </c>
    </row>
    <row r="193" spans="1:2" x14ac:dyDescent="0.25">
      <c r="A193" s="3">
        <v>7736</v>
      </c>
      <c r="B193" s="1">
        <v>44</v>
      </c>
    </row>
    <row r="194" spans="1:2" x14ac:dyDescent="0.25">
      <c r="A194" s="3">
        <v>7432</v>
      </c>
      <c r="B194" s="1">
        <v>57</v>
      </c>
    </row>
    <row r="195" spans="1:2" x14ac:dyDescent="0.25">
      <c r="A195" s="3">
        <v>7182</v>
      </c>
      <c r="B195" s="1">
        <v>61</v>
      </c>
    </row>
    <row r="196" spans="1:2" x14ac:dyDescent="0.25">
      <c r="A196" s="3">
        <v>7731</v>
      </c>
      <c r="B196" s="1">
        <v>39</v>
      </c>
    </row>
    <row r="197" spans="1:2" x14ac:dyDescent="0.25">
      <c r="A197" s="3">
        <v>7692</v>
      </c>
      <c r="B197" s="1">
        <v>39</v>
      </c>
    </row>
    <row r="198" spans="1:2" x14ac:dyDescent="0.25">
      <c r="A198" s="3">
        <v>7332</v>
      </c>
      <c r="B198" s="1">
        <v>63</v>
      </c>
    </row>
    <row r="199" spans="1:2" x14ac:dyDescent="0.25">
      <c r="A199" s="3">
        <v>7480</v>
      </c>
      <c r="B199" s="1">
        <v>34</v>
      </c>
    </row>
    <row r="200" spans="1:2" x14ac:dyDescent="0.25">
      <c r="A200" s="3">
        <v>7730</v>
      </c>
      <c r="B200" s="1">
        <v>42</v>
      </c>
    </row>
    <row r="201" spans="1:2" x14ac:dyDescent="0.25">
      <c r="A201" s="3">
        <v>7047</v>
      </c>
      <c r="B201" s="1">
        <v>57</v>
      </c>
    </row>
    <row r="202" spans="1:2" x14ac:dyDescent="0.25">
      <c r="A202" s="3">
        <v>7412</v>
      </c>
      <c r="B202" s="1">
        <v>43</v>
      </c>
    </row>
    <row r="203" spans="1:2" x14ac:dyDescent="0.25">
      <c r="A203" s="3">
        <v>7632</v>
      </c>
      <c r="B203" s="1">
        <v>35</v>
      </c>
    </row>
    <row r="204" spans="1:2" x14ac:dyDescent="0.25">
      <c r="A204" s="3">
        <v>7686</v>
      </c>
      <c r="B204" s="1">
        <v>58</v>
      </c>
    </row>
    <row r="205" spans="1:2" x14ac:dyDescent="0.25">
      <c r="A205" s="3">
        <v>17115</v>
      </c>
      <c r="B205" s="1">
        <v>21</v>
      </c>
    </row>
    <row r="206" spans="1:2" x14ac:dyDescent="0.25">
      <c r="A206" s="3">
        <v>7696</v>
      </c>
      <c r="B206" s="1">
        <v>26</v>
      </c>
    </row>
    <row r="207" spans="1:2" x14ac:dyDescent="0.25">
      <c r="A207" s="3">
        <v>7558</v>
      </c>
      <c r="B207" s="1">
        <v>57</v>
      </c>
    </row>
    <row r="208" spans="1:2" x14ac:dyDescent="0.25">
      <c r="A208" s="3">
        <v>7205</v>
      </c>
      <c r="B208" s="1">
        <v>53</v>
      </c>
    </row>
    <row r="209" spans="1:2" x14ac:dyDescent="0.25">
      <c r="A209" s="3">
        <v>7694</v>
      </c>
      <c r="B209" s="1">
        <v>27</v>
      </c>
    </row>
    <row r="210" spans="1:2" x14ac:dyDescent="0.25">
      <c r="A210" s="3">
        <v>17144</v>
      </c>
      <c r="B210" s="1">
        <v>46</v>
      </c>
    </row>
    <row r="211" spans="1:2" x14ac:dyDescent="0.25">
      <c r="A211" s="3">
        <v>7211</v>
      </c>
      <c r="B211" s="1">
        <v>56</v>
      </c>
    </row>
    <row r="212" spans="1:2" x14ac:dyDescent="0.25">
      <c r="A212" s="3">
        <v>7614</v>
      </c>
      <c r="B212" s="1">
        <v>58</v>
      </c>
    </row>
    <row r="213" spans="1:2" x14ac:dyDescent="0.25">
      <c r="A213" s="3">
        <v>7644</v>
      </c>
      <c r="B213" s="1">
        <v>42</v>
      </c>
    </row>
    <row r="214" spans="1:2" x14ac:dyDescent="0.25">
      <c r="A214" s="3">
        <v>7019</v>
      </c>
      <c r="B214" s="1">
        <v>66</v>
      </c>
    </row>
    <row r="215" spans="1:2" x14ac:dyDescent="0.25">
      <c r="A215" s="3">
        <v>7083</v>
      </c>
      <c r="B215" s="1">
        <v>53</v>
      </c>
    </row>
    <row r="216" spans="1:2" x14ac:dyDescent="0.25">
      <c r="A216" s="3">
        <v>17138</v>
      </c>
      <c r="B216" s="1">
        <v>50</v>
      </c>
    </row>
    <row r="217" spans="1:2" x14ac:dyDescent="0.25">
      <c r="A217" s="3">
        <v>7578</v>
      </c>
      <c r="B217" s="1">
        <v>39</v>
      </c>
    </row>
    <row r="218" spans="1:2" x14ac:dyDescent="0.25">
      <c r="A218" s="3">
        <v>7678</v>
      </c>
      <c r="B218" s="1">
        <v>36</v>
      </c>
    </row>
  </sheetData>
  <autoFilter ref="A1:B1" xr:uid="{6CA443AD-7693-4E2D-B9CB-99EC4BAABD1E}"/>
  <pageMargins left="0.7" right="0.7" top="0.75" bottom="0.75" header="0.3" footer="0.3"/>
  <pageSetup paperSize="9" orientation="portrait" verticalDpi="0" r:id="rId1"/>
  <headerFooter>
    <oddHeader>&amp;CListe Direkt/indirekt per Stichtag , Zum Stichtag: 31.12.2024, Aufgerufen von: 17067.20.01, am: 06.01.2025</oddHeader>
    <oddFooter>&amp;CSeite :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Ergebnisse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Kraeft, Matthias</cp:lastModifiedBy>
  <dcterms:created xsi:type="dcterms:W3CDTF">2025-01-06T08:55:09Z</dcterms:created>
  <dcterms:modified xsi:type="dcterms:W3CDTF">2025-01-07T09:01:49Z</dcterms:modified>
</cp:coreProperties>
</file>