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r00310\Downloads\"/>
    </mc:Choice>
  </mc:AlternateContent>
  <xr:revisionPtr revIDLastSave="0" documentId="13_ncr:1_{6557325D-E2C1-4E1F-915E-03723792C09D}" xr6:coauthVersionLast="47" xr6:coauthVersionMax="47" xr10:uidLastSave="{00000000-0000-0000-0000-000000000000}"/>
  <bookViews>
    <workbookView xWindow="13155" yWindow="-16320" windowWidth="29040" windowHeight="15720" xr2:uid="{BC20AFFD-E27D-4E61-89EB-115C505F1AC9}"/>
  </bookViews>
  <sheets>
    <sheet name="Tabelle1" sheetId="1" r:id="rId1"/>
  </sheets>
  <definedNames>
    <definedName name="_xlnm._FilterDatabase" localSheetId="0" hidden="1">Tabelle1!$A$3:$C$42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I4" i="1" l="1" a="1"/>
  <c r="K6" i="1" s="1" a="1"/>
  <c r="K6" i="1" s="1"/>
  <c r="I4" i="1" l="1"/>
  <c r="K5" i="1" a="1"/>
  <c r="K5" i="1" s="1"/>
  <c r="K7" i="1" a="1"/>
  <c r="K7" i="1" s="1"/>
  <c r="K8" i="1" a="1"/>
  <c r="K8" i="1" s="1"/>
  <c r="K4" i="1" l="1" a="1"/>
  <c r="K4" i="1" s="1"/>
  <c r="J4" i="1" a="1"/>
  <c r="J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<sst xmlns="http://schemas.openxmlformats.org/spreadsheetml/2006/main" count="133" uniqueCount="58">
  <si>
    <t>Name</t>
  </si>
  <si>
    <t>Bedingung</t>
  </si>
  <si>
    <t>Text</t>
  </si>
  <si>
    <t>Name1</t>
  </si>
  <si>
    <t>Bed2</t>
  </si>
  <si>
    <t>Text03</t>
  </si>
  <si>
    <t>Bed3</t>
  </si>
  <si>
    <t>Text04</t>
  </si>
  <si>
    <t>Name3</t>
  </si>
  <si>
    <t>Text05</t>
  </si>
  <si>
    <t>Name5</t>
  </si>
  <si>
    <t>Text06</t>
  </si>
  <si>
    <t>Name2</t>
  </si>
  <si>
    <t>Text07</t>
  </si>
  <si>
    <t>Text08</t>
  </si>
  <si>
    <t>Bed1</t>
  </si>
  <si>
    <t>Text09</t>
  </si>
  <si>
    <t>Text10</t>
  </si>
  <si>
    <t>Text11</t>
  </si>
  <si>
    <t>Text12</t>
  </si>
  <si>
    <t>Text13</t>
  </si>
  <si>
    <t>Text14</t>
  </si>
  <si>
    <t>Text15</t>
  </si>
  <si>
    <t>Text16</t>
  </si>
  <si>
    <t>Text17</t>
  </si>
  <si>
    <t>Text18</t>
  </si>
  <si>
    <t>Text19</t>
  </si>
  <si>
    <t>Text20</t>
  </si>
  <si>
    <t>Text21</t>
  </si>
  <si>
    <t>Text22</t>
  </si>
  <si>
    <t>Text23</t>
  </si>
  <si>
    <t>Name4</t>
  </si>
  <si>
    <t>Text24</t>
  </si>
  <si>
    <t>Text25</t>
  </si>
  <si>
    <t>Text26</t>
  </si>
  <si>
    <t>Text27</t>
  </si>
  <si>
    <t>Text28</t>
  </si>
  <si>
    <t>Text29</t>
  </si>
  <si>
    <t>Text30</t>
  </si>
  <si>
    <t>Text31</t>
  </si>
  <si>
    <t>Text32</t>
  </si>
  <si>
    <t>Text33</t>
  </si>
  <si>
    <t>Text34</t>
  </si>
  <si>
    <t>Text35</t>
  </si>
  <si>
    <t>Text36</t>
  </si>
  <si>
    <t>Text37</t>
  </si>
  <si>
    <t>Text38</t>
  </si>
  <si>
    <t>Text39</t>
  </si>
  <si>
    <t>Text40</t>
  </si>
  <si>
    <t>Text41</t>
  </si>
  <si>
    <t xml:space="preserve">Liste gefiltert nach: </t>
  </si>
  <si>
    <t>Liste komprimiert, Namen eindeutig und Texte nach Namen in einer Zelle zusammengefasst</t>
  </si>
  <si>
    <t>Wie muss die Formel in J4 geschrieben werden, damit die Formel angepasst an die Formel in I4 nach unten spillt?</t>
  </si>
  <si>
    <t>das übliche "I4#" erzeugt den #nV-Fehler Fehler</t>
  </si>
  <si>
    <t>Text zusammengefasst - Dynmaisch</t>
  </si>
  <si>
    <t>Text zusammengefasst - statisch</t>
  </si>
  <si>
    <t>ohne diesen Spill funktioniert die Formel, muss aber nach unten gezogen werden.  (siehe mit Filterung nach Bed2)</t>
  </si>
  <si>
    <t>Ausgangsliste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</si>
</sst>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Alignment="1">
      <alignment horizontal="right"/>
    </xf>
    <xf numFmtId="0" fontId="0" fillId="3" borderId="0" xfId="0" applyFill="1"/>
    <xf numFmtId="0" fontId="0" fillId="4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9EE12-C207-4A92-AE5A-4F131BBE617F}">
  <dimension ref="A1:K42"/>
  <sheetViews>
    <sheetView tabSelected="1" workbookViewId="0">
      <selection activeCell="J4" sqref="J4"/>
    </sheetView>
  </sheetViews>
  <sheetFormatPr baseColWidth="10" defaultRowHeight="15" x14ac:dyDescent="0.25"/>
  <cols>
    <col min="10" max="10" width="37" customWidth="1"/>
    <col min="11" max="11" width="49.85546875" customWidth="1"/>
  </cols>
  <sheetData>
    <row r="1" spans="1:11" x14ac:dyDescent="0.25">
      <c r="A1" t="s">
        <v>57</v>
      </c>
      <c r="F1" s="2" t="s">
        <v>50</v>
      </c>
      <c r="G1" s="3" t="s">
        <v>15</v>
      </c>
      <c r="I1" t="s">
        <v>51</v>
      </c>
    </row>
    <row r="3" spans="1:11" x14ac:dyDescent="0.25">
      <c r="A3" s="1" t="s">
        <v>0</v>
      </c>
      <c r="B3" s="1" t="s">
        <v>1</v>
      </c>
      <c r="C3" s="1" t="s">
        <v>2</v>
      </c>
      <c r="E3" s="1" t="s">
        <v>0</v>
      </c>
      <c r="F3" s="1" t="s">
        <v>1</v>
      </c>
      <c r="G3" s="1" t="s">
        <v>2</v>
      </c>
      <c r="I3" s="1" t="s">
        <v>0</v>
      </c>
      <c r="J3" s="1" t="s">
        <v>54</v>
      </c>
      <c r="K3" s="1" t="s">
        <v>55</v>
      </c>
    </row>
    <row r="4" spans="1:11" x14ac:dyDescent="0.25">
      <c r="A4" t="s">
        <v>3</v>
      </c>
      <c r="B4" t="s">
        <v>4</v>
      </c>
      <c r="C4" t="s">
        <v>5</v>
      </c>
      <c r="E4" t="str" cm="1">
        <f t="array" ref="E4:G18">_xlfn._xlws.FILTER(A4:C42,B4:B42=G1)</f>
        <v>Name1</v>
      </c>
      <c r="F4" t="str">
        <v>Bed1</v>
      </c>
      <c r="G4" t="str">
        <v>Text09</v>
      </c>
      <c r="I4" t="str" cm="1">
        <f t="array" ref="I4:I8">_xlfn.UNIQUE(_xlfn.CHOOSECOLS(_xlfn.ANCHORARRAY(E4),1))</f>
        <v>Name1</v>
      </c>
      <c r="J4" s="4" t="e" cm="1">
        <f t="array" ref="J4">_xlfn.TEXTJOIN("-",1,_xlfn._xlws.FILTER(_xlfn.CHOOSECOLS(_xlfn.ANCHORARRAY($E$4),3),_xlfn.CHOOSECOLS(_xlfn.ANCHORARRAY($E$4),1)=_xlfn.ANCHORARRAY(I4)))</f>
        <v>#N/A</v>
      </c>
      <c r="K4" t="str" cm="1">
        <f t="array" ref="K4">_xlfn.TEXTJOIN("-",1,_xlfn._xlws.FILTER(_xlfn.CHOOSECOLS(_xlfn.ANCHORARRAY($E$4),3),_xlfn.CHOOSECOLS(_xlfn.ANCHORARRAY($E$4),1)=I4))</f>
        <v>Text09-Text10-Text11-Text19-Text20-Text21-Text33</v>
      </c>
    </row>
    <row r="5" spans="1:11" x14ac:dyDescent="0.25">
      <c r="A5" t="s">
        <v>3</v>
      </c>
      <c r="B5" t="s">
        <v>6</v>
      </c>
      <c r="C5" t="s">
        <v>7</v>
      </c>
      <c r="E5" t="str">
        <v>Name1</v>
      </c>
      <c r="F5" t="str">
        <v>Bed1</v>
      </c>
      <c r="G5" t="str">
        <v>Text10</v>
      </c>
      <c r="I5" t="str">
        <v>Name2</v>
      </c>
      <c r="K5" t="str" cm="1">
        <f t="array" ref="K5">_xlfn.TEXTJOIN("-",1,_xlfn._xlws.FILTER(_xlfn.CHOOSECOLS(_xlfn.ANCHORARRAY($E$4),3),_xlfn.CHOOSECOLS(_xlfn.ANCHORARRAY($E$4),1)=I5))</f>
        <v>Text13</v>
      </c>
    </row>
    <row r="6" spans="1:11" x14ac:dyDescent="0.25">
      <c r="A6" t="s">
        <v>8</v>
      </c>
      <c r="B6" t="s">
        <v>6</v>
      </c>
      <c r="C6" t="s">
        <v>9</v>
      </c>
      <c r="E6" t="str">
        <v>Name1</v>
      </c>
      <c r="F6" t="str">
        <v>Bed1</v>
      </c>
      <c r="G6" t="str">
        <v>Text11</v>
      </c>
      <c r="I6" t="str">
        <v>Name3</v>
      </c>
      <c r="K6" t="str" cm="1">
        <f t="array" ref="K6">_xlfn.TEXTJOIN("-",1,_xlfn._xlws.FILTER(_xlfn.CHOOSECOLS(_xlfn.ANCHORARRAY($E$4),3),_xlfn.CHOOSECOLS(_xlfn.ANCHORARRAY($E$4),1)=I6))</f>
        <v>Text14-Text35</v>
      </c>
    </row>
    <row r="7" spans="1:11" x14ac:dyDescent="0.25">
      <c r="A7" t="s">
        <v>10</v>
      </c>
      <c r="B7" t="s">
        <v>6</v>
      </c>
      <c r="C7" t="s">
        <v>11</v>
      </c>
      <c r="E7" t="str">
        <v>Name2</v>
      </c>
      <c r="F7" t="str">
        <v>Bed1</v>
      </c>
      <c r="G7" t="str">
        <v>Text13</v>
      </c>
      <c r="I7" t="str">
        <v>Name4</v>
      </c>
      <c r="K7" t="str" cm="1">
        <f t="array" ref="K7">_xlfn.TEXTJOIN("-",1,_xlfn._xlws.FILTER(_xlfn.CHOOSECOLS(_xlfn.ANCHORARRAY($E$4),3),_xlfn.CHOOSECOLS(_xlfn.ANCHORARRAY($E$4),1)=I7))</f>
        <v>Text24-Text25-Text28</v>
      </c>
    </row>
    <row r="8" spans="1:11" x14ac:dyDescent="0.25">
      <c r="A8" t="s">
        <v>12</v>
      </c>
      <c r="B8" t="s">
        <v>4</v>
      </c>
      <c r="C8" t="s">
        <v>13</v>
      </c>
      <c r="E8" t="str">
        <v>Name3</v>
      </c>
      <c r="F8" t="str">
        <v>Bed1</v>
      </c>
      <c r="G8" t="str">
        <v>Text14</v>
      </c>
      <c r="I8" t="str">
        <v>Name5</v>
      </c>
      <c r="K8" t="str" cm="1">
        <f t="array" ref="K8">_xlfn.TEXTJOIN("-",1,_xlfn._xlws.FILTER(_xlfn.CHOOSECOLS(_xlfn.ANCHORARRAY($E$4),3),_xlfn.CHOOSECOLS(_xlfn.ANCHORARRAY($E$4),1)=I8))</f>
        <v>Text26-Text40</v>
      </c>
    </row>
    <row r="9" spans="1:11" x14ac:dyDescent="0.25">
      <c r="A9" t="s">
        <v>12</v>
      </c>
      <c r="B9" t="s">
        <v>4</v>
      </c>
      <c r="C9" t="s">
        <v>14</v>
      </c>
      <c r="E9" t="str">
        <v>Name1</v>
      </c>
      <c r="F9" t="str">
        <v>Bed1</v>
      </c>
      <c r="G9" t="str">
        <v>Text19</v>
      </c>
    </row>
    <row r="10" spans="1:11" x14ac:dyDescent="0.25">
      <c r="A10" t="s">
        <v>3</v>
      </c>
      <c r="B10" t="s">
        <v>15</v>
      </c>
      <c r="C10" t="s">
        <v>16</v>
      </c>
      <c r="E10" t="str">
        <v>Name1</v>
      </c>
      <c r="F10" t="str">
        <v>Bed1</v>
      </c>
      <c r="G10" t="str">
        <v>Text20</v>
      </c>
    </row>
    <row r="11" spans="1:11" x14ac:dyDescent="0.25">
      <c r="A11" t="s">
        <v>3</v>
      </c>
      <c r="B11" t="s">
        <v>15</v>
      </c>
      <c r="C11" t="s">
        <v>17</v>
      </c>
      <c r="E11" t="str">
        <v>Name1</v>
      </c>
      <c r="F11" t="str">
        <v>Bed1</v>
      </c>
      <c r="G11" t="str">
        <v>Text21</v>
      </c>
    </row>
    <row r="12" spans="1:11" x14ac:dyDescent="0.25">
      <c r="A12" t="s">
        <v>3</v>
      </c>
      <c r="B12" t="s">
        <v>15</v>
      </c>
      <c r="C12" t="s">
        <v>18</v>
      </c>
      <c r="E12" t="str">
        <v>Name4</v>
      </c>
      <c r="F12" t="str">
        <v>Bed1</v>
      </c>
      <c r="G12" t="str">
        <v>Text24</v>
      </c>
    </row>
    <row r="13" spans="1:11" x14ac:dyDescent="0.25">
      <c r="A13" t="s">
        <v>3</v>
      </c>
      <c r="B13" t="s">
        <v>4</v>
      </c>
      <c r="C13" t="s">
        <v>19</v>
      </c>
      <c r="E13" t="str">
        <v>Name4</v>
      </c>
      <c r="F13" t="str">
        <v>Bed1</v>
      </c>
      <c r="G13" t="str">
        <v>Text25</v>
      </c>
      <c r="J13" t="s">
        <v>52</v>
      </c>
    </row>
    <row r="14" spans="1:11" x14ac:dyDescent="0.25">
      <c r="A14" t="s">
        <v>12</v>
      </c>
      <c r="B14" t="s">
        <v>15</v>
      </c>
      <c r="C14" t="s">
        <v>20</v>
      </c>
      <c r="E14" t="str">
        <v>Name5</v>
      </c>
      <c r="F14" t="str">
        <v>Bed1</v>
      </c>
      <c r="G14" t="str">
        <v>Text26</v>
      </c>
      <c r="J14" t="s">
        <v>56</v>
      </c>
    </row>
    <row r="15" spans="1:11" x14ac:dyDescent="0.25">
      <c r="A15" t="s">
        <v>8</v>
      </c>
      <c r="B15" t="s">
        <v>15</v>
      </c>
      <c r="C15" t="s">
        <v>21</v>
      </c>
      <c r="E15" t="str">
        <v>Name4</v>
      </c>
      <c r="F15" t="str">
        <v>Bed1</v>
      </c>
      <c r="G15" t="str">
        <v>Text28</v>
      </c>
      <c r="J15" t="s">
        <v>53</v>
      </c>
    </row>
    <row r="16" spans="1:11" x14ac:dyDescent="0.25">
      <c r="A16" t="s">
        <v>12</v>
      </c>
      <c r="B16" t="s">
        <v>6</v>
      </c>
      <c r="C16" t="s">
        <v>22</v>
      </c>
      <c r="E16" t="str">
        <v>Name1</v>
      </c>
      <c r="F16" t="str">
        <v>Bed1</v>
      </c>
      <c r="G16" t="str">
        <v>Text33</v>
      </c>
    </row>
    <row r="17" spans="1:7" x14ac:dyDescent="0.25">
      <c r="A17" t="s">
        <v>8</v>
      </c>
      <c r="B17" t="s">
        <v>6</v>
      </c>
      <c r="C17" t="s">
        <v>23</v>
      </c>
      <c r="E17" t="str">
        <v>Name3</v>
      </c>
      <c r="F17" t="str">
        <v>Bed1</v>
      </c>
      <c r="G17" t="str">
        <v>Text35</v>
      </c>
    </row>
    <row r="18" spans="1:7" x14ac:dyDescent="0.25">
      <c r="A18" t="s">
        <v>3</v>
      </c>
      <c r="B18" t="s">
        <v>6</v>
      </c>
      <c r="C18" t="s">
        <v>24</v>
      </c>
      <c r="E18" t="str">
        <v>Name5</v>
      </c>
      <c r="F18" t="str">
        <v>Bed1</v>
      </c>
      <c r="G18" t="str">
        <v>Text40</v>
      </c>
    </row>
    <row r="19" spans="1:7" x14ac:dyDescent="0.25">
      <c r="A19" t="s">
        <v>10</v>
      </c>
      <c r="B19" t="s">
        <v>6</v>
      </c>
      <c r="C19" t="s">
        <v>25</v>
      </c>
    </row>
    <row r="20" spans="1:7" x14ac:dyDescent="0.25">
      <c r="A20" t="s">
        <v>3</v>
      </c>
      <c r="B20" t="s">
        <v>15</v>
      </c>
      <c r="C20" t="s">
        <v>26</v>
      </c>
    </row>
    <row r="21" spans="1:7" x14ac:dyDescent="0.25">
      <c r="A21" t="s">
        <v>3</v>
      </c>
      <c r="B21" t="s">
        <v>15</v>
      </c>
      <c r="C21" t="s">
        <v>27</v>
      </c>
    </row>
    <row r="22" spans="1:7" x14ac:dyDescent="0.25">
      <c r="A22" t="s">
        <v>3</v>
      </c>
      <c r="B22" t="s">
        <v>15</v>
      </c>
      <c r="C22" t="s">
        <v>28</v>
      </c>
    </row>
    <row r="23" spans="1:7" x14ac:dyDescent="0.25">
      <c r="A23" t="s">
        <v>12</v>
      </c>
      <c r="B23" t="s">
        <v>4</v>
      </c>
      <c r="C23" t="s">
        <v>29</v>
      </c>
    </row>
    <row r="24" spans="1:7" x14ac:dyDescent="0.25">
      <c r="A24" t="s">
        <v>8</v>
      </c>
      <c r="B24" t="s">
        <v>6</v>
      </c>
      <c r="C24" t="s">
        <v>30</v>
      </c>
    </row>
    <row r="25" spans="1:7" x14ac:dyDescent="0.25">
      <c r="A25" t="s">
        <v>31</v>
      </c>
      <c r="B25" t="s">
        <v>15</v>
      </c>
      <c r="C25" t="s">
        <v>32</v>
      </c>
    </row>
    <row r="26" spans="1:7" x14ac:dyDescent="0.25">
      <c r="A26" t="s">
        <v>31</v>
      </c>
      <c r="B26" t="s">
        <v>15</v>
      </c>
      <c r="C26" t="s">
        <v>33</v>
      </c>
    </row>
    <row r="27" spans="1:7" x14ac:dyDescent="0.25">
      <c r="A27" t="s">
        <v>10</v>
      </c>
      <c r="B27" t="s">
        <v>15</v>
      </c>
      <c r="C27" t="s">
        <v>34</v>
      </c>
    </row>
    <row r="28" spans="1:7" x14ac:dyDescent="0.25">
      <c r="A28" t="s">
        <v>3</v>
      </c>
      <c r="B28" t="s">
        <v>4</v>
      </c>
      <c r="C28" t="s">
        <v>35</v>
      </c>
    </row>
    <row r="29" spans="1:7" x14ac:dyDescent="0.25">
      <c r="A29" t="s">
        <v>31</v>
      </c>
      <c r="B29" t="s">
        <v>15</v>
      </c>
      <c r="C29" t="s">
        <v>36</v>
      </c>
    </row>
    <row r="30" spans="1:7" x14ac:dyDescent="0.25">
      <c r="A30" t="s">
        <v>3</v>
      </c>
      <c r="B30" t="s">
        <v>4</v>
      </c>
      <c r="C30" t="s">
        <v>37</v>
      </c>
    </row>
    <row r="31" spans="1:7" x14ac:dyDescent="0.25">
      <c r="A31" t="s">
        <v>8</v>
      </c>
      <c r="B31" t="s">
        <v>4</v>
      </c>
      <c r="C31" t="s">
        <v>38</v>
      </c>
    </row>
    <row r="32" spans="1:7" x14ac:dyDescent="0.25">
      <c r="A32" t="s">
        <v>8</v>
      </c>
      <c r="B32" t="s">
        <v>6</v>
      </c>
      <c r="C32" t="s">
        <v>39</v>
      </c>
    </row>
    <row r="33" spans="1:3" x14ac:dyDescent="0.25">
      <c r="A33" t="s">
        <v>10</v>
      </c>
      <c r="B33" t="s">
        <v>6</v>
      </c>
      <c r="C33" t="s">
        <v>40</v>
      </c>
    </row>
    <row r="34" spans="1:3" x14ac:dyDescent="0.25">
      <c r="A34" t="s">
        <v>3</v>
      </c>
      <c r="B34" t="s">
        <v>15</v>
      </c>
      <c r="C34" t="s">
        <v>41</v>
      </c>
    </row>
    <row r="35" spans="1:3" x14ac:dyDescent="0.25">
      <c r="A35" t="s">
        <v>8</v>
      </c>
      <c r="B35" t="s">
        <v>4</v>
      </c>
      <c r="C35" t="s">
        <v>42</v>
      </c>
    </row>
    <row r="36" spans="1:3" x14ac:dyDescent="0.25">
      <c r="A36" t="s">
        <v>8</v>
      </c>
      <c r="B36" t="s">
        <v>15</v>
      </c>
      <c r="C36" t="s">
        <v>43</v>
      </c>
    </row>
    <row r="37" spans="1:3" x14ac:dyDescent="0.25">
      <c r="A37" t="s">
        <v>10</v>
      </c>
      <c r="B37" t="s">
        <v>6</v>
      </c>
      <c r="C37" t="s">
        <v>44</v>
      </c>
    </row>
    <row r="38" spans="1:3" x14ac:dyDescent="0.25">
      <c r="A38" t="s">
        <v>3</v>
      </c>
      <c r="B38" t="s">
        <v>4</v>
      </c>
      <c r="C38" t="s">
        <v>45</v>
      </c>
    </row>
    <row r="39" spans="1:3" x14ac:dyDescent="0.25">
      <c r="A39" t="s">
        <v>31</v>
      </c>
      <c r="B39" t="s">
        <v>6</v>
      </c>
      <c r="C39" t="s">
        <v>46</v>
      </c>
    </row>
    <row r="40" spans="1:3" x14ac:dyDescent="0.25">
      <c r="A40" t="s">
        <v>8</v>
      </c>
      <c r="B40" t="s">
        <v>6</v>
      </c>
      <c r="C40" t="s">
        <v>47</v>
      </c>
    </row>
    <row r="41" spans="1:3" x14ac:dyDescent="0.25">
      <c r="A41" t="s">
        <v>10</v>
      </c>
      <c r="B41" t="s">
        <v>15</v>
      </c>
      <c r="C41" t="s">
        <v>48</v>
      </c>
    </row>
    <row r="42" spans="1:3" x14ac:dyDescent="0.25">
      <c r="A42" t="s">
        <v>12</v>
      </c>
      <c r="B42" t="s">
        <v>4</v>
      </c>
      <c r="C42" t="s">
        <v>49</v>
      </c>
    </row>
  </sheetData>
  <autoFilter ref="A3:C42" xr:uid="{41C9EE12-C207-4A92-AE5A-4F131BBE617F}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Daimler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Eisert, Daniel (050)</dc:creator>
  <cp:lastModifiedBy>Eisert, Daniel (050)</cp:lastModifiedBy>
  <dcterms:created xsi:type="dcterms:W3CDTF">2025-01-09T08:53:56Z</dcterms:created>
  <dcterms:modified xsi:type="dcterms:W3CDTF">2025-01-09T09:26:15Z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2025-01-09T09:20:08Z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e79b6036-d431-4ab6-b2d8-a3dd03879d7a</vt:lpwstr>
  </property>
  <property fmtid="{D5CDD505-2E9C-101B-9397-08002B2CF9AE}" pid="8" name="MSIP_Label_924dbb1d-991d-4bbd-aad5-33bac1d8ffaf_ContentBits">
    <vt:lpwstr>0</vt:lpwstr>
  </property>
</Properties>
</file>