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stafillo-my.sharepoint.com/personal/manfred_sinn_pastafillo_it/Documents/Desktop/"/>
    </mc:Choice>
  </mc:AlternateContent>
  <xr:revisionPtr revIDLastSave="57" documentId="8_{0DC3F088-5584-48CF-B598-B01006918534}" xr6:coauthVersionLast="47" xr6:coauthVersionMax="47" xr10:uidLastSave="{27116E1A-CA9B-41B6-8DAE-41A561184F9B}"/>
  <bookViews>
    <workbookView xWindow="-120" yWindow="-120" windowWidth="29040" windowHeight="17640" activeTab="3" xr2:uid="{BBE540A7-76D9-4945-811A-F716F33101E2}"/>
  </bookViews>
  <sheets>
    <sheet name="Bestellungen 2025" sheetId="1" r:id="rId1"/>
    <sheet name="Kunden" sheetId="3" r:id="rId2"/>
    <sheet name="Lieferanten" sheetId="4" r:id="rId3"/>
    <sheet name="Berechnung UmsatzProvision" sheetId="2" r:id="rId4"/>
  </sheets>
  <externalReferences>
    <externalReference r:id="rId5"/>
  </externalReferences>
  <definedNames>
    <definedName name="_xlnm._FilterDatabase" localSheetId="0" hidden="1">'Bestellungen 2025'!$A$1:$H$11</definedName>
    <definedName name="Kunden" localSheetId="2">[1]Kunden!$A$3:$A$17</definedName>
    <definedName name="Kunden">Kunden!$A$3:$A$9</definedName>
  </definedNames>
  <calcPr calcId="191029"/>
  <pivotCaches>
    <pivotCache cacheId="1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<sst xmlns="http://schemas.openxmlformats.org/spreadsheetml/2006/main" count="56" uniqueCount="22">
  <si>
    <t>Datum Bestellung</t>
  </si>
  <si>
    <t>Datum Lieferung</t>
  </si>
  <si>
    <t>Datum Rechnung</t>
  </si>
  <si>
    <t>Lieferant</t>
  </si>
  <si>
    <t>Kunde</t>
  </si>
  <si>
    <t>Umsatz</t>
  </si>
  <si>
    <t>Gewicht</t>
  </si>
  <si>
    <t>Transportspesen</t>
  </si>
  <si>
    <t>Provision</t>
  </si>
  <si>
    <t>Spaltenbeschriftungen</t>
  </si>
  <si>
    <t>Gesamtergebnis</t>
  </si>
  <si>
    <t>Summe von Umsatz</t>
  </si>
  <si>
    <t>A</t>
  </si>
  <si>
    <t>B</t>
  </si>
  <si>
    <t>AA</t>
  </si>
  <si>
    <t>BB</t>
  </si>
  <si>
    <t>CC</t>
  </si>
  <si>
    <t>DD</t>
  </si>
  <si>
    <t>EE</t>
  </si>
  <si>
    <t>FF</t>
  </si>
  <si>
    <t>GG</t>
  </si>
  <si>
    <t>(Leer)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</si>
</sst>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/>
    <xf numFmtId="14" fontId="0" fillId="0" borderId="0" xfId="0" applyNumberFormat="1"/>
    <xf numFmtId="0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stafillo-my.sharepoint.com/personal/manfred_sinn_pastafillo_it/Documents/Desktop/TEST%20Provisions%20Liste%202025.xlsx" TargetMode="External"/><Relationship Id="rId1" Type="http://schemas.openxmlformats.org/officeDocument/2006/relationships/externalLinkPath" Target="TEST%20Provisions%20List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stellungen 2025"/>
      <sheetName val="Berechnung UmsatzProvision"/>
      <sheetName val="Kunden"/>
      <sheetName val="Lieferanten"/>
    </sheetNames>
    <sheetDataSet>
      <sheetData sheetId="0"/>
      <sheetData sheetId="1"/>
      <sheetData sheetId="2">
        <row r="3">
          <cell r="A3" t="str">
            <v>Faro Shopping</v>
          </cell>
        </row>
        <row r="4">
          <cell r="A4" t="str">
            <v>Foppa - Mühlen</v>
          </cell>
        </row>
        <row r="5">
          <cell r="A5" t="str">
            <v>Foppa - Neumarkt</v>
          </cell>
        </row>
        <row r="6">
          <cell r="A6" t="str">
            <v>Frantoio Sant Agata</v>
          </cell>
        </row>
        <row r="7">
          <cell r="A7" t="str">
            <v>HQF</v>
          </cell>
        </row>
        <row r="8">
          <cell r="A8" t="str">
            <v>Iceberg</v>
          </cell>
        </row>
        <row r="9">
          <cell r="A9" t="str">
            <v>Jolanda de Colo</v>
          </cell>
        </row>
        <row r="10">
          <cell r="A10" t="str">
            <v>Longino &amp; Cardenal</v>
          </cell>
        </row>
        <row r="11">
          <cell r="A11" t="str">
            <v>Longino &amp; Cardenal - Hong Kong</v>
          </cell>
        </row>
        <row r="12">
          <cell r="A12" t="str">
            <v>Madia</v>
          </cell>
        </row>
        <row r="13">
          <cell r="A13" t="str">
            <v>Marchi</v>
          </cell>
        </row>
        <row r="14">
          <cell r="A14" t="str">
            <v>Minus</v>
          </cell>
        </row>
        <row r="15">
          <cell r="A15" t="str">
            <v>Surgital</v>
          </cell>
        </row>
        <row r="16">
          <cell r="A16" t="str">
            <v>Wörndle Bozen</v>
          </cell>
        </row>
        <row r="17">
          <cell r="A17" t="str">
            <v>Wörndle Castenedolo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fred" refreshedDate="45667.472223495373" createdVersion="8" refreshedVersion="8" minRefreshableVersion="3" recordCount="12" xr:uid="{D44B6102-D411-4075-B8C0-97D64C2A5826}">
  <cacheSource type="worksheet">
    <worksheetSource ref="A1:H13" sheet="Bestellungen 2025"/>
  </cacheSource>
  <cacheFields count="10">
    <cacheField name="Datum Bestellung" numFmtId="14">
      <sharedItems containsNonDate="0" containsDate="1" containsString="0" containsBlank="1" minDate="2024-11-29T00:00:00" maxDate="2025-01-09T00:00:00"/>
    </cacheField>
    <cacheField name="Datum Lieferung" numFmtId="14">
      <sharedItems containsNonDate="0" containsDate="1" containsString="0" containsBlank="1" minDate="2025-01-02T00:00:00" maxDate="2025-01-17T00:00:00"/>
    </cacheField>
    <cacheField name="Datum Rechnung" numFmtId="14">
      <sharedItems containsNonDate="0" containsDate="1" containsString="0" containsBlank="1" minDate="2025-01-02T00:00:00" maxDate="2025-01-11T00:00:00" count="4">
        <m/>
        <d v="2025-01-08T00:00:00"/>
        <d v="2025-01-02T00:00:00"/>
        <d v="2025-01-10T00:00:00"/>
      </sharedItems>
      <fieldGroup par="9"/>
    </cacheField>
    <cacheField name="Lieferant" numFmtId="0">
      <sharedItems containsBlank="1" count="3">
        <m/>
        <s v="A"/>
        <s v="B"/>
      </sharedItems>
    </cacheField>
    <cacheField name="Kunde" numFmtId="0">
      <sharedItems containsBlank="1" count="8">
        <m/>
        <s v="AA"/>
        <s v="BB"/>
        <s v="CC"/>
        <s v="DD"/>
        <s v="EE"/>
        <s v="FF"/>
        <s v="GG"/>
      </sharedItems>
    </cacheField>
    <cacheField name="Umsatz" numFmtId="0">
      <sharedItems containsString="0" containsBlank="1" containsNumber="1" minValue="-2999.56" maxValue="35318.400000000001"/>
    </cacheField>
    <cacheField name="Gewicht" numFmtId="0">
      <sharedItems containsNonDate="0" containsString="0" containsBlank="1"/>
    </cacheField>
    <cacheField name="Transportspesen" numFmtId="0">
      <sharedItems containsNonDate="0" containsString="0" containsBlank="1"/>
    </cacheField>
    <cacheField name="Tage (Datum Rechnung)" numFmtId="0" databaseField="0">
      <fieldGroup base="2">
        <rangePr groupBy="days" startDate="2025-01-02T00:00:00" endDate="2025-01-11T00:00:00"/>
        <groupItems count="368">
          <s v="&lt;02.01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11.01.2025"/>
        </groupItems>
      </fieldGroup>
    </cacheField>
    <cacheField name="Monate (Datum Rechnung)" numFmtId="0" databaseField="0">
      <fieldGroup base="2">
        <rangePr groupBy="months" startDate="2025-01-02T00:00:00" endDate="2025-01-11T00:00:00"/>
        <groupItems count="14">
          <s v="&lt;02.01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1.01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m/>
    <m/>
    <x v="0"/>
    <x v="0"/>
    <x v="0"/>
    <m/>
    <m/>
    <m/>
  </r>
  <r>
    <d v="2025-01-02T00:00:00"/>
    <d v="2025-01-15T00:00:00"/>
    <x v="0"/>
    <x v="1"/>
    <x v="1"/>
    <n v="2535.5100000000002"/>
    <m/>
    <m/>
  </r>
  <r>
    <d v="2025-01-01T00:00:00"/>
    <d v="2025-01-16T00:00:00"/>
    <x v="0"/>
    <x v="1"/>
    <x v="2"/>
    <n v="1528.55"/>
    <m/>
    <m/>
  </r>
  <r>
    <d v="2025-01-01T00:00:00"/>
    <d v="2025-01-10T00:00:00"/>
    <x v="1"/>
    <x v="2"/>
    <x v="2"/>
    <n v="5665.82"/>
    <m/>
    <m/>
  </r>
  <r>
    <d v="2025-01-01T00:00:00"/>
    <d v="2025-01-10T00:00:00"/>
    <x v="1"/>
    <x v="2"/>
    <x v="1"/>
    <n v="10460.200000000001"/>
    <m/>
    <m/>
  </r>
  <r>
    <d v="2025-01-01T00:00:00"/>
    <d v="2025-01-08T00:00:00"/>
    <x v="1"/>
    <x v="2"/>
    <x v="3"/>
    <n v="15127.45"/>
    <m/>
    <m/>
  </r>
  <r>
    <d v="2025-01-02T00:00:00"/>
    <d v="2025-01-02T00:00:00"/>
    <x v="2"/>
    <x v="1"/>
    <x v="4"/>
    <n v="-2999.56"/>
    <m/>
    <m/>
  </r>
  <r>
    <d v="2024-11-29T00:00:00"/>
    <d v="2025-01-13T00:00:00"/>
    <x v="0"/>
    <x v="1"/>
    <x v="5"/>
    <n v="35318.400000000001"/>
    <m/>
    <m/>
  </r>
  <r>
    <d v="2025-01-07T00:00:00"/>
    <d v="2025-01-10T00:00:00"/>
    <x v="3"/>
    <x v="1"/>
    <x v="6"/>
    <n v="6668.63"/>
    <m/>
    <m/>
  </r>
  <r>
    <d v="2025-01-08T00:00:00"/>
    <d v="2025-01-14T00:00:00"/>
    <x v="0"/>
    <x v="1"/>
    <x v="5"/>
    <n v="10247.700000000001"/>
    <m/>
    <m/>
  </r>
  <r>
    <d v="2025-01-08T00:00:00"/>
    <d v="2025-01-14T00:00:00"/>
    <x v="0"/>
    <x v="2"/>
    <x v="6"/>
    <n v="4081.26"/>
    <m/>
    <m/>
  </r>
  <r>
    <d v="2025-01-07T00:00:00"/>
    <m/>
    <x v="0"/>
    <x v="1"/>
    <x v="7"/>
    <n v="20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4E820E-E3D0-47CB-B287-088622920C50}" name="PivotTable1" cacheId="18" dataOnRows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Kunde">
  <location ref="A4:E12" firstHeaderRow="1" firstDataRow="2" firstDataCol="1" rowPageCount="1" colPageCount="1"/>
  <pivotFields count="10">
    <pivotField showAll="0"/>
    <pivotField showAll="0"/>
    <pivotField axis="axisCol" showAll="0">
      <items count="5">
        <item x="2"/>
        <item n="Jänner" x="1"/>
        <item x="0"/>
        <item x="3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showAll="0"/>
    <pivotField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4"/>
  </rowFields>
  <rowItems count="7">
    <i>
      <x v="1"/>
    </i>
    <i>
      <x v="2"/>
    </i>
    <i>
      <x v="4"/>
    </i>
    <i>
      <x v="5"/>
    </i>
    <i>
      <x v="6"/>
    </i>
    <i>
      <x v="7"/>
    </i>
    <i t="grand">
      <x/>
    </i>
  </rowItems>
  <colFields count="1">
    <field x="2"/>
  </colFields>
  <colItems count="4">
    <i>
      <x/>
    </i>
    <i>
      <x v="2"/>
    </i>
    <i>
      <x v="3"/>
    </i>
    <i t="grand">
      <x/>
    </i>
  </colItems>
  <pageFields count="1">
    <pageField fld="3" item="1" hier="-1"/>
  </pageFields>
  <dataFields count="1">
    <dataField name="Summe von Umsatz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570967-5BC4-4D00-8D81-7CAA1E4A8A5E}" name="Kunde" displayName="Kunde" ref="A1:B9" totalsRowShown="0">
  <autoFilter ref="A1:B9" xr:uid="{2ED7DBD4-FBF6-4C83-82BA-20A4E06949FD}"/>
  <tableColumns count="2">
    <tableColumn id="1" xr3:uid="{0CD5C344-61DC-4D13-A1F9-D59075D77D47}" name="Kunde"/>
    <tableColumn id="2" xr3:uid="{C1135FC7-AFFD-44EA-8A4F-66CB2F7B6E6E}" name="Provis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440D-3FFD-42F8-A8CC-91DEBA01EF64}">
  <dimension ref="A1:M59"/>
  <sheetViews>
    <sheetView workbookViewId="0">
      <selection activeCell="C36" sqref="C36"/>
    </sheetView>
  </sheetViews>
  <sheetFormatPr baseColWidth="10" defaultColWidth="11.5703125" defaultRowHeight="15" x14ac:dyDescent="0.25"/>
  <cols>
    <col min="1" max="3" width="21.7109375" style="9" customWidth="1"/>
    <col min="4" max="5" width="18.5703125" style="9" customWidth="1"/>
    <col min="6" max="6" width="12" style="9" bestFit="1" customWidth="1"/>
    <col min="7" max="7" width="11.5703125" style="9"/>
    <col min="8" max="8" width="19" style="9" bestFit="1" customWidth="1"/>
    <col min="9" max="9" width="11.5703125" style="2"/>
    <col min="10" max="10" width="12" style="2" bestFit="1" customWidth="1"/>
    <col min="11" max="16384" width="11.5703125" style="2"/>
  </cols>
  <sheetData>
    <row r="1" spans="1:13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3" x14ac:dyDescent="0.25">
      <c r="A2" s="3"/>
      <c r="B2" s="3"/>
      <c r="C2" s="3"/>
      <c r="D2" s="4"/>
      <c r="E2" s="4"/>
      <c r="F2" s="4"/>
      <c r="G2" s="4"/>
      <c r="H2" s="4"/>
    </row>
    <row r="3" spans="1:13" x14ac:dyDescent="0.25">
      <c r="A3" s="3">
        <v>45659</v>
      </c>
      <c r="B3" s="3">
        <v>45672</v>
      </c>
      <c r="C3" s="3"/>
      <c r="D3" s="4" t="s">
        <v>12</v>
      </c>
      <c r="E3" s="4" t="s">
        <v>14</v>
      </c>
      <c r="F3" s="5">
        <v>2535.5100000000002</v>
      </c>
      <c r="G3" s="4"/>
      <c r="H3" s="4"/>
    </row>
    <row r="4" spans="1:13" x14ac:dyDescent="0.25">
      <c r="A4" s="3">
        <v>45658</v>
      </c>
      <c r="B4" s="3">
        <v>45673</v>
      </c>
      <c r="C4" s="3"/>
      <c r="D4" s="4" t="s">
        <v>12</v>
      </c>
      <c r="E4" s="4" t="s">
        <v>15</v>
      </c>
      <c r="F4" s="5">
        <v>1528.55</v>
      </c>
      <c r="G4" s="4"/>
      <c r="H4" s="4"/>
    </row>
    <row r="5" spans="1:13" x14ac:dyDescent="0.25">
      <c r="A5" s="3">
        <v>45658</v>
      </c>
      <c r="B5" s="3">
        <v>45667</v>
      </c>
      <c r="C5" s="6">
        <v>45665</v>
      </c>
      <c r="D5" s="4" t="s">
        <v>13</v>
      </c>
      <c r="E5" s="4" t="s">
        <v>15</v>
      </c>
      <c r="F5" s="5">
        <v>5665.82</v>
      </c>
      <c r="G5" s="4"/>
      <c r="H5" s="4"/>
      <c r="J5" s="7"/>
    </row>
    <row r="6" spans="1:13" x14ac:dyDescent="0.25">
      <c r="A6" s="3">
        <v>45658</v>
      </c>
      <c r="B6" s="3">
        <v>45667</v>
      </c>
      <c r="C6" s="6">
        <v>45665</v>
      </c>
      <c r="D6" s="4" t="s">
        <v>13</v>
      </c>
      <c r="E6" s="4" t="s">
        <v>14</v>
      </c>
      <c r="F6" s="5">
        <v>10460.200000000001</v>
      </c>
      <c r="G6" s="4"/>
      <c r="H6" s="4"/>
      <c r="J6" s="7"/>
    </row>
    <row r="7" spans="1:13" x14ac:dyDescent="0.25">
      <c r="A7" s="3">
        <v>45658</v>
      </c>
      <c r="B7" s="3">
        <v>45665</v>
      </c>
      <c r="C7" s="6">
        <v>45665</v>
      </c>
      <c r="D7" s="4" t="s">
        <v>13</v>
      </c>
      <c r="E7" s="4" t="s">
        <v>16</v>
      </c>
      <c r="F7" s="5">
        <v>15127.45</v>
      </c>
      <c r="G7" s="4"/>
      <c r="H7" s="4"/>
      <c r="M7" s="7"/>
    </row>
    <row r="8" spans="1:13" x14ac:dyDescent="0.25">
      <c r="A8" s="3">
        <v>45659</v>
      </c>
      <c r="B8" s="3">
        <v>45659</v>
      </c>
      <c r="C8" s="6">
        <v>45659</v>
      </c>
      <c r="D8" s="4" t="s">
        <v>12</v>
      </c>
      <c r="E8" s="4" t="s">
        <v>17</v>
      </c>
      <c r="F8" s="5">
        <v>-2999.56</v>
      </c>
      <c r="G8" s="4"/>
      <c r="H8" s="4"/>
    </row>
    <row r="9" spans="1:13" x14ac:dyDescent="0.25">
      <c r="A9" s="3">
        <v>45625</v>
      </c>
      <c r="B9" s="3">
        <v>45670</v>
      </c>
      <c r="C9" s="3"/>
      <c r="D9" s="4" t="s">
        <v>12</v>
      </c>
      <c r="E9" s="4" t="s">
        <v>18</v>
      </c>
      <c r="F9" s="5">
        <v>35318.400000000001</v>
      </c>
      <c r="G9" s="4"/>
      <c r="H9" s="4"/>
    </row>
    <row r="10" spans="1:13" x14ac:dyDescent="0.25">
      <c r="A10" s="3">
        <v>45664</v>
      </c>
      <c r="B10" s="3">
        <v>45667</v>
      </c>
      <c r="C10" s="6">
        <v>45667</v>
      </c>
      <c r="D10" s="4" t="s">
        <v>12</v>
      </c>
      <c r="E10" s="4" t="s">
        <v>19</v>
      </c>
      <c r="F10" s="5">
        <v>6668.63</v>
      </c>
      <c r="G10" s="4"/>
      <c r="H10" s="4"/>
    </row>
    <row r="11" spans="1:13" x14ac:dyDescent="0.25">
      <c r="A11" s="3">
        <v>45665</v>
      </c>
      <c r="B11" s="3">
        <v>45671</v>
      </c>
      <c r="C11" s="3"/>
      <c r="D11" s="4" t="s">
        <v>12</v>
      </c>
      <c r="E11" s="4" t="s">
        <v>18</v>
      </c>
      <c r="F11" s="5">
        <v>10247.700000000001</v>
      </c>
      <c r="G11" s="4"/>
      <c r="H11" s="4"/>
    </row>
    <row r="12" spans="1:13" x14ac:dyDescent="0.25">
      <c r="A12" s="3">
        <v>45665</v>
      </c>
      <c r="B12" s="3">
        <v>45671</v>
      </c>
      <c r="C12" s="3"/>
      <c r="D12" s="4" t="s">
        <v>13</v>
      </c>
      <c r="E12" s="4" t="s">
        <v>19</v>
      </c>
      <c r="F12" s="5">
        <v>4081.26</v>
      </c>
      <c r="G12" s="4"/>
      <c r="H12" s="4"/>
    </row>
    <row r="13" spans="1:13" x14ac:dyDescent="0.25">
      <c r="A13" s="3">
        <v>45664</v>
      </c>
      <c r="B13" s="3"/>
      <c r="C13" s="3"/>
      <c r="D13" s="4" t="s">
        <v>12</v>
      </c>
      <c r="E13" s="4" t="s">
        <v>20</v>
      </c>
      <c r="F13" s="5">
        <v>2000</v>
      </c>
      <c r="G13" s="4"/>
      <c r="H13" s="4"/>
    </row>
    <row r="14" spans="1:13" x14ac:dyDescent="0.25">
      <c r="A14" s="3"/>
      <c r="B14" s="3"/>
      <c r="C14" s="3"/>
      <c r="D14" s="4"/>
      <c r="E14" s="4"/>
      <c r="F14" s="5"/>
      <c r="G14" s="4"/>
      <c r="H14" s="4"/>
    </row>
    <row r="15" spans="1:13" x14ac:dyDescent="0.25">
      <c r="A15" s="3"/>
      <c r="B15" s="3"/>
      <c r="C15" s="3"/>
      <c r="D15" s="4"/>
      <c r="E15" s="4"/>
      <c r="F15" s="5"/>
      <c r="G15" s="4"/>
      <c r="H15" s="4"/>
    </row>
    <row r="16" spans="1:13" x14ac:dyDescent="0.25">
      <c r="A16" s="3"/>
      <c r="B16" s="3"/>
      <c r="C16" s="3"/>
      <c r="D16" s="4"/>
      <c r="E16" s="4"/>
      <c r="F16" s="5"/>
      <c r="G16" s="4"/>
      <c r="H16" s="4"/>
    </row>
    <row r="17" spans="1:8" x14ac:dyDescent="0.25">
      <c r="A17" s="3"/>
      <c r="B17" s="3"/>
      <c r="C17" s="3"/>
      <c r="D17" s="4"/>
      <c r="E17" s="4"/>
      <c r="F17" s="5"/>
      <c r="G17" s="4"/>
      <c r="H17" s="4"/>
    </row>
    <row r="18" spans="1:8" x14ac:dyDescent="0.25">
      <c r="A18" s="3"/>
      <c r="B18" s="3"/>
      <c r="C18" s="3"/>
      <c r="D18" s="4"/>
      <c r="E18" s="4"/>
      <c r="F18" s="5"/>
      <c r="G18" s="4"/>
      <c r="H18" s="4"/>
    </row>
    <row r="19" spans="1:8" x14ac:dyDescent="0.25">
      <c r="A19" s="3"/>
      <c r="B19" s="3"/>
      <c r="C19" s="3"/>
      <c r="D19" s="4"/>
      <c r="E19" s="4"/>
      <c r="F19" s="5"/>
      <c r="G19" s="4"/>
      <c r="H19" s="4"/>
    </row>
    <row r="20" spans="1:8" x14ac:dyDescent="0.25">
      <c r="A20" s="3"/>
      <c r="B20" s="3"/>
      <c r="C20" s="3"/>
      <c r="D20" s="4"/>
      <c r="E20" s="4"/>
      <c r="F20" s="5"/>
      <c r="G20" s="4"/>
      <c r="H20" s="4"/>
    </row>
    <row r="21" spans="1:8" x14ac:dyDescent="0.25">
      <c r="A21" s="3"/>
      <c r="B21" s="3"/>
      <c r="C21" s="3"/>
      <c r="D21" s="4"/>
      <c r="E21" s="4"/>
      <c r="F21" s="4"/>
      <c r="G21" s="4"/>
      <c r="H21" s="4"/>
    </row>
    <row r="22" spans="1:8" x14ac:dyDescent="0.25">
      <c r="A22" s="3"/>
      <c r="B22" s="3"/>
      <c r="C22" s="3"/>
      <c r="D22" s="4"/>
      <c r="E22" s="4"/>
      <c r="F22" s="4"/>
      <c r="G22" s="4"/>
      <c r="H22" s="4"/>
    </row>
    <row r="23" spans="1:8" x14ac:dyDescent="0.25">
      <c r="A23" s="3"/>
      <c r="B23" s="3"/>
      <c r="C23" s="3"/>
      <c r="D23" s="4"/>
      <c r="E23" s="4"/>
      <c r="F23" s="4"/>
      <c r="G23" s="4"/>
      <c r="H23" s="4"/>
    </row>
    <row r="24" spans="1:8" x14ac:dyDescent="0.25">
      <c r="A24" s="3"/>
      <c r="B24" s="3"/>
      <c r="C24" s="3"/>
      <c r="D24" s="4"/>
      <c r="E24" s="4"/>
      <c r="F24" s="4"/>
      <c r="G24" s="4"/>
      <c r="H24" s="4"/>
    </row>
    <row r="25" spans="1:8" x14ac:dyDescent="0.25">
      <c r="A25" s="3"/>
      <c r="B25" s="3"/>
      <c r="C25" s="3"/>
      <c r="D25" s="4"/>
      <c r="E25" s="4"/>
      <c r="F25" s="4"/>
      <c r="G25" s="4"/>
      <c r="H25" s="4"/>
    </row>
    <row r="26" spans="1:8" x14ac:dyDescent="0.25">
      <c r="A26" s="3"/>
      <c r="B26" s="3"/>
      <c r="C26" s="3"/>
      <c r="D26" s="4"/>
      <c r="E26" s="4"/>
      <c r="F26" s="4"/>
      <c r="G26" s="4"/>
      <c r="H26" s="4"/>
    </row>
    <row r="27" spans="1:8" x14ac:dyDescent="0.25">
      <c r="A27" s="3"/>
      <c r="B27" s="3"/>
      <c r="C27" s="3"/>
      <c r="D27" s="4"/>
      <c r="E27" s="4"/>
      <c r="F27" s="4"/>
      <c r="G27" s="4"/>
      <c r="H27" s="4"/>
    </row>
    <row r="28" spans="1:8" x14ac:dyDescent="0.25">
      <c r="A28" s="3"/>
      <c r="B28" s="3"/>
      <c r="C28" s="3"/>
      <c r="D28" s="4"/>
      <c r="E28" s="4"/>
      <c r="F28" s="4"/>
      <c r="G28" s="4"/>
      <c r="H28" s="4"/>
    </row>
    <row r="29" spans="1:8" x14ac:dyDescent="0.25">
      <c r="A29" s="3"/>
      <c r="B29" s="3"/>
      <c r="C29" s="3"/>
      <c r="D29" s="4"/>
      <c r="E29" s="4"/>
      <c r="F29" s="4"/>
      <c r="G29" s="4"/>
      <c r="H29" s="4"/>
    </row>
    <row r="30" spans="1:8" x14ac:dyDescent="0.25">
      <c r="A30" s="3"/>
      <c r="B30" s="3"/>
      <c r="C30" s="3"/>
      <c r="D30" s="4"/>
      <c r="E30" s="4"/>
      <c r="F30" s="4"/>
      <c r="G30" s="4"/>
      <c r="H30" s="4"/>
    </row>
    <row r="31" spans="1:8" x14ac:dyDescent="0.25">
      <c r="A31" s="3"/>
      <c r="B31" s="3"/>
      <c r="C31" s="3"/>
      <c r="D31" s="4"/>
      <c r="E31" s="4"/>
      <c r="F31" s="4"/>
      <c r="G31" s="4"/>
      <c r="H31" s="4"/>
    </row>
    <row r="32" spans="1:8" x14ac:dyDescent="0.25">
      <c r="A32" s="3"/>
      <c r="B32" s="3"/>
      <c r="C32" s="3"/>
      <c r="D32" s="4"/>
      <c r="E32" s="4"/>
      <c r="F32" s="4"/>
      <c r="G32" s="4"/>
      <c r="H32" s="4"/>
    </row>
    <row r="33" spans="1:8" x14ac:dyDescent="0.25">
      <c r="A33" s="3"/>
      <c r="B33" s="3"/>
      <c r="C33" s="3"/>
      <c r="D33" s="4"/>
      <c r="E33" s="4"/>
      <c r="F33" s="4"/>
      <c r="G33" s="4"/>
      <c r="H33" s="4"/>
    </row>
    <row r="34" spans="1:8" x14ac:dyDescent="0.25">
      <c r="A34" s="3"/>
      <c r="B34" s="3"/>
      <c r="C34" s="3"/>
      <c r="D34" s="4"/>
      <c r="E34" s="4"/>
      <c r="F34" s="4"/>
      <c r="G34" s="4"/>
      <c r="H34" s="4"/>
    </row>
    <row r="35" spans="1:8" x14ac:dyDescent="0.25">
      <c r="A35" s="3"/>
      <c r="B35" s="3"/>
      <c r="C35" s="3"/>
      <c r="D35" s="4"/>
      <c r="E35" s="4"/>
      <c r="F35" s="4"/>
      <c r="G35" s="4"/>
      <c r="H35" s="4"/>
    </row>
    <row r="36" spans="1:8" x14ac:dyDescent="0.25">
      <c r="A36" s="3"/>
      <c r="B36" s="3"/>
      <c r="C36" s="3"/>
      <c r="D36" s="4"/>
      <c r="E36" s="4"/>
      <c r="F36" s="4"/>
      <c r="G36" s="4"/>
      <c r="H36" s="4"/>
    </row>
    <row r="37" spans="1:8" x14ac:dyDescent="0.25">
      <c r="A37" s="3"/>
      <c r="B37" s="3"/>
      <c r="C37" s="3"/>
      <c r="D37" s="4"/>
      <c r="E37" s="4"/>
      <c r="F37" s="4"/>
      <c r="G37" s="4"/>
      <c r="H37" s="4"/>
    </row>
    <row r="38" spans="1:8" x14ac:dyDescent="0.25">
      <c r="A38" s="3"/>
      <c r="B38" s="3"/>
      <c r="C38" s="3"/>
      <c r="D38" s="4"/>
      <c r="E38" s="4"/>
      <c r="F38" s="4"/>
      <c r="G38" s="4"/>
      <c r="H38" s="4"/>
    </row>
    <row r="39" spans="1:8" x14ac:dyDescent="0.25">
      <c r="A39" s="3"/>
      <c r="B39" s="3"/>
      <c r="C39" s="3"/>
      <c r="D39" s="4"/>
      <c r="E39" s="4"/>
      <c r="F39" s="4"/>
      <c r="G39" s="4"/>
      <c r="H39" s="4"/>
    </row>
    <row r="40" spans="1:8" x14ac:dyDescent="0.25">
      <c r="A40" s="3"/>
      <c r="B40" s="3"/>
      <c r="C40" s="3"/>
      <c r="D40" s="4"/>
      <c r="E40" s="4"/>
      <c r="F40" s="4"/>
      <c r="G40" s="4"/>
      <c r="H40" s="4"/>
    </row>
    <row r="41" spans="1:8" x14ac:dyDescent="0.25">
      <c r="A41" s="3"/>
      <c r="B41" s="3"/>
      <c r="C41" s="3"/>
      <c r="D41" s="4"/>
      <c r="E41" s="4"/>
      <c r="F41" s="4"/>
      <c r="G41" s="4"/>
      <c r="H41" s="4"/>
    </row>
    <row r="42" spans="1:8" x14ac:dyDescent="0.25">
      <c r="A42" s="3"/>
      <c r="B42" s="3"/>
      <c r="C42" s="3"/>
      <c r="D42" s="4"/>
      <c r="E42" s="4"/>
      <c r="F42" s="4"/>
      <c r="G42" s="4"/>
      <c r="H42" s="4"/>
    </row>
    <row r="43" spans="1:8" x14ac:dyDescent="0.25">
      <c r="A43" s="3"/>
      <c r="B43" s="3"/>
      <c r="C43" s="3"/>
      <c r="D43" s="4"/>
      <c r="E43" s="4"/>
      <c r="F43" s="4"/>
      <c r="G43" s="4"/>
      <c r="H43" s="4"/>
    </row>
    <row r="44" spans="1:8" x14ac:dyDescent="0.25">
      <c r="A44" s="3"/>
      <c r="B44" s="3"/>
      <c r="C44" s="3"/>
      <c r="D44" s="4"/>
      <c r="E44" s="4"/>
      <c r="F44" s="4"/>
      <c r="G44" s="4"/>
      <c r="H44" s="4"/>
    </row>
    <row r="45" spans="1:8" x14ac:dyDescent="0.25">
      <c r="A45" s="3"/>
      <c r="B45" s="3"/>
      <c r="C45" s="3"/>
      <c r="D45" s="4"/>
      <c r="E45" s="4"/>
      <c r="F45" s="4"/>
      <c r="G45" s="4"/>
      <c r="H45" s="4"/>
    </row>
    <row r="46" spans="1:8" x14ac:dyDescent="0.25">
      <c r="A46" s="3"/>
      <c r="B46" s="3"/>
      <c r="C46" s="3"/>
      <c r="D46" s="4"/>
      <c r="E46" s="4"/>
      <c r="F46" s="4"/>
      <c r="G46" s="4"/>
      <c r="H46" s="4"/>
    </row>
    <row r="47" spans="1:8" x14ac:dyDescent="0.25">
      <c r="A47" s="3"/>
      <c r="B47" s="3"/>
      <c r="C47" s="3"/>
      <c r="D47" s="4"/>
      <c r="E47" s="4"/>
      <c r="F47" s="4"/>
      <c r="G47" s="4"/>
      <c r="H47" s="4"/>
    </row>
    <row r="48" spans="1:8" x14ac:dyDescent="0.25">
      <c r="A48" s="3"/>
      <c r="B48" s="3"/>
      <c r="C48" s="3"/>
      <c r="D48" s="4"/>
      <c r="E48" s="4"/>
      <c r="F48" s="4"/>
      <c r="G48" s="4"/>
      <c r="H48" s="4"/>
    </row>
    <row r="49" spans="1:8" x14ac:dyDescent="0.25">
      <c r="A49" s="3"/>
      <c r="B49" s="3"/>
      <c r="C49" s="3"/>
      <c r="D49" s="4"/>
      <c r="E49" s="4"/>
      <c r="F49" s="4"/>
      <c r="G49" s="4"/>
      <c r="H49" s="4"/>
    </row>
    <row r="50" spans="1:8" x14ac:dyDescent="0.25">
      <c r="A50" s="8"/>
      <c r="B50" s="8"/>
      <c r="C50" s="8"/>
    </row>
    <row r="51" spans="1:8" x14ac:dyDescent="0.25">
      <c r="A51" s="8"/>
      <c r="B51" s="8"/>
      <c r="C51" s="8"/>
    </row>
    <row r="52" spans="1:8" x14ac:dyDescent="0.25">
      <c r="A52" s="8"/>
      <c r="B52" s="8"/>
      <c r="C52" s="8"/>
    </row>
    <row r="53" spans="1:8" x14ac:dyDescent="0.25">
      <c r="A53" s="8"/>
      <c r="B53" s="8"/>
      <c r="C53" s="8"/>
    </row>
    <row r="54" spans="1:8" x14ac:dyDescent="0.25">
      <c r="A54" s="8"/>
      <c r="B54" s="8"/>
      <c r="C54" s="8"/>
    </row>
    <row r="55" spans="1:8" x14ac:dyDescent="0.25">
      <c r="A55" s="8"/>
      <c r="B55" s="8"/>
      <c r="C55" s="8"/>
    </row>
    <row r="56" spans="1:8" x14ac:dyDescent="0.25">
      <c r="A56" s="8"/>
      <c r="B56" s="8"/>
      <c r="C56" s="8"/>
    </row>
    <row r="57" spans="1:8" x14ac:dyDescent="0.25">
      <c r="A57" s="8"/>
      <c r="B57" s="8"/>
      <c r="C57" s="8"/>
    </row>
    <row r="58" spans="1:8" x14ac:dyDescent="0.25">
      <c r="A58" s="8"/>
      <c r="B58" s="8"/>
      <c r="C58" s="8"/>
    </row>
    <row r="59" spans="1:8" x14ac:dyDescent="0.25">
      <c r="A59" s="8"/>
      <c r="B59" s="8"/>
      <c r="C59" s="8"/>
    </row>
  </sheetData>
  <sheetProtection formatCells="0"/>
  <autoFilter ref="A1:H11" xr:uid="{19F5CDFC-2754-4E7D-9558-6A7C59061E36}"/>
  <dataValidations count="1">
    <dataValidation type="list" showInputMessage="1" showErrorMessage="1" errorTitle="Kein kunde" promptTitle="Kunde auswählen" sqref="E3:E16" xr:uid="{851EBD26-6D93-4AE2-B9B4-BAC8DC0B9213}">
      <formula1>Kunden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itte Lieferant eingeben" xr:uid="{5B1573F9-C23B-43E4-9BE4-71CB853C7AED}">
          <x14:formula1>
            <xm:f>Lieferanten!$A$3:$A$4</xm:f>
          </x14:formula1>
          <xm:sqref>D3:D13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FAF0-3C76-4309-BFE8-57AA54456FE4}">
  <dimension ref="A1:B9"/>
  <sheetViews>
    <sheetView workbookViewId="0">
      <selection activeCell="B10" sqref="B10"/>
    </sheetView>
  </sheetViews>
  <sheetFormatPr baseColWidth="10" defaultRowHeight="15" x14ac:dyDescent="0.25"/>
  <cols>
    <col min="1" max="1" width="26.5703125" bestFit="1" customWidth="1"/>
    <col min="2" max="2" width="26.5703125" customWidth="1"/>
  </cols>
  <sheetData>
    <row r="1" spans="1:2" x14ac:dyDescent="0.25">
      <c r="A1" t="s">
        <v>4</v>
      </c>
      <c r="B1" t="s">
        <v>8</v>
      </c>
    </row>
    <row r="3" spans="1:2" x14ac:dyDescent="0.25">
      <c r="A3" t="s">
        <v>14</v>
      </c>
      <c r="B3" s="11">
        <v>0.04</v>
      </c>
    </row>
    <row r="4" spans="1:2" x14ac:dyDescent="0.25">
      <c r="A4" t="s">
        <v>15</v>
      </c>
      <c r="B4" s="11">
        <v>0.05</v>
      </c>
    </row>
    <row r="5" spans="1:2" x14ac:dyDescent="0.25">
      <c r="A5" t="s">
        <v>16</v>
      </c>
      <c r="B5" s="11">
        <v>0.03</v>
      </c>
    </row>
    <row r="6" spans="1:2" x14ac:dyDescent="0.25">
      <c r="A6" t="s">
        <v>17</v>
      </c>
      <c r="B6" s="11">
        <v>0.05</v>
      </c>
    </row>
    <row r="7" spans="1:2" x14ac:dyDescent="0.25">
      <c r="A7" t="s">
        <v>18</v>
      </c>
      <c r="B7" s="11">
        <v>0.05</v>
      </c>
    </row>
    <row r="8" spans="1:2" x14ac:dyDescent="0.25">
      <c r="A8" t="s">
        <v>19</v>
      </c>
      <c r="B8" s="11">
        <v>0.04</v>
      </c>
    </row>
    <row r="9" spans="1:2" x14ac:dyDescent="0.25">
      <c r="A9" t="s">
        <v>20</v>
      </c>
      <c r="B9" s="11">
        <v>0.03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6FBB-E2D7-46A2-9A04-C90367FFC72F}">
  <dimension ref="A1:A4"/>
  <sheetViews>
    <sheetView workbookViewId="0"/>
  </sheetViews>
  <sheetFormatPr baseColWidth="10" defaultRowHeight="15" x14ac:dyDescent="0.25"/>
  <cols>
    <col min="1" max="1" width="13.28515625" bestFit="1" customWidth="1"/>
  </cols>
  <sheetData>
    <row r="1" spans="1:1" x14ac:dyDescent="0.25">
      <c r="A1" t="s">
        <v>3</v>
      </c>
    </row>
    <row r="3" spans="1:1" x14ac:dyDescent="0.25">
      <c r="A3" t="s">
        <v>12</v>
      </c>
    </row>
    <row r="4" spans="1:1" x14ac:dyDescent="0.25">
      <c r="A4" t="s">
        <v>13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7777-3396-4B53-9324-F4831AFA5B14}">
  <dimension ref="A2:E12"/>
  <sheetViews>
    <sheetView tabSelected="1" workbookViewId="0">
      <selection activeCell="B8" sqref="B8"/>
    </sheetView>
  </sheetViews>
  <sheetFormatPr baseColWidth="10" defaultRowHeight="15" x14ac:dyDescent="0.25"/>
  <cols>
    <col min="1" max="1" width="18.7109375" bestFit="1" customWidth="1"/>
    <col min="2" max="2" width="24.140625" bestFit="1" customWidth="1"/>
    <col min="3" max="3" width="9" bestFit="1" customWidth="1"/>
    <col min="4" max="4" width="10.140625" bestFit="1" customWidth="1"/>
    <col min="5" max="6" width="15.85546875" bestFit="1" customWidth="1"/>
    <col min="7" max="7" width="20.5703125" bestFit="1" customWidth="1"/>
    <col min="8" max="8" width="27" bestFit="1" customWidth="1"/>
    <col min="9" max="9" width="28.85546875" bestFit="1" customWidth="1"/>
    <col min="10" max="10" width="27" bestFit="1" customWidth="1"/>
    <col min="11" max="11" width="28.85546875" bestFit="1" customWidth="1"/>
    <col min="12" max="12" width="14.7109375" bestFit="1" customWidth="1"/>
  </cols>
  <sheetData>
    <row r="2" spans="1:5" x14ac:dyDescent="0.25">
      <c r="A2" s="12" t="s">
        <v>3</v>
      </c>
      <c r="B2" t="s">
        <v>12</v>
      </c>
    </row>
    <row r="4" spans="1:5" x14ac:dyDescent="0.25">
      <c r="A4" s="12" t="s">
        <v>11</v>
      </c>
      <c r="B4" s="12" t="s">
        <v>9</v>
      </c>
    </row>
    <row r="5" spans="1:5" x14ac:dyDescent="0.25">
      <c r="A5" s="12" t="s">
        <v>4</v>
      </c>
      <c r="B5" s="13">
        <v>45659</v>
      </c>
      <c r="C5" t="s">
        <v>21</v>
      </c>
      <c r="D5" s="13">
        <v>45667</v>
      </c>
      <c r="E5" t="s">
        <v>10</v>
      </c>
    </row>
    <row r="6" spans="1:5" x14ac:dyDescent="0.25">
      <c r="A6" s="10" t="s">
        <v>14</v>
      </c>
      <c r="B6" s="14"/>
      <c r="C6" s="14">
        <v>2535.5100000000002</v>
      </c>
      <c r="D6" s="14"/>
      <c r="E6" s="14">
        <v>2535.5100000000002</v>
      </c>
    </row>
    <row r="7" spans="1:5" x14ac:dyDescent="0.25">
      <c r="A7" s="10" t="s">
        <v>15</v>
      </c>
      <c r="B7" s="14"/>
      <c r="C7" s="14">
        <v>1528.55</v>
      </c>
      <c r="D7" s="14"/>
      <c r="E7" s="14">
        <v>1528.55</v>
      </c>
    </row>
    <row r="8" spans="1:5" x14ac:dyDescent="0.25">
      <c r="A8" s="10" t="s">
        <v>17</v>
      </c>
      <c r="B8" s="14">
        <v>-2999.56</v>
      </c>
      <c r="C8" s="14"/>
      <c r="D8" s="14"/>
      <c r="E8" s="14">
        <v>-2999.56</v>
      </c>
    </row>
    <row r="9" spans="1:5" x14ac:dyDescent="0.25">
      <c r="A9" s="10" t="s">
        <v>18</v>
      </c>
      <c r="B9" s="14"/>
      <c r="C9" s="14">
        <v>45566.100000000006</v>
      </c>
      <c r="D9" s="14"/>
      <c r="E9" s="14">
        <v>45566.100000000006</v>
      </c>
    </row>
    <row r="10" spans="1:5" x14ac:dyDescent="0.25">
      <c r="A10" s="10" t="s">
        <v>19</v>
      </c>
      <c r="B10" s="14"/>
      <c r="C10" s="14"/>
      <c r="D10" s="14">
        <v>6668.63</v>
      </c>
      <c r="E10" s="14">
        <v>6668.63</v>
      </c>
    </row>
    <row r="11" spans="1:5" x14ac:dyDescent="0.25">
      <c r="A11" s="10" t="s">
        <v>20</v>
      </c>
      <c r="B11" s="14"/>
      <c r="C11" s="14">
        <v>2000</v>
      </c>
      <c r="D11" s="14"/>
      <c r="E11" s="14">
        <v>2000</v>
      </c>
    </row>
    <row r="12" spans="1:5" x14ac:dyDescent="0.25">
      <c r="A12" s="10" t="s">
        <v>10</v>
      </c>
      <c r="B12" s="14">
        <v>-2999.56</v>
      </c>
      <c r="C12" s="14">
        <v>51630.16</v>
      </c>
      <c r="D12" s="14">
        <v>6668.63</v>
      </c>
      <c r="E12" s="14">
        <v>55299.23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Bestellungen 2025</vt:lpstr>
      <vt:lpstr>Kunden</vt:lpstr>
      <vt:lpstr>Lieferanten</vt:lpstr>
      <vt:lpstr>Berechnung UmsatzProvision</vt:lpstr>
      <vt:lpstr>Kunden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Sinn</dc:creator>
  <cp:lastModifiedBy>Manfred Sinn</cp:lastModifiedBy>
  <dcterms:created xsi:type="dcterms:W3CDTF">2025-01-10T10:12:52Z</dcterms:created>
  <dcterms:modified xsi:type="dcterms:W3CDTF">2025-01-10T10:20:27Z</dcterms:modified>
</cp:coreProperties>
</file>