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13_ncr:1_{A01481F4-91E8-400C-B0BF-4BD84774DF1F}" xr6:coauthVersionLast="47" xr6:coauthVersionMax="47" xr10:uidLastSave="{00000000-0000-0000-0000-000000000000}"/>
  <bookViews>
    <workbookView xWindow="-110" yWindow="-110" windowWidth="25820" windowHeight="15500" activeTab="1" xr2:uid="{E8817332-AD34-4AF4-ADEA-F82F0CB58E1F}"/>
  </bookViews>
  <sheets>
    <sheet name="Stammdaten" sheetId="4" r:id="rId1"/>
    <sheet name="2025" sheetId="3" r:id="rId2"/>
  </sheets>
  <definedNames>
    <definedName name="_xlnm.Print_Area" localSheetId="1">'2025'!$B$3:$K$37</definedName>
  </definedNames>
  <calcPr calcId="191029" refMode="R1C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" i="3" l="1"/>
  <c r="H114" i="3"/>
  <c r="G114" i="3"/>
  <c r="F114" i="3"/>
  <c r="E114" i="3"/>
  <c r="D114" i="3"/>
  <c r="C114" i="3"/>
  <c r="I107" i="3"/>
  <c r="H107" i="3"/>
  <c r="G107" i="3"/>
  <c r="F107" i="3"/>
  <c r="E107" i="3"/>
  <c r="D107" i="3"/>
  <c r="C107" i="3"/>
  <c r="I100" i="3"/>
  <c r="H100" i="3"/>
  <c r="G100" i="3"/>
  <c r="F100" i="3"/>
  <c r="E100" i="3"/>
  <c r="D100" i="3"/>
  <c r="C100" i="3"/>
  <c r="I93" i="3"/>
  <c r="H93" i="3"/>
  <c r="G93" i="3"/>
  <c r="F93" i="3"/>
  <c r="E93" i="3"/>
  <c r="D93" i="3"/>
  <c r="C93" i="3"/>
  <c r="I86" i="3"/>
  <c r="H86" i="3"/>
  <c r="G86" i="3"/>
  <c r="F86" i="3"/>
  <c r="E86" i="3"/>
  <c r="D86" i="3"/>
  <c r="C86" i="3"/>
  <c r="I79" i="3"/>
  <c r="H79" i="3"/>
  <c r="G79" i="3"/>
  <c r="F79" i="3"/>
  <c r="E79" i="3"/>
  <c r="D79" i="3"/>
  <c r="C79" i="3"/>
  <c r="I72" i="3"/>
  <c r="H72" i="3"/>
  <c r="G72" i="3"/>
  <c r="F72" i="3"/>
  <c r="E72" i="3"/>
  <c r="D72" i="3"/>
  <c r="C72" i="3"/>
  <c r="I64" i="3"/>
  <c r="H64" i="3"/>
  <c r="G64" i="3"/>
  <c r="F64" i="3"/>
  <c r="E64" i="3"/>
  <c r="D64" i="3"/>
  <c r="C64" i="3"/>
  <c r="I57" i="3"/>
  <c r="H57" i="3"/>
  <c r="G57" i="3"/>
  <c r="F57" i="3"/>
  <c r="E57" i="3"/>
  <c r="D57" i="3"/>
  <c r="C57" i="3"/>
  <c r="I50" i="3"/>
  <c r="H50" i="3"/>
  <c r="G50" i="3"/>
  <c r="F50" i="3"/>
  <c r="E50" i="3"/>
  <c r="D50" i="3"/>
  <c r="C50" i="3"/>
  <c r="I43" i="3"/>
  <c r="H43" i="3"/>
  <c r="G43" i="3"/>
  <c r="F43" i="3"/>
  <c r="E43" i="3"/>
  <c r="D43" i="3"/>
  <c r="C43" i="3"/>
  <c r="I35" i="3"/>
  <c r="H35" i="3"/>
  <c r="G35" i="3"/>
  <c r="F35" i="3"/>
  <c r="E35" i="3"/>
  <c r="D35" i="3"/>
  <c r="C35" i="3"/>
  <c r="I28" i="3"/>
  <c r="H28" i="3"/>
  <c r="G28" i="3"/>
  <c r="F28" i="3"/>
  <c r="E28" i="3"/>
  <c r="D28" i="3"/>
  <c r="C28" i="3"/>
  <c r="I21" i="3"/>
  <c r="H21" i="3"/>
  <c r="G21" i="3"/>
  <c r="F21" i="3"/>
  <c r="E21" i="3"/>
  <c r="D21" i="3"/>
  <c r="C21" i="3"/>
  <c r="I14" i="3"/>
  <c r="H14" i="3"/>
  <c r="G14" i="3"/>
  <c r="F14" i="3"/>
  <c r="E14" i="3"/>
  <c r="D14" i="3"/>
  <c r="C14" i="3"/>
  <c r="I7" i="3"/>
  <c r="H7" i="3"/>
  <c r="G7" i="3"/>
  <c r="F7" i="3"/>
  <c r="E7" i="3"/>
  <c r="D7" i="3"/>
  <c r="C7" i="3"/>
  <c r="J23" i="3"/>
  <c r="J22" i="3"/>
  <c r="I380" i="3"/>
  <c r="H380" i="3"/>
  <c r="G380" i="3"/>
  <c r="F380" i="3"/>
  <c r="E380" i="3"/>
  <c r="D380" i="3"/>
  <c r="C380" i="3"/>
  <c r="I373" i="3"/>
  <c r="H373" i="3"/>
  <c r="G373" i="3"/>
  <c r="F373" i="3"/>
  <c r="E373" i="3"/>
  <c r="D373" i="3"/>
  <c r="C373" i="3"/>
  <c r="I366" i="3"/>
  <c r="H366" i="3"/>
  <c r="G366" i="3"/>
  <c r="F366" i="3"/>
  <c r="E366" i="3"/>
  <c r="D366" i="3"/>
  <c r="C366" i="3"/>
  <c r="I359" i="3"/>
  <c r="H359" i="3"/>
  <c r="G359" i="3"/>
  <c r="F359" i="3"/>
  <c r="E359" i="3"/>
  <c r="D359" i="3"/>
  <c r="C359" i="3"/>
  <c r="I351" i="3"/>
  <c r="H351" i="3"/>
  <c r="G351" i="3"/>
  <c r="F351" i="3"/>
  <c r="E351" i="3"/>
  <c r="D351" i="3"/>
  <c r="C351" i="3"/>
  <c r="I344" i="3"/>
  <c r="H344" i="3"/>
  <c r="G344" i="3"/>
  <c r="F344" i="3"/>
  <c r="E344" i="3"/>
  <c r="D344" i="3"/>
  <c r="C344" i="3"/>
  <c r="I337" i="3"/>
  <c r="H337" i="3"/>
  <c r="G337" i="3"/>
  <c r="F337" i="3"/>
  <c r="E337" i="3"/>
  <c r="D337" i="3"/>
  <c r="C337" i="3"/>
  <c r="I330" i="3"/>
  <c r="H330" i="3"/>
  <c r="G330" i="3"/>
  <c r="F330" i="3"/>
  <c r="E330" i="3"/>
  <c r="D330" i="3"/>
  <c r="C330" i="3"/>
  <c r="I323" i="3"/>
  <c r="H323" i="3"/>
  <c r="G323" i="3"/>
  <c r="F323" i="3"/>
  <c r="E323" i="3"/>
  <c r="D323" i="3"/>
  <c r="C323" i="3"/>
  <c r="I316" i="3"/>
  <c r="H316" i="3"/>
  <c r="G316" i="3"/>
  <c r="F316" i="3"/>
  <c r="E316" i="3"/>
  <c r="D316" i="3"/>
  <c r="C316" i="3"/>
  <c r="I309" i="3"/>
  <c r="H309" i="3"/>
  <c r="G309" i="3"/>
  <c r="F309" i="3"/>
  <c r="E309" i="3"/>
  <c r="D309" i="3"/>
  <c r="C309" i="3"/>
  <c r="I302" i="3"/>
  <c r="H302" i="3"/>
  <c r="G302" i="3"/>
  <c r="F302" i="3"/>
  <c r="E302" i="3"/>
  <c r="D302" i="3"/>
  <c r="C302" i="3"/>
  <c r="I294" i="3"/>
  <c r="H294" i="3"/>
  <c r="G294" i="3"/>
  <c r="F294" i="3"/>
  <c r="E294" i="3"/>
  <c r="D294" i="3"/>
  <c r="C294" i="3"/>
  <c r="I287" i="3"/>
  <c r="H287" i="3"/>
  <c r="G287" i="3"/>
  <c r="F287" i="3"/>
  <c r="E287" i="3"/>
  <c r="D287" i="3"/>
  <c r="C287" i="3"/>
  <c r="I280" i="3"/>
  <c r="H280" i="3"/>
  <c r="G280" i="3"/>
  <c r="F280" i="3"/>
  <c r="E280" i="3"/>
  <c r="D280" i="3"/>
  <c r="C280" i="3"/>
  <c r="I273" i="3"/>
  <c r="H273" i="3"/>
  <c r="G273" i="3"/>
  <c r="F273" i="3"/>
  <c r="E273" i="3"/>
  <c r="D273" i="3"/>
  <c r="C273" i="3"/>
  <c r="I265" i="3"/>
  <c r="H265" i="3"/>
  <c r="G265" i="3"/>
  <c r="F265" i="3"/>
  <c r="E265" i="3"/>
  <c r="D265" i="3"/>
  <c r="C265" i="3"/>
  <c r="I258" i="3"/>
  <c r="H258" i="3"/>
  <c r="G258" i="3"/>
  <c r="F258" i="3"/>
  <c r="E258" i="3"/>
  <c r="D258" i="3"/>
  <c r="C258" i="3"/>
  <c r="I251" i="3"/>
  <c r="H251" i="3"/>
  <c r="G251" i="3"/>
  <c r="F251" i="3"/>
  <c r="E251" i="3"/>
  <c r="D251" i="3"/>
  <c r="C251" i="3"/>
  <c r="I244" i="3"/>
  <c r="H244" i="3"/>
  <c r="G244" i="3"/>
  <c r="F244" i="3"/>
  <c r="E244" i="3"/>
  <c r="D244" i="3"/>
  <c r="C244" i="3"/>
  <c r="I237" i="3"/>
  <c r="H237" i="3"/>
  <c r="G237" i="3"/>
  <c r="F237" i="3"/>
  <c r="E237" i="3"/>
  <c r="D237" i="3"/>
  <c r="C237" i="3"/>
  <c r="I230" i="3"/>
  <c r="H230" i="3"/>
  <c r="G230" i="3"/>
  <c r="F230" i="3"/>
  <c r="E230" i="3"/>
  <c r="D230" i="3"/>
  <c r="C230" i="3"/>
  <c r="I222" i="3"/>
  <c r="H222" i="3"/>
  <c r="G222" i="3"/>
  <c r="F222" i="3"/>
  <c r="E222" i="3"/>
  <c r="D222" i="3"/>
  <c r="C222" i="3"/>
  <c r="I215" i="3"/>
  <c r="H215" i="3"/>
  <c r="G215" i="3"/>
  <c r="F215" i="3"/>
  <c r="E215" i="3"/>
  <c r="D215" i="3"/>
  <c r="C215" i="3"/>
  <c r="I208" i="3"/>
  <c r="H208" i="3"/>
  <c r="G208" i="3"/>
  <c r="F208" i="3"/>
  <c r="E208" i="3"/>
  <c r="D208" i="3"/>
  <c r="C208" i="3"/>
  <c r="I201" i="3"/>
  <c r="H201" i="3"/>
  <c r="G201" i="3"/>
  <c r="F201" i="3"/>
  <c r="E201" i="3"/>
  <c r="D201" i="3"/>
  <c r="C201" i="3"/>
  <c r="I193" i="3"/>
  <c r="H193" i="3"/>
  <c r="G193" i="3"/>
  <c r="F193" i="3"/>
  <c r="E193" i="3"/>
  <c r="D193" i="3"/>
  <c r="C193" i="3"/>
  <c r="I186" i="3"/>
  <c r="H186" i="3"/>
  <c r="G186" i="3"/>
  <c r="F186" i="3"/>
  <c r="E186" i="3"/>
  <c r="D186" i="3"/>
  <c r="C186" i="3"/>
  <c r="I179" i="3"/>
  <c r="H179" i="3"/>
  <c r="G179" i="3"/>
  <c r="F179" i="3"/>
  <c r="E179" i="3"/>
  <c r="D179" i="3"/>
  <c r="C179" i="3"/>
  <c r="I172" i="3"/>
  <c r="H172" i="3"/>
  <c r="G172" i="3"/>
  <c r="F172" i="3"/>
  <c r="E172" i="3"/>
  <c r="D172" i="3"/>
  <c r="C172" i="3"/>
  <c r="I165" i="3"/>
  <c r="H165" i="3"/>
  <c r="G165" i="3"/>
  <c r="F165" i="3"/>
  <c r="E165" i="3"/>
  <c r="D165" i="3"/>
  <c r="C165" i="3"/>
  <c r="I158" i="3"/>
  <c r="H158" i="3"/>
  <c r="G158" i="3"/>
  <c r="F158" i="3"/>
  <c r="E158" i="3"/>
  <c r="D158" i="3"/>
  <c r="C158" i="3"/>
  <c r="I151" i="3"/>
  <c r="H151" i="3"/>
  <c r="G151" i="3"/>
  <c r="F151" i="3"/>
  <c r="E151" i="3"/>
  <c r="D151" i="3"/>
  <c r="C151" i="3"/>
  <c r="I143" i="3"/>
  <c r="H143" i="3"/>
  <c r="G143" i="3"/>
  <c r="F143" i="3"/>
  <c r="E143" i="3"/>
  <c r="D143" i="3"/>
  <c r="C143" i="3"/>
  <c r="I136" i="3"/>
  <c r="H136" i="3"/>
  <c r="G136" i="3"/>
  <c r="F136" i="3"/>
  <c r="E136" i="3"/>
  <c r="D136" i="3"/>
  <c r="C136" i="3"/>
  <c r="I129" i="3"/>
  <c r="H129" i="3"/>
  <c r="G129" i="3"/>
  <c r="F129" i="3"/>
  <c r="E129" i="3"/>
  <c r="D129" i="3"/>
  <c r="C129" i="3"/>
  <c r="I122" i="3"/>
  <c r="H122" i="3"/>
  <c r="G122" i="3"/>
  <c r="F122" i="3"/>
  <c r="E122" i="3"/>
  <c r="D122" i="3"/>
  <c r="C122" i="3"/>
</calcChain>
</file>

<file path=xl/sharedStrings.xml><?xml version="1.0" encoding="utf-8"?>
<sst xmlns="http://schemas.openxmlformats.org/spreadsheetml/2006/main" count="480" uniqueCount="32">
  <si>
    <t>Montag</t>
  </si>
  <si>
    <t>Dienstag</t>
  </si>
  <si>
    <t>Mittwoch</t>
  </si>
  <si>
    <t>Donnerstag</t>
  </si>
  <si>
    <t>Freitag</t>
  </si>
  <si>
    <t>Samstag</t>
  </si>
  <si>
    <t>Sonntag</t>
  </si>
  <si>
    <t>------</t>
  </si>
  <si>
    <t>F26</t>
  </si>
  <si>
    <t>S40</t>
  </si>
  <si>
    <t>TTL KM</t>
  </si>
  <si>
    <t>F15</t>
  </si>
  <si>
    <t>S41</t>
  </si>
  <si>
    <t>F71</t>
  </si>
  <si>
    <t>KW</t>
  </si>
  <si>
    <t>Km Quartal-Liebenau</t>
  </si>
  <si>
    <t>KM/Finanzamt</t>
  </si>
  <si>
    <t>QuartalEnde</t>
  </si>
  <si>
    <t>F28</t>
  </si>
  <si>
    <t>F21</t>
  </si>
  <si>
    <t>S80</t>
  </si>
  <si>
    <t>F2</t>
  </si>
  <si>
    <t>13h - 20h30</t>
  </si>
  <si>
    <t>6h30 - 14h</t>
  </si>
  <si>
    <t>13h - 21h</t>
  </si>
  <si>
    <t>06h15 - 13h30</t>
  </si>
  <si>
    <t>9h - 13h30</t>
  </si>
  <si>
    <t>6h30 - 13h30</t>
  </si>
  <si>
    <t>6h30 - 11h</t>
  </si>
  <si>
    <t>15h30 - 21h</t>
  </si>
  <si>
    <t>von bis</t>
  </si>
  <si>
    <t>Schicht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</si>
</sst>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/;@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/>
    </xf>
    <xf numFmtId="0" fontId="9" fillId="0" borderId="4" xfId="0" quotePrefix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2" fillId="4" borderId="0" xfId="0" applyNumberFormat="1" applyFont="1" applyFill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9DC5-D059-4291-BFD6-E9D9735F0339}">
  <sheetPr codeName="Tabelle2"/>
  <dimension ref="A1:B9"/>
  <sheetViews>
    <sheetView workbookViewId="0">
      <selection activeCell="A2" sqref="A2"/>
    </sheetView>
  </sheetViews>
  <sheetFormatPr baseColWidth="10" defaultRowHeight="14.5" x14ac:dyDescent="0.35"/>
  <cols>
    <col min="1" max="2" width="10.90625" style="1"/>
  </cols>
  <sheetData>
    <row r="1" spans="1:2" ht="18.5" x14ac:dyDescent="0.45">
      <c r="A1" s="31" t="s">
        <v>31</v>
      </c>
      <c r="B1" s="31" t="s">
        <v>30</v>
      </c>
    </row>
    <row r="2" spans="1:2" x14ac:dyDescent="0.35">
      <c r="A2" s="1" t="s">
        <v>9</v>
      </c>
      <c r="B2" s="1" t="s">
        <v>22</v>
      </c>
    </row>
    <row r="3" spans="1:2" x14ac:dyDescent="0.35">
      <c r="A3" s="1" t="s">
        <v>18</v>
      </c>
      <c r="B3" s="1" t="s">
        <v>23</v>
      </c>
    </row>
    <row r="4" spans="1:2" x14ac:dyDescent="0.35">
      <c r="A4" s="1" t="s">
        <v>12</v>
      </c>
      <c r="B4" s="1" t="s">
        <v>24</v>
      </c>
    </row>
    <row r="5" spans="1:2" x14ac:dyDescent="0.35">
      <c r="A5" s="1" t="s">
        <v>11</v>
      </c>
      <c r="B5" s="1" t="s">
        <v>25</v>
      </c>
    </row>
    <row r="6" spans="1:2" x14ac:dyDescent="0.35">
      <c r="A6" s="1" t="s">
        <v>13</v>
      </c>
      <c r="B6" s="1" t="s">
        <v>26</v>
      </c>
    </row>
    <row r="7" spans="1:2" x14ac:dyDescent="0.35">
      <c r="A7" s="1" t="s">
        <v>8</v>
      </c>
      <c r="B7" s="1" t="s">
        <v>27</v>
      </c>
    </row>
    <row r="8" spans="1:2" x14ac:dyDescent="0.35">
      <c r="A8" s="1" t="s">
        <v>19</v>
      </c>
      <c r="B8" s="1" t="s">
        <v>28</v>
      </c>
    </row>
    <row r="9" spans="1:2" x14ac:dyDescent="0.35">
      <c r="A9" s="1" t="s">
        <v>20</v>
      </c>
      <c r="B9" s="1" t="s">
        <v>29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7495-E82D-4BF6-9A15-048D5E8CD265}">
  <sheetPr codeName="Tabelle1">
    <tabColor rgb="FFFFFF00"/>
    <pageSetUpPr fitToPage="1"/>
  </sheetPr>
  <dimension ref="B1:K382"/>
  <sheetViews>
    <sheetView tabSelected="1" workbookViewId="0">
      <selection activeCell="G7" sqref="G7"/>
    </sheetView>
  </sheetViews>
  <sheetFormatPr baseColWidth="10" defaultRowHeight="14.5" x14ac:dyDescent="0.35"/>
  <cols>
    <col min="2" max="2" width="43.81640625" customWidth="1"/>
    <col min="3" max="3" width="21" customWidth="1"/>
    <col min="4" max="9" width="19.54296875" customWidth="1"/>
    <col min="13" max="13" width="11.08984375" bestFit="1" customWidth="1"/>
  </cols>
  <sheetData>
    <row r="1" spans="2:11" ht="15" thickBot="1" x14ac:dyDescent="0.4"/>
    <row r="2" spans="2:11" ht="24" thickBot="1" x14ac:dyDescent="0.4">
      <c r="B2" s="17">
        <v>2025</v>
      </c>
      <c r="F2" s="26" t="s">
        <v>21</v>
      </c>
    </row>
    <row r="3" spans="2:11" ht="24" thickBot="1" x14ac:dyDescent="0.4">
      <c r="J3" s="14" t="s">
        <v>10</v>
      </c>
    </row>
    <row r="4" spans="2:11" ht="21.5" thickBot="1" x14ac:dyDescent="0.55000000000000004">
      <c r="B4" s="8" t="s">
        <v>14</v>
      </c>
      <c r="C4" s="9" t="s">
        <v>0</v>
      </c>
      <c r="D4" s="9" t="s">
        <v>1</v>
      </c>
      <c r="E4" s="9" t="s">
        <v>2</v>
      </c>
      <c r="F4" s="9" t="s">
        <v>3</v>
      </c>
      <c r="G4" s="9" t="s">
        <v>4</v>
      </c>
      <c r="H4" s="10" t="s">
        <v>5</v>
      </c>
      <c r="I4" s="11" t="s">
        <v>6</v>
      </c>
    </row>
    <row r="5" spans="2:11" ht="24" customHeight="1" x14ac:dyDescent="0.55000000000000004">
      <c r="B5" s="30"/>
      <c r="C5" s="7">
        <v>45656</v>
      </c>
      <c r="D5" s="7">
        <v>45657</v>
      </c>
      <c r="E5" s="7">
        <v>45658</v>
      </c>
      <c r="F5" s="7">
        <v>45659</v>
      </c>
      <c r="G5" s="7">
        <v>45660</v>
      </c>
      <c r="H5" s="7">
        <v>45661</v>
      </c>
      <c r="I5" s="7">
        <v>45662</v>
      </c>
    </row>
    <row r="6" spans="2:11" ht="24" customHeight="1" x14ac:dyDescent="0.35">
      <c r="B6" s="28"/>
      <c r="C6" s="6" t="s">
        <v>7</v>
      </c>
      <c r="D6" s="6" t="s">
        <v>7</v>
      </c>
      <c r="E6" s="6" t="s">
        <v>7</v>
      </c>
      <c r="F6" s="6" t="s">
        <v>7</v>
      </c>
      <c r="G6" s="4" t="s">
        <v>9</v>
      </c>
      <c r="H6" s="16" t="s">
        <v>9</v>
      </c>
      <c r="I6" s="16" t="s">
        <v>18</v>
      </c>
    </row>
    <row r="7" spans="2:11" ht="41.5" customHeight="1" thickBot="1" x14ac:dyDescent="0.4">
      <c r="B7" s="29"/>
      <c r="C7" s="5" t="str">
        <f>_xlfn.IFNA(VLOOKUP(C6,Stammdaten!$A$2:$B$19,2,FALSE),"")</f>
        <v/>
      </c>
      <c r="D7" s="5" t="str">
        <f>_xlfn.IFNA(VLOOKUP(D6,Stammdaten!$A$2:$B$19,2,FALSE),"")</f>
        <v/>
      </c>
      <c r="E7" s="5" t="str">
        <f>_xlfn.IFNA(VLOOKUP(E6,Stammdaten!$A$2:$B$19,2,FALSE),"")</f>
        <v/>
      </c>
      <c r="F7" s="5" t="str">
        <f>_xlfn.IFNA(VLOOKUP(F6,Stammdaten!$A$2:$B$19,2,FALSE),"")</f>
        <v/>
      </c>
      <c r="G7" s="25" t="str">
        <f>_xlfn.IFNA(VLOOKUP(G6,Stammdaten!$A$2:$B$19,2,FALSE),"")</f>
        <v>13h - 20h30</v>
      </c>
      <c r="H7" s="25" t="str">
        <f>_xlfn.IFNA(VLOOKUP(H6,Stammdaten!$A$2:$B$19,2,FALSE),"")</f>
        <v>13h - 20h30</v>
      </c>
      <c r="I7" s="25" t="str">
        <f>_xlfn.IFNA(VLOOKUP(I6,Stammdaten!$A$2:$B$19,2,FALSE),"")</f>
        <v>6h30 - 14h</v>
      </c>
    </row>
    <row r="8" spans="2:11" ht="21" x14ac:dyDescent="0.5">
      <c r="B8" s="20"/>
      <c r="C8" s="21"/>
      <c r="D8" s="21"/>
      <c r="E8" s="21"/>
      <c r="F8" s="21"/>
      <c r="G8" s="23"/>
      <c r="H8" s="23"/>
      <c r="I8" s="23"/>
      <c r="J8" s="22"/>
      <c r="K8" s="21"/>
    </row>
    <row r="9" spans="2:11" ht="21" x14ac:dyDescent="0.5">
      <c r="B9" s="15"/>
      <c r="G9" s="1"/>
      <c r="H9" s="1"/>
      <c r="I9" s="1"/>
      <c r="J9" s="13"/>
    </row>
    <row r="10" spans="2:11" ht="24" thickBot="1" x14ac:dyDescent="0.4">
      <c r="B10" s="12"/>
    </row>
    <row r="11" spans="2:11" ht="21.5" thickBot="1" x14ac:dyDescent="0.55000000000000004">
      <c r="B11" s="8" t="s">
        <v>14</v>
      </c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10" t="s">
        <v>5</v>
      </c>
      <c r="I11" s="11" t="s">
        <v>6</v>
      </c>
    </row>
    <row r="12" spans="2:11" ht="24" customHeight="1" x14ac:dyDescent="0.55000000000000004">
      <c r="B12" s="30"/>
      <c r="C12" s="7">
        <v>45663</v>
      </c>
      <c r="D12" s="7">
        <v>45664</v>
      </c>
      <c r="E12" s="7">
        <v>45665</v>
      </c>
      <c r="F12" s="7">
        <v>45666</v>
      </c>
      <c r="G12" s="7">
        <v>45667</v>
      </c>
      <c r="H12" s="7">
        <v>45668</v>
      </c>
      <c r="I12" s="7">
        <v>45669</v>
      </c>
    </row>
    <row r="13" spans="2:11" ht="24" customHeight="1" x14ac:dyDescent="0.35">
      <c r="B13" s="28"/>
      <c r="C13" s="6" t="s">
        <v>18</v>
      </c>
      <c r="D13" s="6" t="s">
        <v>9</v>
      </c>
      <c r="E13" s="6" t="s">
        <v>9</v>
      </c>
      <c r="F13" s="19" t="s">
        <v>7</v>
      </c>
      <c r="G13" s="6" t="s">
        <v>12</v>
      </c>
      <c r="H13" s="19" t="s">
        <v>7</v>
      </c>
      <c r="I13" s="19" t="s">
        <v>7</v>
      </c>
    </row>
    <row r="14" spans="2:11" ht="41.5" customHeight="1" thickBot="1" x14ac:dyDescent="0.4">
      <c r="B14" s="29"/>
      <c r="C14" s="25" t="str">
        <f>_xlfn.IFNA(VLOOKUP(C13,Stammdaten!$A$2:$B$19,2,FALSE),"")</f>
        <v>6h30 - 14h</v>
      </c>
      <c r="D14" s="25" t="str">
        <f>_xlfn.IFNA(VLOOKUP(D13,Stammdaten!$A$2:$B$19,2,FALSE),"")</f>
        <v>13h - 20h30</v>
      </c>
      <c r="E14" s="25" t="str">
        <f>_xlfn.IFNA(VLOOKUP(E13,Stammdaten!$A$2:$B$19,2,FALSE),"")</f>
        <v>13h - 20h30</v>
      </c>
      <c r="F14" s="25" t="str">
        <f>_xlfn.IFNA(VLOOKUP(F13,Stammdaten!$A$2:$B$19,2,FALSE),"")</f>
        <v/>
      </c>
      <c r="G14" s="25" t="str">
        <f>_xlfn.IFNA(VLOOKUP(G13,Stammdaten!$A$2:$B$19,2,FALSE),"")</f>
        <v>13h - 21h</v>
      </c>
      <c r="H14" s="25" t="str">
        <f>_xlfn.IFNA(VLOOKUP(H13,Stammdaten!$A$2:$B$19,2,FALSE),"")</f>
        <v/>
      </c>
      <c r="I14" s="25" t="str">
        <f>_xlfn.IFNA(VLOOKUP(I13,Stammdaten!$A$2:$B$19,2,FALSE),"")</f>
        <v/>
      </c>
    </row>
    <row r="15" spans="2:11" ht="21" x14ac:dyDescent="0.5">
      <c r="B15" s="20"/>
      <c r="C15" s="23"/>
      <c r="D15" s="23"/>
      <c r="E15" s="23"/>
      <c r="F15" s="23"/>
      <c r="G15" s="23"/>
      <c r="J15" s="22"/>
      <c r="K15" s="21"/>
    </row>
    <row r="16" spans="2:11" ht="21" x14ac:dyDescent="0.5">
      <c r="B16" s="15"/>
      <c r="C16" s="1"/>
      <c r="D16" s="1"/>
      <c r="E16" s="1"/>
      <c r="F16" s="3"/>
      <c r="G16" s="1"/>
      <c r="H16" s="3"/>
      <c r="I16" s="3"/>
      <c r="J16" s="13"/>
    </row>
    <row r="17" spans="2:11" ht="16" thickBot="1" x14ac:dyDescent="0.4">
      <c r="B17" s="2"/>
      <c r="C17" s="3"/>
      <c r="D17" s="3"/>
      <c r="E17" s="3"/>
      <c r="F17" s="3"/>
      <c r="G17" s="3"/>
      <c r="H17" s="3"/>
      <c r="I17" s="3"/>
    </row>
    <row r="18" spans="2:11" ht="21.5" thickBot="1" x14ac:dyDescent="0.55000000000000004">
      <c r="B18" s="8" t="s">
        <v>14</v>
      </c>
      <c r="C18" s="9" t="s">
        <v>0</v>
      </c>
      <c r="D18" s="9" t="s">
        <v>1</v>
      </c>
      <c r="E18" s="9" t="s">
        <v>2</v>
      </c>
      <c r="F18" s="9" t="s">
        <v>3</v>
      </c>
      <c r="G18" s="9" t="s">
        <v>4</v>
      </c>
      <c r="H18" s="10" t="s">
        <v>5</v>
      </c>
      <c r="I18" s="11" t="s">
        <v>6</v>
      </c>
    </row>
    <row r="19" spans="2:11" ht="24" customHeight="1" x14ac:dyDescent="0.55000000000000004">
      <c r="B19" s="30"/>
      <c r="C19" s="7">
        <v>45670</v>
      </c>
      <c r="D19" s="7">
        <v>45671</v>
      </c>
      <c r="E19" s="7">
        <v>45672</v>
      </c>
      <c r="F19" s="7">
        <v>45673</v>
      </c>
      <c r="G19" s="7">
        <v>45674</v>
      </c>
      <c r="H19" s="7">
        <v>45675</v>
      </c>
      <c r="I19" s="7">
        <v>45676</v>
      </c>
    </row>
    <row r="20" spans="2:11" ht="24" customHeight="1" x14ac:dyDescent="0.35">
      <c r="B20" s="28"/>
      <c r="C20" s="6" t="s">
        <v>11</v>
      </c>
      <c r="D20" s="6" t="s">
        <v>12</v>
      </c>
      <c r="E20" s="6" t="s">
        <v>12</v>
      </c>
      <c r="F20" s="6" t="s">
        <v>12</v>
      </c>
      <c r="G20" s="19" t="s">
        <v>7</v>
      </c>
      <c r="H20" s="16" t="s">
        <v>12</v>
      </c>
      <c r="I20" s="16" t="s">
        <v>13</v>
      </c>
    </row>
    <row r="21" spans="2:11" ht="41.5" customHeight="1" thickBot="1" x14ac:dyDescent="0.4">
      <c r="B21" s="29"/>
      <c r="C21" s="25" t="str">
        <f>_xlfn.IFNA(VLOOKUP(C20,Stammdaten!$A$2:$B$19,2,FALSE),"")</f>
        <v>06h15 - 13h30</v>
      </c>
      <c r="D21" s="25" t="str">
        <f>_xlfn.IFNA(VLOOKUP(D20,Stammdaten!$A$2:$B$19,2,FALSE),"")</f>
        <v>13h - 21h</v>
      </c>
      <c r="E21" s="25" t="str">
        <f>_xlfn.IFNA(VLOOKUP(E20,Stammdaten!$A$2:$B$19,2,FALSE),"")</f>
        <v>13h - 21h</v>
      </c>
      <c r="F21" s="25" t="str">
        <f>_xlfn.IFNA(VLOOKUP(F20,Stammdaten!$A$2:$B$19,2,FALSE),"")</f>
        <v>13h - 21h</v>
      </c>
      <c r="G21" s="25" t="str">
        <f>_xlfn.IFNA(VLOOKUP(G20,Stammdaten!$A$2:$B$19,2,FALSE),"")</f>
        <v/>
      </c>
      <c r="H21" s="25" t="str">
        <f>_xlfn.IFNA(VLOOKUP(H20,Stammdaten!$A$2:$B$19,2,FALSE),"")</f>
        <v>13h - 21h</v>
      </c>
      <c r="I21" s="25" t="str">
        <f>_xlfn.IFNA(VLOOKUP(I20,Stammdaten!$A$2:$B$19,2,FALSE),"")</f>
        <v>9h - 13h30</v>
      </c>
    </row>
    <row r="22" spans="2:11" ht="21" x14ac:dyDescent="0.5">
      <c r="B22" s="20" t="s">
        <v>16</v>
      </c>
      <c r="C22" s="23">
        <v>9.5</v>
      </c>
      <c r="D22" s="23">
        <v>9.5</v>
      </c>
      <c r="E22" s="23">
        <v>9.5</v>
      </c>
      <c r="F22" s="23">
        <v>9.5</v>
      </c>
      <c r="H22" s="23">
        <v>9.5</v>
      </c>
      <c r="I22" s="23">
        <v>9.5</v>
      </c>
      <c r="J22" s="22">
        <f>SUM(C22:I22)</f>
        <v>57</v>
      </c>
      <c r="K22" s="21"/>
    </row>
    <row r="23" spans="2:11" ht="21" x14ac:dyDescent="0.5">
      <c r="B23" s="15" t="s">
        <v>15</v>
      </c>
      <c r="C23" s="1">
        <v>5.8</v>
      </c>
      <c r="D23" s="1">
        <v>5.8</v>
      </c>
      <c r="E23" s="1">
        <v>5.8</v>
      </c>
      <c r="F23" s="1">
        <v>5.8</v>
      </c>
      <c r="G23" s="3"/>
      <c r="H23" s="1">
        <v>5.8</v>
      </c>
      <c r="I23" s="1">
        <v>5.8</v>
      </c>
      <c r="J23" s="13">
        <f>SUM(C23:I23)</f>
        <v>34.799999999999997</v>
      </c>
    </row>
    <row r="24" spans="2:11" ht="16" thickBot="1" x14ac:dyDescent="0.4">
      <c r="B24" s="2"/>
      <c r="C24" s="3"/>
      <c r="D24" s="3"/>
      <c r="E24" s="3"/>
      <c r="F24" s="3"/>
      <c r="G24" s="3"/>
      <c r="H24" s="3"/>
      <c r="I24" s="3"/>
    </row>
    <row r="25" spans="2:11" ht="21.5" thickBot="1" x14ac:dyDescent="0.55000000000000004">
      <c r="B25" s="8" t="s">
        <v>14</v>
      </c>
      <c r="C25" s="9" t="s">
        <v>0</v>
      </c>
      <c r="D25" s="9" t="s">
        <v>1</v>
      </c>
      <c r="E25" s="9" t="s">
        <v>2</v>
      </c>
      <c r="F25" s="9" t="s">
        <v>3</v>
      </c>
      <c r="G25" s="9" t="s">
        <v>4</v>
      </c>
      <c r="H25" s="10" t="s">
        <v>5</v>
      </c>
      <c r="I25" s="11" t="s">
        <v>6</v>
      </c>
    </row>
    <row r="26" spans="2:11" ht="24" customHeight="1" x14ac:dyDescent="0.55000000000000004">
      <c r="B26" s="30"/>
      <c r="C26" s="7">
        <v>45677</v>
      </c>
      <c r="D26" s="7">
        <v>45678</v>
      </c>
      <c r="E26" s="7">
        <v>45679</v>
      </c>
      <c r="F26" s="7">
        <v>45680</v>
      </c>
      <c r="G26" s="7">
        <v>45681</v>
      </c>
      <c r="H26" s="7">
        <v>45682</v>
      </c>
      <c r="I26" s="7">
        <v>45683</v>
      </c>
    </row>
    <row r="27" spans="2:11" ht="24" customHeight="1" x14ac:dyDescent="0.35">
      <c r="B27" s="28"/>
      <c r="C27" s="6" t="s">
        <v>8</v>
      </c>
      <c r="D27" s="6" t="s">
        <v>12</v>
      </c>
      <c r="E27" s="6" t="s">
        <v>12</v>
      </c>
      <c r="F27" s="6" t="s">
        <v>12</v>
      </c>
      <c r="G27" s="19" t="s">
        <v>7</v>
      </c>
      <c r="H27" s="19" t="s">
        <v>7</v>
      </c>
      <c r="I27" s="19" t="s">
        <v>7</v>
      </c>
    </row>
    <row r="28" spans="2:11" ht="41.5" customHeight="1" thickBot="1" x14ac:dyDescent="0.4">
      <c r="B28" s="29"/>
      <c r="C28" s="25" t="str">
        <f>_xlfn.IFNA(VLOOKUP(C27,Stammdaten!$A$2:$B$19,2,FALSE),"")</f>
        <v>6h30 - 13h30</v>
      </c>
      <c r="D28" s="25" t="str">
        <f>_xlfn.IFNA(VLOOKUP(D27,Stammdaten!$A$2:$B$19,2,FALSE),"")</f>
        <v>13h - 21h</v>
      </c>
      <c r="E28" s="25" t="str">
        <f>_xlfn.IFNA(VLOOKUP(E27,Stammdaten!$A$2:$B$19,2,FALSE),"")</f>
        <v>13h - 21h</v>
      </c>
      <c r="F28" s="25" t="str">
        <f>_xlfn.IFNA(VLOOKUP(F27,Stammdaten!$A$2:$B$19,2,FALSE),"")</f>
        <v>13h - 21h</v>
      </c>
      <c r="G28" s="5" t="str">
        <f>_xlfn.IFNA(VLOOKUP(G27,Stammdaten!$A$2:$B$19,2,FALSE),"")</f>
        <v/>
      </c>
      <c r="H28" s="5" t="str">
        <f>_xlfn.IFNA(VLOOKUP(H27,Stammdaten!$A$2:$B$19,2,FALSE),"")</f>
        <v/>
      </c>
      <c r="I28" s="5" t="str">
        <f>_xlfn.IFNA(VLOOKUP(I27,Stammdaten!$A$2:$B$19,2,FALSE),"")</f>
        <v/>
      </c>
    </row>
    <row r="29" spans="2:11" ht="21" x14ac:dyDescent="0.5">
      <c r="B29" s="20"/>
      <c r="C29" s="23"/>
      <c r="D29" s="23"/>
      <c r="E29" s="23"/>
      <c r="F29" s="23"/>
      <c r="J29" s="22"/>
      <c r="K29" s="21"/>
    </row>
    <row r="30" spans="2:11" ht="21" x14ac:dyDescent="0.5">
      <c r="B30" s="15"/>
      <c r="C30" s="1"/>
      <c r="D30" s="1"/>
      <c r="E30" s="1"/>
      <c r="F30" s="1"/>
      <c r="G30" s="3"/>
      <c r="H30" s="3"/>
      <c r="I30" s="3"/>
      <c r="J30" s="13"/>
    </row>
    <row r="31" spans="2:11" ht="16" thickBot="1" x14ac:dyDescent="0.4">
      <c r="B31" s="2"/>
      <c r="C31" s="3"/>
      <c r="D31" s="3"/>
      <c r="E31" s="3"/>
      <c r="F31" s="3"/>
      <c r="G31" s="3"/>
      <c r="H31" s="3"/>
      <c r="I31" s="3"/>
    </row>
    <row r="32" spans="2:11" ht="21.5" thickBot="1" x14ac:dyDescent="0.55000000000000004">
      <c r="B32" s="8" t="s">
        <v>14</v>
      </c>
      <c r="C32" s="9" t="s">
        <v>0</v>
      </c>
      <c r="D32" s="9" t="s">
        <v>1</v>
      </c>
      <c r="E32" s="9" t="s">
        <v>2</v>
      </c>
      <c r="F32" s="9" t="s">
        <v>3</v>
      </c>
      <c r="G32" s="9" t="s">
        <v>4</v>
      </c>
      <c r="H32" s="10" t="s">
        <v>5</v>
      </c>
      <c r="I32" s="11" t="s">
        <v>6</v>
      </c>
    </row>
    <row r="33" spans="2:11" ht="24" customHeight="1" x14ac:dyDescent="0.55000000000000004">
      <c r="B33" s="30">
        <v>0</v>
      </c>
      <c r="C33" s="7">
        <v>45684</v>
      </c>
      <c r="D33" s="7">
        <v>45685</v>
      </c>
      <c r="E33" s="7">
        <v>45686</v>
      </c>
      <c r="F33" s="7">
        <v>45687</v>
      </c>
      <c r="G33" s="7">
        <v>45688</v>
      </c>
      <c r="H33" s="7">
        <v>45689</v>
      </c>
      <c r="I33" s="7">
        <v>45690</v>
      </c>
    </row>
    <row r="34" spans="2:11" ht="24" customHeight="1" x14ac:dyDescent="0.35">
      <c r="B34" s="28"/>
      <c r="C34" s="6" t="s">
        <v>19</v>
      </c>
      <c r="D34" s="6" t="s">
        <v>12</v>
      </c>
      <c r="E34" s="6" t="s">
        <v>20</v>
      </c>
      <c r="F34" s="6" t="s">
        <v>12</v>
      </c>
      <c r="G34" s="6" t="s">
        <v>12</v>
      </c>
      <c r="H34" s="19"/>
      <c r="I34" s="19"/>
    </row>
    <row r="35" spans="2:11" ht="41.5" customHeight="1" thickBot="1" x14ac:dyDescent="0.4">
      <c r="B35" s="29"/>
      <c r="C35" s="25" t="str">
        <f>_xlfn.IFNA(VLOOKUP(C34,Stammdaten!$A$2:$B$19,2,FALSE),"")</f>
        <v>6h30 - 11h</v>
      </c>
      <c r="D35" s="25" t="str">
        <f>_xlfn.IFNA(VLOOKUP(D34,Stammdaten!$A$2:$B$19,2,FALSE),"")</f>
        <v>13h - 21h</v>
      </c>
      <c r="E35" s="25" t="str">
        <f>_xlfn.IFNA(VLOOKUP(E34,Stammdaten!$A$2:$B$19,2,FALSE),"")</f>
        <v>15h30 - 21h</v>
      </c>
      <c r="F35" s="25" t="str">
        <f>_xlfn.IFNA(VLOOKUP(F34,Stammdaten!$A$2:$B$19,2,FALSE),"")</f>
        <v>13h - 21h</v>
      </c>
      <c r="G35" s="25" t="str">
        <f>_xlfn.IFNA(VLOOKUP(G34,Stammdaten!$A$2:$B$19,2,FALSE),"")</f>
        <v>13h - 21h</v>
      </c>
      <c r="H35" s="5" t="str">
        <f>_xlfn.IFNA(VLOOKUP(H34,Stammdaten!$A$2:$B$19,2,FALSE),"")</f>
        <v/>
      </c>
      <c r="I35" s="5" t="str">
        <f>_xlfn.IFNA(VLOOKUP(I34,Stammdaten!$A$2:$B$19,2,FALSE),"")</f>
        <v/>
      </c>
    </row>
    <row r="36" spans="2:11" ht="21" x14ac:dyDescent="0.5">
      <c r="B36" s="20"/>
      <c r="C36" s="23"/>
      <c r="D36" s="23"/>
      <c r="E36" s="23"/>
      <c r="F36" s="23"/>
      <c r="G36" s="23"/>
      <c r="J36" s="22"/>
      <c r="K36" s="21"/>
    </row>
    <row r="37" spans="2:11" ht="21" x14ac:dyDescent="0.5">
      <c r="B37" s="15"/>
      <c r="C37" s="1"/>
      <c r="D37" s="1"/>
      <c r="E37" s="1"/>
      <c r="F37" s="1"/>
      <c r="G37" s="1"/>
      <c r="H37" s="3"/>
      <c r="I37" s="3"/>
      <c r="J37" s="13"/>
    </row>
    <row r="38" spans="2:11" ht="15.5" x14ac:dyDescent="0.35">
      <c r="B38" s="2"/>
      <c r="C38" s="3"/>
      <c r="D38" s="3"/>
      <c r="E38" s="3"/>
      <c r="F38" s="3"/>
      <c r="G38" s="3"/>
      <c r="H38" s="3"/>
      <c r="I38" s="3"/>
    </row>
    <row r="39" spans="2:11" ht="16" thickBot="1" x14ac:dyDescent="0.4">
      <c r="B39" s="2"/>
      <c r="C39" s="3"/>
      <c r="D39" s="3"/>
      <c r="E39" s="3"/>
      <c r="F39" s="3"/>
      <c r="G39" s="3"/>
      <c r="H39" s="3"/>
      <c r="I39" s="3"/>
    </row>
    <row r="40" spans="2:11" ht="21.5" thickBot="1" x14ac:dyDescent="0.55000000000000004">
      <c r="B40" s="8" t="s">
        <v>14</v>
      </c>
      <c r="C40" s="9" t="s">
        <v>0</v>
      </c>
      <c r="D40" s="9" t="s">
        <v>1</v>
      </c>
      <c r="E40" s="9" t="s">
        <v>2</v>
      </c>
      <c r="F40" s="9" t="s">
        <v>3</v>
      </c>
      <c r="G40" s="9" t="s">
        <v>4</v>
      </c>
      <c r="H40" s="10" t="s">
        <v>5</v>
      </c>
      <c r="I40" s="11" t="s">
        <v>6</v>
      </c>
    </row>
    <row r="41" spans="2:11" ht="24" customHeight="1" x14ac:dyDescent="0.55000000000000004">
      <c r="B41" s="27">
        <v>6</v>
      </c>
      <c r="C41" s="7">
        <v>45691</v>
      </c>
      <c r="D41" s="7">
        <v>45692</v>
      </c>
      <c r="E41" s="7">
        <v>45693</v>
      </c>
      <c r="F41" s="7">
        <v>45694</v>
      </c>
      <c r="G41" s="7">
        <v>45695</v>
      </c>
      <c r="H41" s="7">
        <v>45696</v>
      </c>
      <c r="I41" s="7">
        <v>45697</v>
      </c>
    </row>
    <row r="42" spans="2:11" ht="24" customHeight="1" x14ac:dyDescent="0.35">
      <c r="B42" s="28"/>
      <c r="C42" s="6"/>
      <c r="D42" s="6"/>
      <c r="E42" s="6"/>
      <c r="F42" s="6"/>
      <c r="G42" s="6"/>
      <c r="H42" s="16"/>
      <c r="I42" s="16"/>
    </row>
    <row r="43" spans="2:11" ht="41.5" customHeight="1" thickBot="1" x14ac:dyDescent="0.4">
      <c r="B43" s="29"/>
      <c r="C43" s="25" t="str">
        <f>_xlfn.IFNA(VLOOKUP(C42,Stammdaten!$A$2:$B$19,2,FALSE),"")</f>
        <v/>
      </c>
      <c r="D43" s="25" t="str">
        <f>_xlfn.IFNA(VLOOKUP(D42,Stammdaten!$A$2:$B$19,2,FALSE),"")</f>
        <v/>
      </c>
      <c r="E43" s="25" t="str">
        <f>_xlfn.IFNA(VLOOKUP(E42,Stammdaten!$A$2:$B$19,2,FALSE),"")</f>
        <v/>
      </c>
      <c r="F43" s="25" t="str">
        <f>_xlfn.IFNA(VLOOKUP(F42,Stammdaten!$A$2:$B$19,2,FALSE),"")</f>
        <v/>
      </c>
      <c r="G43" s="25" t="str">
        <f>_xlfn.IFNA(VLOOKUP(G42,Stammdaten!$A$2:$B$19,2,FALSE),"")</f>
        <v/>
      </c>
      <c r="H43" s="25" t="str">
        <f>_xlfn.IFNA(VLOOKUP(H42,Stammdaten!$A$2:$B$19,2,FALSE),"")</f>
        <v/>
      </c>
      <c r="I43" s="25" t="str">
        <f>_xlfn.IFNA(VLOOKUP(I42,Stammdaten!$A$2:$B$19,2,FALSE),"")</f>
        <v/>
      </c>
    </row>
    <row r="44" spans="2:11" ht="21" x14ac:dyDescent="0.5">
      <c r="B44" s="20"/>
      <c r="J44" s="22"/>
      <c r="K44" s="21"/>
    </row>
    <row r="45" spans="2:11" ht="21" x14ac:dyDescent="0.5">
      <c r="B45" s="15"/>
      <c r="C45" s="3"/>
      <c r="D45" s="3"/>
      <c r="E45" s="3"/>
      <c r="F45" s="3"/>
      <c r="G45" s="3"/>
      <c r="H45" s="3"/>
      <c r="I45" s="3"/>
      <c r="J45" s="13"/>
    </row>
    <row r="46" spans="2:11" ht="16" thickBot="1" x14ac:dyDescent="0.4">
      <c r="B46" s="2"/>
      <c r="C46" s="3"/>
      <c r="D46" s="3"/>
      <c r="E46" s="3"/>
      <c r="F46" s="3"/>
      <c r="G46" s="3"/>
      <c r="H46" s="3"/>
      <c r="I46" s="3"/>
    </row>
    <row r="47" spans="2:11" ht="21.5" thickBot="1" x14ac:dyDescent="0.55000000000000004">
      <c r="B47" s="8" t="s">
        <v>14</v>
      </c>
      <c r="C47" s="9" t="s">
        <v>0</v>
      </c>
      <c r="D47" s="9" t="s">
        <v>1</v>
      </c>
      <c r="E47" s="9" t="s">
        <v>2</v>
      </c>
      <c r="F47" s="9" t="s">
        <v>3</v>
      </c>
      <c r="G47" s="9" t="s">
        <v>4</v>
      </c>
      <c r="H47" s="10" t="s">
        <v>5</v>
      </c>
      <c r="I47" s="11" t="s">
        <v>6</v>
      </c>
    </row>
    <row r="48" spans="2:11" ht="24" customHeight="1" x14ac:dyDescent="0.55000000000000004">
      <c r="B48" s="27">
        <v>7</v>
      </c>
      <c r="C48" s="7">
        <v>45698</v>
      </c>
      <c r="D48" s="7">
        <v>45699</v>
      </c>
      <c r="E48" s="7">
        <v>45700</v>
      </c>
      <c r="F48" s="7">
        <v>45701</v>
      </c>
      <c r="G48" s="7">
        <v>45702</v>
      </c>
      <c r="H48" s="7">
        <v>45703</v>
      </c>
      <c r="I48" s="7">
        <v>45704</v>
      </c>
    </row>
    <row r="49" spans="2:11" ht="24" customHeight="1" x14ac:dyDescent="0.35">
      <c r="B49" s="28"/>
      <c r="C49" s="6"/>
      <c r="D49" s="6"/>
      <c r="E49" s="6"/>
      <c r="F49" s="6"/>
      <c r="G49" s="6"/>
      <c r="H49" s="16"/>
      <c r="I49" s="16"/>
    </row>
    <row r="50" spans="2:11" ht="41.5" customHeight="1" thickBot="1" x14ac:dyDescent="0.4">
      <c r="B50" s="29"/>
      <c r="C50" s="25" t="str">
        <f>_xlfn.IFNA(VLOOKUP(C49,Stammdaten!$A$2:$B$19,2,FALSE),"")</f>
        <v/>
      </c>
      <c r="D50" s="25" t="str">
        <f>_xlfn.IFNA(VLOOKUP(D49,Stammdaten!$A$2:$B$19,2,FALSE),"")</f>
        <v/>
      </c>
      <c r="E50" s="25" t="str">
        <f>_xlfn.IFNA(VLOOKUP(E49,Stammdaten!$A$2:$B$19,2,FALSE),"")</f>
        <v/>
      </c>
      <c r="F50" s="25" t="str">
        <f>_xlfn.IFNA(VLOOKUP(F49,Stammdaten!$A$2:$B$19,2,FALSE),"")</f>
        <v/>
      </c>
      <c r="G50" s="25" t="str">
        <f>_xlfn.IFNA(VLOOKUP(G49,Stammdaten!$A$2:$B$19,2,FALSE),"")</f>
        <v/>
      </c>
      <c r="H50" s="25" t="str">
        <f>_xlfn.IFNA(VLOOKUP(H49,Stammdaten!$A$2:$B$19,2,FALSE),"")</f>
        <v/>
      </c>
      <c r="I50" s="25" t="str">
        <f>_xlfn.IFNA(VLOOKUP(I49,Stammdaten!$A$2:$B$19,2,FALSE),"")</f>
        <v/>
      </c>
    </row>
    <row r="51" spans="2:11" ht="21" x14ac:dyDescent="0.5">
      <c r="B51" s="20"/>
      <c r="J51" s="22"/>
      <c r="K51" s="21"/>
    </row>
    <row r="52" spans="2:11" ht="21" x14ac:dyDescent="0.5">
      <c r="B52" s="15"/>
      <c r="C52" s="3"/>
      <c r="D52" s="3"/>
      <c r="E52" s="3"/>
      <c r="F52" s="3"/>
      <c r="G52" s="3"/>
      <c r="H52" s="3"/>
      <c r="I52" s="3"/>
      <c r="J52" s="13"/>
    </row>
    <row r="53" spans="2:11" ht="16" thickBot="1" x14ac:dyDescent="0.4">
      <c r="B53" s="2"/>
      <c r="C53" s="3"/>
      <c r="D53" s="3"/>
      <c r="E53" s="3"/>
      <c r="F53" s="3"/>
      <c r="G53" s="3"/>
      <c r="H53" s="3"/>
      <c r="I53" s="3"/>
    </row>
    <row r="54" spans="2:11" ht="21.5" thickBot="1" x14ac:dyDescent="0.55000000000000004">
      <c r="B54" s="8" t="s">
        <v>14</v>
      </c>
      <c r="C54" s="9" t="s">
        <v>0</v>
      </c>
      <c r="D54" s="9" t="s">
        <v>1</v>
      </c>
      <c r="E54" s="9" t="s">
        <v>2</v>
      </c>
      <c r="F54" s="9" t="s">
        <v>3</v>
      </c>
      <c r="G54" s="9" t="s">
        <v>4</v>
      </c>
      <c r="H54" s="10" t="s">
        <v>5</v>
      </c>
      <c r="I54" s="11" t="s">
        <v>6</v>
      </c>
    </row>
    <row r="55" spans="2:11" ht="24" customHeight="1" x14ac:dyDescent="0.55000000000000004">
      <c r="B55" s="27">
        <v>8</v>
      </c>
      <c r="C55" s="7">
        <v>45705</v>
      </c>
      <c r="D55" s="7">
        <v>45706</v>
      </c>
      <c r="E55" s="7">
        <v>45707</v>
      </c>
      <c r="F55" s="7">
        <v>45708</v>
      </c>
      <c r="G55" s="7">
        <v>45709</v>
      </c>
      <c r="H55" s="7">
        <v>45710</v>
      </c>
      <c r="I55" s="7">
        <v>45711</v>
      </c>
    </row>
    <row r="56" spans="2:11" ht="24" customHeight="1" x14ac:dyDescent="0.35">
      <c r="B56" s="28"/>
      <c r="C56" s="6"/>
      <c r="D56" s="6"/>
      <c r="E56" s="6"/>
      <c r="F56" s="6"/>
      <c r="G56" s="6"/>
      <c r="H56" s="16"/>
      <c r="I56" s="16"/>
    </row>
    <row r="57" spans="2:11" ht="41.5" customHeight="1" thickBot="1" x14ac:dyDescent="0.4">
      <c r="B57" s="29"/>
      <c r="C57" s="25" t="str">
        <f>_xlfn.IFNA(VLOOKUP(C56,Stammdaten!$A$2:$B$19,2,FALSE),"")</f>
        <v/>
      </c>
      <c r="D57" s="25" t="str">
        <f>_xlfn.IFNA(VLOOKUP(D56,Stammdaten!$A$2:$B$19,2,FALSE),"")</f>
        <v/>
      </c>
      <c r="E57" s="25" t="str">
        <f>_xlfn.IFNA(VLOOKUP(E56,Stammdaten!$A$2:$B$19,2,FALSE),"")</f>
        <v/>
      </c>
      <c r="F57" s="25" t="str">
        <f>_xlfn.IFNA(VLOOKUP(F56,Stammdaten!$A$2:$B$19,2,FALSE),"")</f>
        <v/>
      </c>
      <c r="G57" s="25" t="str">
        <f>_xlfn.IFNA(VLOOKUP(G56,Stammdaten!$A$2:$B$19,2,FALSE),"")</f>
        <v/>
      </c>
      <c r="H57" s="25" t="str">
        <f>_xlfn.IFNA(VLOOKUP(H56,Stammdaten!$A$2:$B$19,2,FALSE),"")</f>
        <v/>
      </c>
      <c r="I57" s="25" t="str">
        <f>_xlfn.IFNA(VLOOKUP(I56,Stammdaten!$A$2:$B$19,2,FALSE),"")</f>
        <v/>
      </c>
    </row>
    <row r="58" spans="2:11" ht="21" x14ac:dyDescent="0.5">
      <c r="B58" s="20"/>
      <c r="J58" s="22"/>
      <c r="K58" s="21"/>
    </row>
    <row r="59" spans="2:11" ht="21" x14ac:dyDescent="0.5">
      <c r="B59" s="15"/>
      <c r="C59" s="3"/>
      <c r="D59" s="3"/>
      <c r="E59" s="3"/>
      <c r="F59" s="3"/>
      <c r="G59" s="3"/>
      <c r="H59" s="3"/>
      <c r="I59" s="3"/>
      <c r="J59" s="13"/>
    </row>
    <row r="60" spans="2:11" ht="16" thickBot="1" x14ac:dyDescent="0.4">
      <c r="B60" s="2"/>
      <c r="C60" s="3"/>
      <c r="D60" s="3"/>
      <c r="E60" s="3"/>
      <c r="F60" s="3"/>
      <c r="G60" s="3"/>
      <c r="H60" s="3"/>
      <c r="I60" s="3"/>
    </row>
    <row r="61" spans="2:11" ht="21.5" thickBot="1" x14ac:dyDescent="0.55000000000000004">
      <c r="B61" s="8" t="s">
        <v>14</v>
      </c>
      <c r="C61" s="9" t="s">
        <v>0</v>
      </c>
      <c r="D61" s="9" t="s">
        <v>1</v>
      </c>
      <c r="E61" s="9" t="s">
        <v>2</v>
      </c>
      <c r="F61" s="9" t="s">
        <v>3</v>
      </c>
      <c r="G61" s="9" t="s">
        <v>4</v>
      </c>
      <c r="H61" s="10" t="s">
        <v>5</v>
      </c>
      <c r="I61" s="11" t="s">
        <v>6</v>
      </c>
    </row>
    <row r="62" spans="2:11" ht="24" customHeight="1" x14ac:dyDescent="0.55000000000000004">
      <c r="B62" s="27">
        <v>9</v>
      </c>
      <c r="C62" s="7">
        <v>45712</v>
      </c>
      <c r="D62" s="7">
        <v>45713</v>
      </c>
      <c r="E62" s="7">
        <v>45714</v>
      </c>
      <c r="F62" s="7">
        <v>45715</v>
      </c>
      <c r="G62" s="7">
        <v>45716</v>
      </c>
      <c r="H62" s="7">
        <v>45717</v>
      </c>
      <c r="I62" s="7">
        <v>45718</v>
      </c>
    </row>
    <row r="63" spans="2:11" ht="24" customHeight="1" x14ac:dyDescent="0.35">
      <c r="B63" s="28"/>
      <c r="C63" s="6"/>
      <c r="D63" s="6"/>
      <c r="E63" s="6"/>
      <c r="F63" s="6"/>
      <c r="G63" s="6"/>
      <c r="H63" s="16"/>
      <c r="I63" s="16"/>
    </row>
    <row r="64" spans="2:11" ht="41.5" customHeight="1" thickBot="1" x14ac:dyDescent="0.4">
      <c r="B64" s="29"/>
      <c r="C64" s="25" t="str">
        <f>_xlfn.IFNA(VLOOKUP(C63,Stammdaten!$A$2:$B$19,2,FALSE),"")</f>
        <v/>
      </c>
      <c r="D64" s="25" t="str">
        <f>_xlfn.IFNA(VLOOKUP(D63,Stammdaten!$A$2:$B$19,2,FALSE),"")</f>
        <v/>
      </c>
      <c r="E64" s="25" t="str">
        <f>_xlfn.IFNA(VLOOKUP(E63,Stammdaten!$A$2:$B$19,2,FALSE),"")</f>
        <v/>
      </c>
      <c r="F64" s="25" t="str">
        <f>_xlfn.IFNA(VLOOKUP(F63,Stammdaten!$A$2:$B$19,2,FALSE),"")</f>
        <v/>
      </c>
      <c r="G64" s="25" t="str">
        <f>_xlfn.IFNA(VLOOKUP(G63,Stammdaten!$A$2:$B$19,2,FALSE),"")</f>
        <v/>
      </c>
      <c r="H64" s="25" t="str">
        <f>_xlfn.IFNA(VLOOKUP(H63,Stammdaten!$A$2:$B$19,2,FALSE),"")</f>
        <v/>
      </c>
      <c r="I64" s="25" t="str">
        <f>_xlfn.IFNA(VLOOKUP(I63,Stammdaten!$A$2:$B$19,2,FALSE),"")</f>
        <v/>
      </c>
    </row>
    <row r="65" spans="2:11" ht="21" x14ac:dyDescent="0.5">
      <c r="B65" s="20"/>
      <c r="J65" s="22"/>
      <c r="K65" s="21"/>
    </row>
    <row r="66" spans="2:11" ht="21" x14ac:dyDescent="0.5">
      <c r="B66" s="15"/>
      <c r="C66" s="3"/>
      <c r="D66" s="3"/>
      <c r="E66" s="3"/>
      <c r="F66" s="3"/>
      <c r="G66" s="3"/>
      <c r="H66" s="3"/>
      <c r="I66" s="3"/>
      <c r="J66" s="13"/>
    </row>
    <row r="67" spans="2:11" ht="15.5" x14ac:dyDescent="0.35">
      <c r="B67" s="2"/>
      <c r="C67" s="3"/>
      <c r="D67" s="3"/>
      <c r="E67" s="3"/>
      <c r="F67" s="3"/>
      <c r="G67" s="3"/>
      <c r="H67" s="3"/>
      <c r="I67" s="3"/>
    </row>
    <row r="68" spans="2:11" ht="16" thickBot="1" x14ac:dyDescent="0.4">
      <c r="B68" s="2"/>
      <c r="C68" s="3"/>
      <c r="D68" s="3"/>
      <c r="E68" s="3"/>
      <c r="F68" s="3"/>
      <c r="G68" s="3"/>
      <c r="H68" s="3"/>
      <c r="I68" s="3"/>
    </row>
    <row r="69" spans="2:11" ht="21.5" thickBot="1" x14ac:dyDescent="0.55000000000000004">
      <c r="B69" s="8" t="s">
        <v>14</v>
      </c>
      <c r="C69" s="9" t="s">
        <v>0</v>
      </c>
      <c r="D69" s="9" t="s">
        <v>1</v>
      </c>
      <c r="E69" s="9" t="s">
        <v>2</v>
      </c>
      <c r="F69" s="9" t="s">
        <v>3</v>
      </c>
      <c r="G69" s="9" t="s">
        <v>4</v>
      </c>
      <c r="H69" s="10" t="s">
        <v>5</v>
      </c>
      <c r="I69" s="11" t="s">
        <v>6</v>
      </c>
    </row>
    <row r="70" spans="2:11" ht="24" customHeight="1" x14ac:dyDescent="0.55000000000000004">
      <c r="B70" s="27">
        <v>10</v>
      </c>
      <c r="C70" s="7">
        <v>45719</v>
      </c>
      <c r="D70" s="7">
        <v>45720</v>
      </c>
      <c r="E70" s="7">
        <v>45721</v>
      </c>
      <c r="F70" s="7">
        <v>45722</v>
      </c>
      <c r="G70" s="7">
        <v>45723</v>
      </c>
      <c r="H70" s="7">
        <v>45724</v>
      </c>
      <c r="I70" s="7">
        <v>45725</v>
      </c>
    </row>
    <row r="71" spans="2:11" ht="24" customHeight="1" x14ac:dyDescent="0.35">
      <c r="B71" s="28"/>
      <c r="C71" s="6"/>
      <c r="D71" s="6"/>
      <c r="E71" s="6"/>
      <c r="F71" s="6"/>
      <c r="G71" s="6"/>
      <c r="H71" s="16"/>
      <c r="I71" s="16"/>
    </row>
    <row r="72" spans="2:11" ht="41.5" customHeight="1" thickBot="1" x14ac:dyDescent="0.4">
      <c r="B72" s="29"/>
      <c r="C72" s="25" t="str">
        <f>_xlfn.IFNA(VLOOKUP(C71,Stammdaten!$A$2:$B$19,2,FALSE),"")</f>
        <v/>
      </c>
      <c r="D72" s="25" t="str">
        <f>_xlfn.IFNA(VLOOKUP(D71,Stammdaten!$A$2:$B$19,2,FALSE),"")</f>
        <v/>
      </c>
      <c r="E72" s="25" t="str">
        <f>_xlfn.IFNA(VLOOKUP(E71,Stammdaten!$A$2:$B$19,2,FALSE),"")</f>
        <v/>
      </c>
      <c r="F72" s="25" t="str">
        <f>_xlfn.IFNA(VLOOKUP(F71,Stammdaten!$A$2:$B$19,2,FALSE),"")</f>
        <v/>
      </c>
      <c r="G72" s="25" t="str">
        <f>_xlfn.IFNA(VLOOKUP(G71,Stammdaten!$A$2:$B$19,2,FALSE),"")</f>
        <v/>
      </c>
      <c r="H72" s="25" t="str">
        <f>_xlfn.IFNA(VLOOKUP(H71,Stammdaten!$A$2:$B$19,2,FALSE),"")</f>
        <v/>
      </c>
      <c r="I72" s="25" t="str">
        <f>_xlfn.IFNA(VLOOKUP(I71,Stammdaten!$A$2:$B$19,2,FALSE),"")</f>
        <v/>
      </c>
    </row>
    <row r="73" spans="2:11" ht="21" x14ac:dyDescent="0.5">
      <c r="B73" s="20"/>
      <c r="J73" s="22"/>
      <c r="K73" s="21"/>
    </row>
    <row r="74" spans="2:11" ht="21" x14ac:dyDescent="0.5">
      <c r="B74" s="15"/>
      <c r="C74" s="3"/>
      <c r="D74" s="3"/>
      <c r="E74" s="3"/>
      <c r="F74" s="3"/>
      <c r="G74" s="3"/>
      <c r="H74" s="3"/>
      <c r="I74" s="3"/>
      <c r="J74" s="13"/>
    </row>
    <row r="75" spans="2:11" ht="16" thickBot="1" x14ac:dyDescent="0.4">
      <c r="B75" s="2"/>
      <c r="C75" s="3"/>
      <c r="D75" s="3"/>
      <c r="E75" s="3"/>
      <c r="F75" s="3"/>
      <c r="G75" s="3"/>
      <c r="H75" s="3"/>
      <c r="I75" s="3"/>
    </row>
    <row r="76" spans="2:11" ht="21.5" thickBot="1" x14ac:dyDescent="0.55000000000000004">
      <c r="B76" s="8" t="s">
        <v>14</v>
      </c>
      <c r="C76" s="9" t="s">
        <v>0</v>
      </c>
      <c r="D76" s="9" t="s">
        <v>1</v>
      </c>
      <c r="E76" s="9" t="s">
        <v>2</v>
      </c>
      <c r="F76" s="9" t="s">
        <v>3</v>
      </c>
      <c r="G76" s="9" t="s">
        <v>4</v>
      </c>
      <c r="H76" s="10" t="s">
        <v>5</v>
      </c>
      <c r="I76" s="11" t="s">
        <v>6</v>
      </c>
    </row>
    <row r="77" spans="2:11" ht="24" customHeight="1" x14ac:dyDescent="0.55000000000000004">
      <c r="B77" s="27">
        <v>11</v>
      </c>
      <c r="C77" s="7">
        <v>45726</v>
      </c>
      <c r="D77" s="7">
        <v>45727</v>
      </c>
      <c r="E77" s="7">
        <v>45728</v>
      </c>
      <c r="F77" s="7">
        <v>45729</v>
      </c>
      <c r="G77" s="7">
        <v>45730</v>
      </c>
      <c r="H77" s="7">
        <v>45731</v>
      </c>
      <c r="I77" s="7">
        <v>45732</v>
      </c>
    </row>
    <row r="78" spans="2:11" ht="24" customHeight="1" x14ac:dyDescent="0.35">
      <c r="B78" s="28"/>
      <c r="C78" s="6"/>
      <c r="D78" s="6"/>
      <c r="E78" s="6"/>
      <c r="F78" s="6"/>
      <c r="G78" s="6"/>
      <c r="H78" s="16"/>
      <c r="I78" s="16"/>
    </row>
    <row r="79" spans="2:11" ht="41.5" customHeight="1" thickBot="1" x14ac:dyDescent="0.4">
      <c r="B79" s="29"/>
      <c r="C79" s="25" t="str">
        <f>_xlfn.IFNA(VLOOKUP(C78,Stammdaten!$A$2:$B$19,2,FALSE),"")</f>
        <v/>
      </c>
      <c r="D79" s="25" t="str">
        <f>_xlfn.IFNA(VLOOKUP(D78,Stammdaten!$A$2:$B$19,2,FALSE),"")</f>
        <v/>
      </c>
      <c r="E79" s="25" t="str">
        <f>_xlfn.IFNA(VLOOKUP(E78,Stammdaten!$A$2:$B$19,2,FALSE),"")</f>
        <v/>
      </c>
      <c r="F79" s="25" t="str">
        <f>_xlfn.IFNA(VLOOKUP(F78,Stammdaten!$A$2:$B$19,2,FALSE),"")</f>
        <v/>
      </c>
      <c r="G79" s="25" t="str">
        <f>_xlfn.IFNA(VLOOKUP(G78,Stammdaten!$A$2:$B$19,2,FALSE),"")</f>
        <v/>
      </c>
      <c r="H79" s="25" t="str">
        <f>_xlfn.IFNA(VLOOKUP(H78,Stammdaten!$A$2:$B$19,2,FALSE),"")</f>
        <v/>
      </c>
      <c r="I79" s="25" t="str">
        <f>_xlfn.IFNA(VLOOKUP(I78,Stammdaten!$A$2:$B$19,2,FALSE),"")</f>
        <v/>
      </c>
    </row>
    <row r="80" spans="2:11" ht="21" x14ac:dyDescent="0.5">
      <c r="B80" s="20"/>
      <c r="J80" s="22"/>
      <c r="K80" s="21"/>
    </row>
    <row r="81" spans="2:11" ht="21" x14ac:dyDescent="0.5">
      <c r="B81" s="15"/>
      <c r="C81" s="3"/>
      <c r="D81" s="3"/>
      <c r="E81" s="3"/>
      <c r="F81" s="3"/>
      <c r="G81" s="3"/>
      <c r="H81" s="3"/>
      <c r="I81" s="3"/>
      <c r="J81" s="13"/>
    </row>
    <row r="82" spans="2:11" ht="16" thickBot="1" x14ac:dyDescent="0.4">
      <c r="B82" s="2"/>
      <c r="C82" s="3"/>
      <c r="D82" s="3"/>
      <c r="E82" s="3"/>
      <c r="F82" s="3"/>
      <c r="G82" s="3"/>
      <c r="H82" s="3"/>
      <c r="I82" s="3"/>
    </row>
    <row r="83" spans="2:11" ht="21.5" thickBot="1" x14ac:dyDescent="0.55000000000000004">
      <c r="B83" s="8" t="s">
        <v>14</v>
      </c>
      <c r="C83" s="9" t="s">
        <v>0</v>
      </c>
      <c r="D83" s="9" t="s">
        <v>1</v>
      </c>
      <c r="E83" s="9" t="s">
        <v>2</v>
      </c>
      <c r="F83" s="9" t="s">
        <v>3</v>
      </c>
      <c r="G83" s="9" t="s">
        <v>4</v>
      </c>
      <c r="H83" s="10" t="s">
        <v>5</v>
      </c>
      <c r="I83" s="11" t="s">
        <v>6</v>
      </c>
    </row>
    <row r="84" spans="2:11" ht="24" customHeight="1" x14ac:dyDescent="0.55000000000000004">
      <c r="B84" s="27">
        <v>12</v>
      </c>
      <c r="C84" s="7">
        <v>45733</v>
      </c>
      <c r="D84" s="7">
        <v>45734</v>
      </c>
      <c r="E84" s="7">
        <v>45735</v>
      </c>
      <c r="F84" s="7">
        <v>45736</v>
      </c>
      <c r="G84" s="7">
        <v>45737</v>
      </c>
      <c r="H84" s="7">
        <v>45738</v>
      </c>
      <c r="I84" s="7">
        <v>45739</v>
      </c>
    </row>
    <row r="85" spans="2:11" ht="24" customHeight="1" x14ac:dyDescent="0.35">
      <c r="B85" s="28"/>
      <c r="C85" s="6"/>
      <c r="D85" s="6"/>
      <c r="E85" s="6"/>
      <c r="F85" s="6"/>
      <c r="G85" s="6"/>
      <c r="H85" s="16"/>
      <c r="I85" s="16"/>
    </row>
    <row r="86" spans="2:11" ht="41.5" customHeight="1" thickBot="1" x14ac:dyDescent="0.4">
      <c r="B86" s="29"/>
      <c r="C86" s="25" t="str">
        <f>_xlfn.IFNA(VLOOKUP(C85,Stammdaten!$A$2:$B$19,2,FALSE),"")</f>
        <v/>
      </c>
      <c r="D86" s="25" t="str">
        <f>_xlfn.IFNA(VLOOKUP(D85,Stammdaten!$A$2:$B$19,2,FALSE),"")</f>
        <v/>
      </c>
      <c r="E86" s="25" t="str">
        <f>_xlfn.IFNA(VLOOKUP(E85,Stammdaten!$A$2:$B$19,2,FALSE),"")</f>
        <v/>
      </c>
      <c r="F86" s="25" t="str">
        <f>_xlfn.IFNA(VLOOKUP(F85,Stammdaten!$A$2:$B$19,2,FALSE),"")</f>
        <v/>
      </c>
      <c r="G86" s="25" t="str">
        <f>_xlfn.IFNA(VLOOKUP(G85,Stammdaten!$A$2:$B$19,2,FALSE),"")</f>
        <v/>
      </c>
      <c r="H86" s="25" t="str">
        <f>_xlfn.IFNA(VLOOKUP(H85,Stammdaten!$A$2:$B$19,2,FALSE),"")</f>
        <v/>
      </c>
      <c r="I86" s="25" t="str">
        <f>_xlfn.IFNA(VLOOKUP(I85,Stammdaten!$A$2:$B$19,2,FALSE),"")</f>
        <v/>
      </c>
    </row>
    <row r="87" spans="2:11" ht="21" x14ac:dyDescent="0.5">
      <c r="B87" s="20"/>
      <c r="J87" s="22"/>
      <c r="K87" s="21"/>
    </row>
    <row r="88" spans="2:11" ht="21" x14ac:dyDescent="0.5">
      <c r="B88" s="15"/>
      <c r="C88" s="3"/>
      <c r="D88" s="3"/>
      <c r="E88" s="3"/>
      <c r="F88" s="3"/>
      <c r="G88" s="3"/>
      <c r="H88" s="3"/>
      <c r="I88" s="3"/>
      <c r="J88" s="13"/>
    </row>
    <row r="89" spans="2:11" ht="16" thickBot="1" x14ac:dyDescent="0.4">
      <c r="B89" s="2"/>
      <c r="C89" s="3"/>
      <c r="D89" s="3"/>
      <c r="E89" s="3"/>
      <c r="F89" s="3"/>
      <c r="G89" s="3"/>
      <c r="H89" s="3"/>
      <c r="I89" s="3"/>
    </row>
    <row r="90" spans="2:11" ht="21.5" thickBot="1" x14ac:dyDescent="0.55000000000000004">
      <c r="B90" s="8" t="s">
        <v>14</v>
      </c>
      <c r="C90" s="9" t="s">
        <v>0</v>
      </c>
      <c r="D90" s="9" t="s">
        <v>1</v>
      </c>
      <c r="E90" s="9" t="s">
        <v>2</v>
      </c>
      <c r="F90" s="9" t="s">
        <v>3</v>
      </c>
      <c r="G90" s="9" t="s">
        <v>4</v>
      </c>
      <c r="H90" s="10" t="s">
        <v>5</v>
      </c>
      <c r="I90" s="11" t="s">
        <v>6</v>
      </c>
    </row>
    <row r="91" spans="2:11" ht="24" customHeight="1" x14ac:dyDescent="0.55000000000000004">
      <c r="B91" s="27">
        <v>13</v>
      </c>
      <c r="C91" s="7">
        <v>45740</v>
      </c>
      <c r="D91" s="7">
        <v>45741</v>
      </c>
      <c r="E91" s="7">
        <v>45742</v>
      </c>
      <c r="F91" s="7">
        <v>45743</v>
      </c>
      <c r="G91" s="7">
        <v>45744</v>
      </c>
      <c r="H91" s="7">
        <v>45745</v>
      </c>
      <c r="I91" s="7">
        <v>45746</v>
      </c>
    </row>
    <row r="92" spans="2:11" ht="24" customHeight="1" x14ac:dyDescent="0.35">
      <c r="B92" s="28"/>
      <c r="C92" s="6"/>
      <c r="D92" s="6"/>
      <c r="E92" s="6"/>
      <c r="F92" s="6"/>
      <c r="G92" s="6"/>
      <c r="H92" s="16"/>
      <c r="I92" s="16"/>
    </row>
    <row r="93" spans="2:11" ht="41.5" customHeight="1" thickBot="1" x14ac:dyDescent="0.4">
      <c r="B93" s="29"/>
      <c r="C93" s="25" t="str">
        <f>_xlfn.IFNA(VLOOKUP(C92,Stammdaten!$A$2:$B$19,2,FALSE),"")</f>
        <v/>
      </c>
      <c r="D93" s="25" t="str">
        <f>_xlfn.IFNA(VLOOKUP(D92,Stammdaten!$A$2:$B$19,2,FALSE),"")</f>
        <v/>
      </c>
      <c r="E93" s="25" t="str">
        <f>_xlfn.IFNA(VLOOKUP(E92,Stammdaten!$A$2:$B$19,2,FALSE),"")</f>
        <v/>
      </c>
      <c r="F93" s="25" t="str">
        <f>_xlfn.IFNA(VLOOKUP(F92,Stammdaten!$A$2:$B$19,2,FALSE),"")</f>
        <v/>
      </c>
      <c r="G93" s="25" t="str">
        <f>_xlfn.IFNA(VLOOKUP(G92,Stammdaten!$A$2:$B$19,2,FALSE),"")</f>
        <v/>
      </c>
      <c r="H93" s="25" t="str">
        <f>_xlfn.IFNA(VLOOKUP(H92,Stammdaten!$A$2:$B$19,2,FALSE),"")</f>
        <v/>
      </c>
      <c r="I93" s="25" t="str">
        <f>_xlfn.IFNA(VLOOKUP(I92,Stammdaten!$A$2:$B$19,2,FALSE),"")</f>
        <v/>
      </c>
    </row>
    <row r="94" spans="2:11" ht="21" x14ac:dyDescent="0.5">
      <c r="B94" s="20"/>
      <c r="J94" s="22"/>
      <c r="K94" s="21"/>
    </row>
    <row r="95" spans="2:11" ht="21" x14ac:dyDescent="0.5">
      <c r="B95" s="15"/>
      <c r="C95" s="3"/>
      <c r="D95" s="3"/>
      <c r="E95" s="3"/>
      <c r="F95" s="3"/>
      <c r="G95" s="3"/>
      <c r="H95" s="3"/>
      <c r="I95" s="3"/>
      <c r="J95" s="13"/>
    </row>
    <row r="96" spans="2:11" ht="16" thickBot="1" x14ac:dyDescent="0.4">
      <c r="B96" s="2"/>
      <c r="C96" s="24" t="s">
        <v>17</v>
      </c>
      <c r="D96" s="3"/>
      <c r="E96" s="3"/>
      <c r="F96" s="3"/>
      <c r="G96" s="3"/>
      <c r="H96" s="3"/>
      <c r="I96" s="3"/>
    </row>
    <row r="97" spans="2:11" ht="21.5" thickBot="1" x14ac:dyDescent="0.55000000000000004">
      <c r="B97" s="8" t="s">
        <v>14</v>
      </c>
      <c r="C97" s="9" t="s">
        <v>0</v>
      </c>
      <c r="D97" s="9" t="s">
        <v>1</v>
      </c>
      <c r="E97" s="9" t="s">
        <v>2</v>
      </c>
      <c r="F97" s="9" t="s">
        <v>3</v>
      </c>
      <c r="G97" s="9" t="s">
        <v>4</v>
      </c>
      <c r="H97" s="10" t="s">
        <v>5</v>
      </c>
      <c r="I97" s="11" t="s">
        <v>6</v>
      </c>
    </row>
    <row r="98" spans="2:11" ht="24" customHeight="1" x14ac:dyDescent="0.55000000000000004">
      <c r="B98" s="27">
        <v>14</v>
      </c>
      <c r="C98" s="7">
        <v>45747</v>
      </c>
      <c r="D98" s="7">
        <v>45748</v>
      </c>
      <c r="E98" s="7">
        <v>45749</v>
      </c>
      <c r="F98" s="7">
        <v>45750</v>
      </c>
      <c r="G98" s="7">
        <v>45751</v>
      </c>
      <c r="H98" s="7">
        <v>45752</v>
      </c>
      <c r="I98" s="7">
        <v>45753</v>
      </c>
    </row>
    <row r="99" spans="2:11" ht="24" customHeight="1" x14ac:dyDescent="0.35">
      <c r="B99" s="28"/>
      <c r="C99" s="6"/>
      <c r="D99" s="6"/>
      <c r="E99" s="6"/>
      <c r="F99" s="6"/>
      <c r="G99" s="6"/>
      <c r="H99" s="16"/>
      <c r="I99" s="16"/>
    </row>
    <row r="100" spans="2:11" ht="41.5" customHeight="1" thickBot="1" x14ac:dyDescent="0.4">
      <c r="B100" s="29"/>
      <c r="C100" s="5" t="str">
        <f>_xlfn.IFNA(VLOOKUP(C99,Stammdaten!$A$2:$B$19,2,FALSE),"")</f>
        <v/>
      </c>
      <c r="D100" s="5" t="str">
        <f>_xlfn.IFNA(VLOOKUP(D99,Stammdaten!$A$2:$B$19,2,FALSE),"")</f>
        <v/>
      </c>
      <c r="E100" s="5" t="str">
        <f>_xlfn.IFNA(VLOOKUP(E99,Stammdaten!$A$2:$B$19,2,FALSE),"")</f>
        <v/>
      </c>
      <c r="F100" s="5" t="str">
        <f>_xlfn.IFNA(VLOOKUP(F99,Stammdaten!$A$2:$B$19,2,FALSE),"")</f>
        <v/>
      </c>
      <c r="G100" s="5" t="str">
        <f>_xlfn.IFNA(VLOOKUP(G99,Stammdaten!$A$2:$B$19,2,FALSE),"")</f>
        <v/>
      </c>
      <c r="H100" s="5" t="str">
        <f>_xlfn.IFNA(VLOOKUP(H99,Stammdaten!$A$2:$B$19,2,FALSE),"")</f>
        <v/>
      </c>
      <c r="I100" s="5" t="str">
        <f>_xlfn.IFNA(VLOOKUP(I99,Stammdaten!$A$2:$B$19,2,FALSE),"")</f>
        <v/>
      </c>
    </row>
    <row r="101" spans="2:11" ht="21" x14ac:dyDescent="0.5">
      <c r="B101" s="20"/>
      <c r="J101" s="22"/>
      <c r="K101" s="21"/>
    </row>
    <row r="102" spans="2:11" ht="21" x14ac:dyDescent="0.5">
      <c r="B102" s="15"/>
      <c r="C102" s="3"/>
      <c r="D102" s="3"/>
      <c r="E102" s="3"/>
      <c r="F102" s="3"/>
      <c r="G102" s="3"/>
      <c r="H102" s="3"/>
      <c r="I102" s="3"/>
      <c r="J102" s="13"/>
    </row>
    <row r="103" spans="2:11" ht="16" thickBot="1" x14ac:dyDescent="0.4">
      <c r="B103" s="2"/>
      <c r="C103" s="3"/>
      <c r="D103" s="3"/>
      <c r="E103" s="3"/>
      <c r="F103" s="3"/>
      <c r="G103" s="3"/>
      <c r="H103" s="3"/>
      <c r="I103" s="3"/>
    </row>
    <row r="104" spans="2:11" ht="21.5" thickBot="1" x14ac:dyDescent="0.55000000000000004">
      <c r="B104" s="8" t="s">
        <v>14</v>
      </c>
      <c r="C104" s="9" t="s">
        <v>0</v>
      </c>
      <c r="D104" s="9" t="s">
        <v>1</v>
      </c>
      <c r="E104" s="9" t="s">
        <v>2</v>
      </c>
      <c r="F104" s="9" t="s">
        <v>3</v>
      </c>
      <c r="G104" s="9" t="s">
        <v>4</v>
      </c>
      <c r="H104" s="10" t="s">
        <v>5</v>
      </c>
      <c r="I104" s="11" t="s">
        <v>6</v>
      </c>
    </row>
    <row r="105" spans="2:11" ht="24" customHeight="1" x14ac:dyDescent="0.55000000000000004">
      <c r="B105" s="27">
        <v>15</v>
      </c>
      <c r="C105" s="7">
        <v>45754</v>
      </c>
      <c r="D105" s="7">
        <v>45755</v>
      </c>
      <c r="E105" s="7">
        <v>45756</v>
      </c>
      <c r="F105" s="7">
        <v>45757</v>
      </c>
      <c r="G105" s="7">
        <v>45758</v>
      </c>
      <c r="H105" s="7">
        <v>45759</v>
      </c>
      <c r="I105" s="7">
        <v>45760</v>
      </c>
    </row>
    <row r="106" spans="2:11" ht="24" customHeight="1" x14ac:dyDescent="0.35">
      <c r="B106" s="28"/>
      <c r="C106" s="6"/>
      <c r="D106" s="6"/>
      <c r="E106" s="6"/>
      <c r="F106" s="6"/>
      <c r="G106" s="6"/>
      <c r="H106" s="16"/>
      <c r="I106" s="16"/>
    </row>
    <row r="107" spans="2:11" ht="41.5" customHeight="1" thickBot="1" x14ac:dyDescent="0.4">
      <c r="B107" s="29"/>
      <c r="C107" s="5" t="str">
        <f>_xlfn.IFNA(VLOOKUP(C106,Stammdaten!$A$2:$B$19,2,FALSE),"")</f>
        <v/>
      </c>
      <c r="D107" s="5" t="str">
        <f>_xlfn.IFNA(VLOOKUP(D106,Stammdaten!$A$2:$B$19,2,FALSE),"")</f>
        <v/>
      </c>
      <c r="E107" s="5" t="str">
        <f>_xlfn.IFNA(VLOOKUP(E106,Stammdaten!$A$2:$B$19,2,FALSE),"")</f>
        <v/>
      </c>
      <c r="F107" s="5" t="str">
        <f>_xlfn.IFNA(VLOOKUP(F106,Stammdaten!$A$2:$B$19,2,FALSE),"")</f>
        <v/>
      </c>
      <c r="G107" s="5" t="str">
        <f>_xlfn.IFNA(VLOOKUP(G106,Stammdaten!$A$2:$B$19,2,FALSE),"")</f>
        <v/>
      </c>
      <c r="H107" s="5" t="str">
        <f>_xlfn.IFNA(VLOOKUP(H106,Stammdaten!$A$2:$B$19,2,FALSE),"")</f>
        <v/>
      </c>
      <c r="I107" s="5" t="str">
        <f>_xlfn.IFNA(VLOOKUP(I106,Stammdaten!$A$2:$B$19,2,FALSE),"")</f>
        <v/>
      </c>
    </row>
    <row r="108" spans="2:11" ht="21" x14ac:dyDescent="0.5">
      <c r="B108" s="20"/>
      <c r="J108" s="22"/>
      <c r="K108" s="21"/>
    </row>
    <row r="109" spans="2:11" ht="21" x14ac:dyDescent="0.5">
      <c r="B109" s="15"/>
      <c r="C109" s="3"/>
      <c r="D109" s="3"/>
      <c r="E109" s="3"/>
      <c r="F109" s="3"/>
      <c r="G109" s="3"/>
      <c r="H109" s="3"/>
      <c r="I109" s="3"/>
      <c r="J109" s="13"/>
    </row>
    <row r="110" spans="2:11" ht="16" thickBot="1" x14ac:dyDescent="0.4">
      <c r="B110" s="2"/>
      <c r="C110" s="3"/>
      <c r="D110" s="3"/>
      <c r="E110" s="3"/>
      <c r="F110" s="3"/>
      <c r="G110" s="3"/>
      <c r="H110" s="3"/>
      <c r="I110" s="3"/>
    </row>
    <row r="111" spans="2:11" ht="21.5" thickBot="1" x14ac:dyDescent="0.55000000000000004">
      <c r="B111" s="8" t="s">
        <v>14</v>
      </c>
      <c r="C111" s="9" t="s">
        <v>0</v>
      </c>
      <c r="D111" s="9" t="s">
        <v>1</v>
      </c>
      <c r="E111" s="9" t="s">
        <v>2</v>
      </c>
      <c r="F111" s="9" t="s">
        <v>3</v>
      </c>
      <c r="G111" s="9" t="s">
        <v>4</v>
      </c>
      <c r="H111" s="10" t="s">
        <v>5</v>
      </c>
      <c r="I111" s="11" t="s">
        <v>6</v>
      </c>
    </row>
    <row r="112" spans="2:11" ht="24" customHeight="1" x14ac:dyDescent="0.55000000000000004">
      <c r="B112" s="27">
        <v>16</v>
      </c>
      <c r="C112" s="7">
        <v>45761</v>
      </c>
      <c r="D112" s="7">
        <v>45762</v>
      </c>
      <c r="E112" s="7">
        <v>45763</v>
      </c>
      <c r="F112" s="7">
        <v>45764</v>
      </c>
      <c r="G112" s="7">
        <v>45765</v>
      </c>
      <c r="H112" s="7">
        <v>45766</v>
      </c>
      <c r="I112" s="7">
        <v>45767</v>
      </c>
    </row>
    <row r="113" spans="2:11" ht="24" customHeight="1" x14ac:dyDescent="0.35">
      <c r="B113" s="28"/>
      <c r="C113" s="6"/>
      <c r="D113" s="6"/>
      <c r="E113" s="6"/>
      <c r="F113" s="6"/>
      <c r="G113" s="6"/>
      <c r="H113" s="16"/>
      <c r="I113" s="16"/>
    </row>
    <row r="114" spans="2:11" ht="41.5" customHeight="1" thickBot="1" x14ac:dyDescent="0.4">
      <c r="B114" s="29"/>
      <c r="C114" s="5" t="str">
        <f>_xlfn.IFNA(VLOOKUP(C113,Stammdaten!$A$2:$B$19,2,FALSE),"")</f>
        <v/>
      </c>
      <c r="D114" s="5" t="str">
        <f>_xlfn.IFNA(VLOOKUP(D113,Stammdaten!$A$2:$B$19,2,FALSE),"")</f>
        <v/>
      </c>
      <c r="E114" s="5" t="str">
        <f>_xlfn.IFNA(VLOOKUP(E113,Stammdaten!$A$2:$B$19,2,FALSE),"")</f>
        <v/>
      </c>
      <c r="F114" s="5" t="str">
        <f>_xlfn.IFNA(VLOOKUP(F113,Stammdaten!$A$2:$B$19,2,FALSE),"")</f>
        <v/>
      </c>
      <c r="G114" s="5" t="str">
        <f>_xlfn.IFNA(VLOOKUP(G113,Stammdaten!$A$2:$B$19,2,FALSE),"")</f>
        <v/>
      </c>
      <c r="H114" s="5" t="str">
        <f>_xlfn.IFNA(VLOOKUP(H113,Stammdaten!$A$2:$B$19,2,FALSE),"")</f>
        <v/>
      </c>
      <c r="I114" s="5" t="str">
        <f>_xlfn.IFNA(VLOOKUP(I113,Stammdaten!$A$2:$B$19,2,FALSE),"")</f>
        <v/>
      </c>
    </row>
    <row r="115" spans="2:11" ht="21" x14ac:dyDescent="0.5">
      <c r="B115" s="20"/>
      <c r="J115" s="22"/>
      <c r="K115" s="21"/>
    </row>
    <row r="116" spans="2:11" ht="21" x14ac:dyDescent="0.5">
      <c r="B116" s="15"/>
      <c r="C116" s="3"/>
      <c r="D116" s="3"/>
      <c r="E116" s="3"/>
      <c r="F116" s="3"/>
      <c r="G116" s="3"/>
      <c r="H116" s="3"/>
      <c r="I116" s="3"/>
      <c r="J116" s="13"/>
    </row>
    <row r="117" spans="2:11" ht="15.5" x14ac:dyDescent="0.35">
      <c r="B117" s="2"/>
      <c r="C117" s="3"/>
      <c r="D117" s="3"/>
      <c r="E117" s="3"/>
      <c r="F117" s="3"/>
      <c r="G117" s="3"/>
      <c r="H117" s="3"/>
      <c r="I117" s="3"/>
    </row>
    <row r="118" spans="2:11" ht="16" thickBot="1" x14ac:dyDescent="0.4">
      <c r="B118" s="2"/>
      <c r="C118" s="3"/>
      <c r="D118" s="3"/>
      <c r="E118" s="3"/>
      <c r="F118" s="3"/>
      <c r="G118" s="3"/>
      <c r="H118" s="3"/>
      <c r="I118" s="3"/>
    </row>
    <row r="119" spans="2:11" ht="21.5" thickBot="1" x14ac:dyDescent="0.55000000000000004">
      <c r="B119" s="8" t="s">
        <v>14</v>
      </c>
      <c r="C119" s="9" t="s">
        <v>0</v>
      </c>
      <c r="D119" s="9" t="s">
        <v>1</v>
      </c>
      <c r="E119" s="9" t="s">
        <v>2</v>
      </c>
      <c r="F119" s="9" t="s">
        <v>3</v>
      </c>
      <c r="G119" s="9" t="s">
        <v>4</v>
      </c>
      <c r="H119" s="10" t="s">
        <v>5</v>
      </c>
      <c r="I119" s="11" t="s">
        <v>6</v>
      </c>
    </row>
    <row r="120" spans="2:11" ht="24" customHeight="1" x14ac:dyDescent="0.55000000000000004">
      <c r="B120" s="27">
        <v>17</v>
      </c>
      <c r="C120" s="7">
        <v>45768</v>
      </c>
      <c r="D120" s="7">
        <v>45769</v>
      </c>
      <c r="E120" s="7">
        <v>45770</v>
      </c>
      <c r="F120" s="7">
        <v>45771</v>
      </c>
      <c r="G120" s="7">
        <v>45772</v>
      </c>
      <c r="H120" s="7">
        <v>45773</v>
      </c>
      <c r="I120" s="7">
        <v>45774</v>
      </c>
    </row>
    <row r="121" spans="2:11" ht="24" customHeight="1" x14ac:dyDescent="0.35">
      <c r="B121" s="28"/>
      <c r="C121" s="6"/>
      <c r="D121" s="6"/>
      <c r="E121" s="6"/>
      <c r="F121" s="6"/>
      <c r="G121" s="6"/>
      <c r="H121" s="16"/>
      <c r="I121" s="16"/>
    </row>
    <row r="122" spans="2:11" ht="41.5" customHeight="1" thickBot="1" x14ac:dyDescent="0.4">
      <c r="B122" s="29"/>
      <c r="C122" s="5" t="str">
        <f t="shared" ref="C122" si="0">IF(C121="F11","06h - 14h",IF(C121="F26","6h30 - 13h30",IF(C121="S38","13h - 20h",IF(C121="S40","13h - 20h30",IF(C121="T12","07h - 19h",IF(C121="T08","07h - 16h",IF(C121="F15","06h15 - 13h30",IF(C121="S41","13h - 21h",IF(C121="F71","9h - 13h30","")))))))))</f>
        <v/>
      </c>
      <c r="D122" s="5" t="str">
        <f t="shared" ref="D122" si="1">IF(D121="F11","06h - 14h",IF(D121="F26","6h30 - 13h30",IF(D121="S38","13h - 20h",IF(D121="S40","13h - 20h30",IF(D121="T12","07h - 19h",IF(D121="T08","07h - 16h",IF(D121="F15","06h15 - 13h30",IF(D121="S41","13h - 21h",IF(D121="F71","9h - 13h30","")))))))))</f>
        <v/>
      </c>
      <c r="E122" s="5" t="str">
        <f t="shared" ref="E122" si="2">IF(E121="F11","06h - 14h",IF(E121="F26","6h30 - 13h30",IF(E121="S38","13h - 20h",IF(E121="S40","13h - 20h30",IF(E121="T12","07h - 19h",IF(E121="T08","07h - 16h",IF(E121="F15","06h15 - 13h30",IF(E121="S41","13h - 21h",IF(E121="F71","9h - 13h30","")))))))))</f>
        <v/>
      </c>
      <c r="F122" s="5" t="str">
        <f t="shared" ref="F122" si="3">IF(F121="F11","06h - 14h",IF(F121="F26","6h30 - 13h30",IF(F121="S38","13h - 20h",IF(F121="S40","13h - 20h30",IF(F121="T12","07h - 19h",IF(F121="T08","07h - 16h",IF(F121="F15","06h15 - 13h30",IF(F121="S41","13h - 21h",IF(F121="F71","9h - 13h30","")))))))))</f>
        <v/>
      </c>
      <c r="G122" s="5" t="str">
        <f t="shared" ref="G122" si="4">IF(G121="F11","06h - 14h",IF(G121="F26","6h30 - 13h30",IF(G121="S38","13h - 20h",IF(G121="S40","13h - 20h30",IF(G121="T12","07h - 19h",IF(G121="T08","07h - 16h",IF(G121="F15","06h15 - 13h30",IF(G121="S41","13h - 21h",IF(G121="F71","9h - 13h30","")))))))))</f>
        <v/>
      </c>
      <c r="H122" s="5" t="str">
        <f t="shared" ref="H122" si="5">IF(H121="F11","06h - 14h",IF(H121="F26","6h30 - 13h30",IF(H121="S38","13h - 20h",IF(H121="S40","13h - 20h30",IF(H121="T12","07h - 19h",IF(H121="T08","07h - 16h",IF(H121="F15","06h15 - 13h30",IF(H121="S41","13h - 21h",IF(H121="F71","9h - 13h30","")))))))))</f>
        <v/>
      </c>
      <c r="I122" s="5" t="str">
        <f t="shared" ref="I122" si="6">IF(I121="F11","06h - 14h",IF(I121="F26","6h30 - 13h30",IF(I121="S38","13h - 20h",IF(I121="S40","13h - 20h30",IF(I121="T12","07h - 19h",IF(I121="T08","07h - 16h",IF(I121="F15","06h15 - 13h30",IF(I121="S41","13h - 21h",IF(I121="F71","9h - 13h30","")))))))))</f>
        <v/>
      </c>
    </row>
    <row r="123" spans="2:11" ht="21" x14ac:dyDescent="0.5">
      <c r="B123" s="20"/>
      <c r="J123" s="22"/>
      <c r="K123" s="21"/>
    </row>
    <row r="124" spans="2:11" ht="21" x14ac:dyDescent="0.5">
      <c r="B124" s="15"/>
      <c r="C124" s="3"/>
      <c r="D124" s="3"/>
      <c r="E124" s="3"/>
      <c r="F124" s="3"/>
      <c r="G124" s="3"/>
      <c r="H124" s="3"/>
      <c r="I124" s="3"/>
      <c r="J124" s="13"/>
    </row>
    <row r="125" spans="2:11" ht="16" thickBot="1" x14ac:dyDescent="0.4">
      <c r="B125" s="2"/>
      <c r="C125" s="3"/>
      <c r="D125" s="3"/>
      <c r="E125" s="3"/>
      <c r="F125" s="3"/>
      <c r="G125" s="3"/>
      <c r="H125" s="3"/>
      <c r="I125" s="3"/>
    </row>
    <row r="126" spans="2:11" ht="21.5" thickBot="1" x14ac:dyDescent="0.55000000000000004">
      <c r="B126" s="8" t="s">
        <v>14</v>
      </c>
      <c r="C126" s="9" t="s">
        <v>0</v>
      </c>
      <c r="D126" s="9" t="s">
        <v>1</v>
      </c>
      <c r="E126" s="9" t="s">
        <v>2</v>
      </c>
      <c r="F126" s="9" t="s">
        <v>3</v>
      </c>
      <c r="G126" s="9" t="s">
        <v>4</v>
      </c>
      <c r="H126" s="10" t="s">
        <v>5</v>
      </c>
      <c r="I126" s="11" t="s">
        <v>6</v>
      </c>
    </row>
    <row r="127" spans="2:11" ht="24" customHeight="1" x14ac:dyDescent="0.55000000000000004">
      <c r="B127" s="27">
        <v>18</v>
      </c>
      <c r="C127" s="7">
        <v>45775</v>
      </c>
      <c r="D127" s="7">
        <v>45776</v>
      </c>
      <c r="E127" s="7">
        <v>45777</v>
      </c>
      <c r="F127" s="7">
        <v>45778</v>
      </c>
      <c r="G127" s="7">
        <v>45779</v>
      </c>
      <c r="H127" s="7">
        <v>45780</v>
      </c>
      <c r="I127" s="7">
        <v>45781</v>
      </c>
    </row>
    <row r="128" spans="2:11" ht="24" customHeight="1" x14ac:dyDescent="0.35">
      <c r="B128" s="28"/>
      <c r="C128" s="6"/>
      <c r="D128" s="6"/>
      <c r="E128" s="6"/>
      <c r="F128" s="6"/>
      <c r="G128" s="6"/>
      <c r="H128" s="16"/>
      <c r="I128" s="16"/>
    </row>
    <row r="129" spans="2:11" ht="41.5" customHeight="1" thickBot="1" x14ac:dyDescent="0.4">
      <c r="B129" s="29"/>
      <c r="C129" s="5" t="str">
        <f t="shared" ref="C129" si="7">IF(C128="F11","06h - 14h",IF(C128="F26","6h30 - 13h30",IF(C128="S38","13h - 20h",IF(C128="S40","13h - 20h30",IF(C128="T12","07h - 19h",IF(C128="T08","07h - 16h",IF(C128="F15","06h15 - 13h30",IF(C128="S41","13h - 21h",IF(C128="F71","9h - 13h30","")))))))))</f>
        <v/>
      </c>
      <c r="D129" s="5" t="str">
        <f t="shared" ref="D129" si="8">IF(D128="F11","06h - 14h",IF(D128="F26","6h30 - 13h30",IF(D128="S38","13h - 20h",IF(D128="S40","13h - 20h30",IF(D128="T12","07h - 19h",IF(D128="T08","07h - 16h",IF(D128="F15","06h15 - 13h30",IF(D128="S41","13h - 21h",IF(D128="F71","9h - 13h30","")))))))))</f>
        <v/>
      </c>
      <c r="E129" s="5" t="str">
        <f t="shared" ref="E129" si="9">IF(E128="F11","06h - 14h",IF(E128="F26","6h30 - 13h30",IF(E128="S38","13h - 20h",IF(E128="S40","13h - 20h30",IF(E128="T12","07h - 19h",IF(E128="T08","07h - 16h",IF(E128="F15","06h15 - 13h30",IF(E128="S41","13h - 21h",IF(E128="F71","9h - 13h30","")))))))))</f>
        <v/>
      </c>
      <c r="F129" s="5" t="str">
        <f t="shared" ref="F129" si="10">IF(F128="F11","06h - 14h",IF(F128="F26","6h30 - 13h30",IF(F128="S38","13h - 20h",IF(F128="S40","13h - 20h30",IF(F128="T12","07h - 19h",IF(F128="T08","07h - 16h",IF(F128="F15","06h15 - 13h30",IF(F128="S41","13h - 21h",IF(F128="F71","9h - 13h30","")))))))))</f>
        <v/>
      </c>
      <c r="G129" s="5" t="str">
        <f t="shared" ref="G129" si="11">IF(G128="F11","06h - 14h",IF(G128="F26","6h30 - 13h30",IF(G128="S38","13h - 20h",IF(G128="S40","13h - 20h30",IF(G128="T12","07h - 19h",IF(G128="T08","07h - 16h",IF(G128="F15","06h15 - 13h30",IF(G128="S41","13h - 21h",IF(G128="F71","9h - 13h30","")))))))))</f>
        <v/>
      </c>
      <c r="H129" s="5" t="str">
        <f t="shared" ref="H129" si="12">IF(H128="F11","06h - 14h",IF(H128="F26","6h30 - 13h30",IF(H128="S38","13h - 20h",IF(H128="S40","13h - 20h30",IF(H128="T12","07h - 19h",IF(H128="T08","07h - 16h",IF(H128="F15","06h15 - 13h30",IF(H128="S41","13h - 21h",IF(H128="F71","9h - 13h30","")))))))))</f>
        <v/>
      </c>
      <c r="I129" s="5" t="str">
        <f t="shared" ref="I129" si="13">IF(I128="F11","06h - 14h",IF(I128="F26","6h30 - 13h30",IF(I128="S38","13h - 20h",IF(I128="S40","13h - 20h30",IF(I128="T12","07h - 19h",IF(I128="T08","07h - 16h",IF(I128="F15","06h15 - 13h30",IF(I128="S41","13h - 21h",IF(I128="F71","9h - 13h30","")))))))))</f>
        <v/>
      </c>
    </row>
    <row r="130" spans="2:11" ht="21" x14ac:dyDescent="0.5">
      <c r="B130" s="20"/>
      <c r="J130" s="22"/>
      <c r="K130" s="21"/>
    </row>
    <row r="131" spans="2:11" ht="21" x14ac:dyDescent="0.5">
      <c r="B131" s="15"/>
      <c r="C131" s="3"/>
      <c r="D131" s="3"/>
      <c r="E131" s="3"/>
      <c r="F131" s="3"/>
      <c r="G131" s="3"/>
      <c r="H131" s="3"/>
      <c r="I131" s="3"/>
      <c r="J131" s="13"/>
    </row>
    <row r="132" spans="2:11" ht="16" thickBot="1" x14ac:dyDescent="0.4">
      <c r="B132" s="2"/>
      <c r="C132" s="3"/>
      <c r="D132" s="3"/>
      <c r="E132" s="3"/>
      <c r="F132" s="3"/>
      <c r="G132" s="3"/>
      <c r="H132" s="3"/>
      <c r="I132" s="3"/>
    </row>
    <row r="133" spans="2:11" ht="21.5" thickBot="1" x14ac:dyDescent="0.55000000000000004">
      <c r="B133" s="8" t="s">
        <v>14</v>
      </c>
      <c r="C133" s="9" t="s">
        <v>0</v>
      </c>
      <c r="D133" s="9" t="s">
        <v>1</v>
      </c>
      <c r="E133" s="9" t="s">
        <v>2</v>
      </c>
      <c r="F133" s="9" t="s">
        <v>3</v>
      </c>
      <c r="G133" s="9" t="s">
        <v>4</v>
      </c>
      <c r="H133" s="10" t="s">
        <v>5</v>
      </c>
      <c r="I133" s="11" t="s">
        <v>6</v>
      </c>
    </row>
    <row r="134" spans="2:11" ht="24" customHeight="1" x14ac:dyDescent="0.55000000000000004">
      <c r="B134" s="27">
        <v>19</v>
      </c>
      <c r="C134" s="7">
        <v>45782</v>
      </c>
      <c r="D134" s="7">
        <v>45783</v>
      </c>
      <c r="E134" s="7">
        <v>45784</v>
      </c>
      <c r="F134" s="7">
        <v>45785</v>
      </c>
      <c r="G134" s="7">
        <v>45786</v>
      </c>
      <c r="H134" s="7">
        <v>45787</v>
      </c>
      <c r="I134" s="7">
        <v>45788</v>
      </c>
    </row>
    <row r="135" spans="2:11" ht="24" customHeight="1" x14ac:dyDescent="0.35">
      <c r="B135" s="28"/>
      <c r="C135" s="6"/>
      <c r="D135" s="6"/>
      <c r="E135" s="6"/>
      <c r="F135" s="6"/>
      <c r="G135" s="6"/>
      <c r="H135" s="16"/>
      <c r="I135" s="16"/>
    </row>
    <row r="136" spans="2:11" ht="41.5" customHeight="1" thickBot="1" x14ac:dyDescent="0.4">
      <c r="B136" s="29"/>
      <c r="C136" s="5" t="str">
        <f t="shared" ref="C136" si="14">IF(C135="F11","06h - 14h",IF(C135="F26","6h30 - 13h30",IF(C135="S38","13h - 20h",IF(C135="S40","13h - 20h30",IF(C135="T12","07h - 19h",IF(C135="T08","07h - 16h",IF(C135="F15","06h15 - 13h30",IF(C135="S41","13h - 21h",IF(C135="F71","9h - 13h30","")))))))))</f>
        <v/>
      </c>
      <c r="D136" s="5" t="str">
        <f t="shared" ref="D136" si="15">IF(D135="F11","06h - 14h",IF(D135="F26","6h30 - 13h30",IF(D135="S38","13h - 20h",IF(D135="S40","13h - 20h30",IF(D135="T12","07h - 19h",IF(D135="T08","07h - 16h",IF(D135="F15","06h15 - 13h30",IF(D135="S41","13h - 21h",IF(D135="F71","9h - 13h30","")))))))))</f>
        <v/>
      </c>
      <c r="E136" s="5" t="str">
        <f t="shared" ref="E136" si="16">IF(E135="F11","06h - 14h",IF(E135="F26","6h30 - 13h30",IF(E135="S38","13h - 20h",IF(E135="S40","13h - 20h30",IF(E135="T12","07h - 19h",IF(E135="T08","07h - 16h",IF(E135="F15","06h15 - 13h30",IF(E135="S41","13h - 21h",IF(E135="F71","9h - 13h30","")))))))))</f>
        <v/>
      </c>
      <c r="F136" s="5" t="str">
        <f t="shared" ref="F136" si="17">IF(F135="F11","06h - 14h",IF(F135="F26","6h30 - 13h30",IF(F135="S38","13h - 20h",IF(F135="S40","13h - 20h30",IF(F135="T12","07h - 19h",IF(F135="T08","07h - 16h",IF(F135="F15","06h15 - 13h30",IF(F135="S41","13h - 21h",IF(F135="F71","9h - 13h30","")))))))))</f>
        <v/>
      </c>
      <c r="G136" s="5" t="str">
        <f t="shared" ref="G136" si="18">IF(G135="F11","06h - 14h",IF(G135="F26","6h30 - 13h30",IF(G135="S38","13h - 20h",IF(G135="S40","13h - 20h30",IF(G135="T12","07h - 19h",IF(G135="T08","07h - 16h",IF(G135="F15","06h15 - 13h30",IF(G135="S41","13h - 21h",IF(G135="F71","9h - 13h30","")))))))))</f>
        <v/>
      </c>
      <c r="H136" s="5" t="str">
        <f t="shared" ref="H136" si="19">IF(H135="F11","06h - 14h",IF(H135="F26","6h30 - 13h30",IF(H135="S38","13h - 20h",IF(H135="S40","13h - 20h30",IF(H135="T12","07h - 19h",IF(H135="T08","07h - 16h",IF(H135="F15","06h15 - 13h30",IF(H135="S41","13h - 21h",IF(H135="F71","9h - 13h30","")))))))))</f>
        <v/>
      </c>
      <c r="I136" s="5" t="str">
        <f t="shared" ref="I136" si="20">IF(I135="F11","06h - 14h",IF(I135="F26","6h30 - 13h30",IF(I135="S38","13h - 20h",IF(I135="S40","13h - 20h30",IF(I135="T12","07h - 19h",IF(I135="T08","07h - 16h",IF(I135="F15","06h15 - 13h30",IF(I135="S41","13h - 21h",IF(I135="F71","9h - 13h30","")))))))))</f>
        <v/>
      </c>
    </row>
    <row r="137" spans="2:11" ht="21" x14ac:dyDescent="0.5">
      <c r="B137" s="20"/>
      <c r="J137" s="22"/>
      <c r="K137" s="21"/>
    </row>
    <row r="138" spans="2:11" ht="21" x14ac:dyDescent="0.5">
      <c r="B138" s="15"/>
      <c r="C138" s="3"/>
      <c r="D138" s="3"/>
      <c r="E138" s="3"/>
      <c r="F138" s="3"/>
      <c r="G138" s="3"/>
      <c r="H138" s="3"/>
      <c r="I138" s="3"/>
      <c r="J138" s="13"/>
    </row>
    <row r="139" spans="2:11" ht="16" thickBot="1" x14ac:dyDescent="0.4">
      <c r="B139" s="2"/>
      <c r="C139" s="3"/>
      <c r="D139" s="3"/>
      <c r="E139" s="3"/>
      <c r="F139" s="3"/>
      <c r="G139" s="3"/>
      <c r="H139" s="3"/>
      <c r="I139" s="3"/>
    </row>
    <row r="140" spans="2:11" ht="21.5" thickBot="1" x14ac:dyDescent="0.55000000000000004">
      <c r="B140" s="8" t="s">
        <v>14</v>
      </c>
      <c r="C140" s="9" t="s">
        <v>0</v>
      </c>
      <c r="D140" s="9" t="s">
        <v>1</v>
      </c>
      <c r="E140" s="9" t="s">
        <v>2</v>
      </c>
      <c r="F140" s="9" t="s">
        <v>3</v>
      </c>
      <c r="G140" s="9" t="s">
        <v>4</v>
      </c>
      <c r="H140" s="10" t="s">
        <v>5</v>
      </c>
      <c r="I140" s="11" t="s">
        <v>6</v>
      </c>
    </row>
    <row r="141" spans="2:11" ht="24" customHeight="1" x14ac:dyDescent="0.55000000000000004">
      <c r="B141" s="27">
        <v>20</v>
      </c>
      <c r="C141" s="7">
        <v>45789</v>
      </c>
      <c r="D141" s="7">
        <v>45790</v>
      </c>
      <c r="E141" s="7">
        <v>45791</v>
      </c>
      <c r="F141" s="7">
        <v>45792</v>
      </c>
      <c r="G141" s="7">
        <v>45793</v>
      </c>
      <c r="H141" s="7">
        <v>45794</v>
      </c>
      <c r="I141" s="7">
        <v>45795</v>
      </c>
    </row>
    <row r="142" spans="2:11" ht="24" customHeight="1" x14ac:dyDescent="0.35">
      <c r="B142" s="28"/>
      <c r="C142" s="6"/>
      <c r="D142" s="6"/>
      <c r="E142" s="6"/>
      <c r="F142" s="6"/>
      <c r="G142" s="6"/>
      <c r="H142" s="16"/>
      <c r="I142" s="16"/>
    </row>
    <row r="143" spans="2:11" ht="41.5" customHeight="1" thickBot="1" x14ac:dyDescent="0.4">
      <c r="B143" s="29"/>
      <c r="C143" s="5" t="str">
        <f t="shared" ref="C143" si="21">IF(C142="F11","06h - 14h",IF(C142="F26","6h30 - 13h30",IF(C142="S38","13h - 20h",IF(C142="S40","13h - 20h30",IF(C142="T12","07h - 19h",IF(C142="T08","07h - 16h",IF(C142="F15","06h15 - 13h30",IF(C142="S41","13h - 21h",IF(C142="F71","9h - 13h30","")))))))))</f>
        <v/>
      </c>
      <c r="D143" s="5" t="str">
        <f t="shared" ref="D143" si="22">IF(D142="F11","06h - 14h",IF(D142="F26","6h30 - 13h30",IF(D142="S38","13h - 20h",IF(D142="S40","13h - 20h30",IF(D142="T12","07h - 19h",IF(D142="T08","07h - 16h",IF(D142="F15","06h15 - 13h30",IF(D142="S41","13h - 21h",IF(D142="F71","9h - 13h30","")))))))))</f>
        <v/>
      </c>
      <c r="E143" s="5" t="str">
        <f t="shared" ref="E143" si="23">IF(E142="F11","06h - 14h",IF(E142="F26","6h30 - 13h30",IF(E142="S38","13h - 20h",IF(E142="S40","13h - 20h30",IF(E142="T12","07h - 19h",IF(E142="T08","07h - 16h",IF(E142="F15","06h15 - 13h30",IF(E142="S41","13h - 21h",IF(E142="F71","9h - 13h30","")))))))))</f>
        <v/>
      </c>
      <c r="F143" s="5" t="str">
        <f t="shared" ref="F143" si="24">IF(F142="F11","06h - 14h",IF(F142="F26","6h30 - 13h30",IF(F142="S38","13h - 20h",IF(F142="S40","13h - 20h30",IF(F142="T12","07h - 19h",IF(F142="T08","07h - 16h",IF(F142="F15","06h15 - 13h30",IF(F142="S41","13h - 21h",IF(F142="F71","9h - 13h30","")))))))))</f>
        <v/>
      </c>
      <c r="G143" s="5" t="str">
        <f t="shared" ref="G143" si="25">IF(G142="F11","06h - 14h",IF(G142="F26","6h30 - 13h30",IF(G142="S38","13h - 20h",IF(G142="S40","13h - 20h30",IF(G142="T12","07h - 19h",IF(G142="T08","07h - 16h",IF(G142="F15","06h15 - 13h30",IF(G142="S41","13h - 21h",IF(G142="F71","9h - 13h30","")))))))))</f>
        <v/>
      </c>
      <c r="H143" s="5" t="str">
        <f t="shared" ref="H143" si="26">IF(H142="F11","06h - 14h",IF(H142="F26","6h30 - 13h30",IF(H142="S38","13h - 20h",IF(H142="S40","13h - 20h30",IF(H142="T12","07h - 19h",IF(H142="T08","07h - 16h",IF(H142="F15","06h15 - 13h30",IF(H142="S41","13h - 21h",IF(H142="F71","9h - 13h30","")))))))))</f>
        <v/>
      </c>
      <c r="I143" s="5" t="str">
        <f t="shared" ref="I143" si="27">IF(I142="F11","06h - 14h",IF(I142="F26","6h30 - 13h30",IF(I142="S38","13h - 20h",IF(I142="S40","13h - 20h30",IF(I142="T12","07h - 19h",IF(I142="T08","07h - 16h",IF(I142="F15","06h15 - 13h30",IF(I142="S41","13h - 21h",IF(I142="F71","9h - 13h30","")))))))))</f>
        <v/>
      </c>
    </row>
    <row r="144" spans="2:11" ht="21" x14ac:dyDescent="0.5">
      <c r="B144" s="20"/>
      <c r="J144" s="22"/>
      <c r="K144" s="21"/>
    </row>
    <row r="145" spans="2:11" ht="21" x14ac:dyDescent="0.5">
      <c r="B145" s="15"/>
      <c r="C145" s="3"/>
      <c r="D145" s="3"/>
      <c r="E145" s="3"/>
      <c r="F145" s="3"/>
      <c r="G145" s="3"/>
      <c r="H145" s="3"/>
      <c r="I145" s="3"/>
      <c r="J145" s="13"/>
    </row>
    <row r="146" spans="2:11" ht="15.5" x14ac:dyDescent="0.35">
      <c r="B146" s="2"/>
      <c r="C146" s="3"/>
      <c r="D146" s="3"/>
      <c r="E146" s="3"/>
      <c r="F146" s="3"/>
      <c r="G146" s="3"/>
      <c r="H146" s="3"/>
      <c r="I146" s="3"/>
    </row>
    <row r="147" spans="2:11" ht="16" thickBot="1" x14ac:dyDescent="0.4">
      <c r="B147" s="2"/>
      <c r="C147" s="3"/>
      <c r="D147" s="3"/>
      <c r="E147" s="3"/>
      <c r="F147" s="3"/>
      <c r="G147" s="3"/>
      <c r="H147" s="3"/>
      <c r="I147" s="3"/>
    </row>
    <row r="148" spans="2:11" ht="21.5" thickBot="1" x14ac:dyDescent="0.55000000000000004">
      <c r="B148" s="8" t="s">
        <v>14</v>
      </c>
      <c r="C148" s="9" t="s">
        <v>0</v>
      </c>
      <c r="D148" s="9" t="s">
        <v>1</v>
      </c>
      <c r="E148" s="9" t="s">
        <v>2</v>
      </c>
      <c r="F148" s="9" t="s">
        <v>3</v>
      </c>
      <c r="G148" s="9" t="s">
        <v>4</v>
      </c>
      <c r="H148" s="10" t="s">
        <v>5</v>
      </c>
      <c r="I148" s="11" t="s">
        <v>6</v>
      </c>
    </row>
    <row r="149" spans="2:11" ht="24" customHeight="1" x14ac:dyDescent="0.55000000000000004">
      <c r="B149" s="27">
        <v>21</v>
      </c>
      <c r="C149" s="7">
        <v>45796</v>
      </c>
      <c r="D149" s="7">
        <v>45797</v>
      </c>
      <c r="E149" s="7">
        <v>45798</v>
      </c>
      <c r="F149" s="7">
        <v>45799</v>
      </c>
      <c r="G149" s="7">
        <v>45800</v>
      </c>
      <c r="H149" s="7">
        <v>45801</v>
      </c>
      <c r="I149" s="7">
        <v>45802</v>
      </c>
    </row>
    <row r="150" spans="2:11" ht="24" customHeight="1" x14ac:dyDescent="0.35">
      <c r="B150" s="28"/>
      <c r="C150" s="6"/>
      <c r="D150" s="6"/>
      <c r="E150" s="6"/>
      <c r="F150" s="6"/>
      <c r="G150" s="6"/>
      <c r="H150" s="16"/>
      <c r="I150" s="16"/>
    </row>
    <row r="151" spans="2:11" ht="41.5" customHeight="1" thickBot="1" x14ac:dyDescent="0.4">
      <c r="B151" s="29"/>
      <c r="C151" s="5" t="str">
        <f t="shared" ref="C151" si="28">IF(C150="F11","06h - 14h",IF(C150="F26","6h30 - 13h30",IF(C150="S38","13h - 20h",IF(C150="S40","13h - 20h30",IF(C150="T12","07h - 19h",IF(C150="T08","07h - 16h",IF(C150="F15","06h15 - 13h30",IF(C150="S41","13h - 21h",IF(C150="F71","9h - 13h30","")))))))))</f>
        <v/>
      </c>
      <c r="D151" s="5" t="str">
        <f t="shared" ref="D151" si="29">IF(D150="F11","06h - 14h",IF(D150="F26","6h30 - 13h30",IF(D150="S38","13h - 20h",IF(D150="S40","13h - 20h30",IF(D150="T12","07h - 19h",IF(D150="T08","07h - 16h",IF(D150="F15","06h15 - 13h30",IF(D150="S41","13h - 21h",IF(D150="F71","9h - 13h30","")))))))))</f>
        <v/>
      </c>
      <c r="E151" s="5" t="str">
        <f t="shared" ref="E151" si="30">IF(E150="F11","06h - 14h",IF(E150="F26","6h30 - 13h30",IF(E150="S38","13h - 20h",IF(E150="S40","13h - 20h30",IF(E150="T12","07h - 19h",IF(E150="T08","07h - 16h",IF(E150="F15","06h15 - 13h30",IF(E150="S41","13h - 21h",IF(E150="F71","9h - 13h30","")))))))))</f>
        <v/>
      </c>
      <c r="F151" s="5" t="str">
        <f t="shared" ref="F151" si="31">IF(F150="F11","06h - 14h",IF(F150="F26","6h30 - 13h30",IF(F150="S38","13h - 20h",IF(F150="S40","13h - 20h30",IF(F150="T12","07h - 19h",IF(F150="T08","07h - 16h",IF(F150="F15","06h15 - 13h30",IF(F150="S41","13h - 21h",IF(F150="F71","9h - 13h30","")))))))))</f>
        <v/>
      </c>
      <c r="G151" s="5" t="str">
        <f t="shared" ref="G151" si="32">IF(G150="F11","06h - 14h",IF(G150="F26","6h30 - 13h30",IF(G150="S38","13h - 20h",IF(G150="S40","13h - 20h30",IF(G150="T12","07h - 19h",IF(G150="T08","07h - 16h",IF(G150="F15","06h15 - 13h30",IF(G150="S41","13h - 21h",IF(G150="F71","9h - 13h30","")))))))))</f>
        <v/>
      </c>
      <c r="H151" s="5" t="str">
        <f t="shared" ref="H151" si="33">IF(H150="F11","06h - 14h",IF(H150="F26","6h30 - 13h30",IF(H150="S38","13h - 20h",IF(H150="S40","13h - 20h30",IF(H150="T12","07h - 19h",IF(H150="T08","07h - 16h",IF(H150="F15","06h15 - 13h30",IF(H150="S41","13h - 21h",IF(H150="F71","9h - 13h30","")))))))))</f>
        <v/>
      </c>
      <c r="I151" s="5" t="str">
        <f t="shared" ref="I151" si="34">IF(I150="F11","06h - 14h",IF(I150="F26","6h30 - 13h30",IF(I150="S38","13h - 20h",IF(I150="S40","13h - 20h30",IF(I150="T12","07h - 19h",IF(I150="T08","07h - 16h",IF(I150="F15","06h15 - 13h30",IF(I150="S41","13h - 21h",IF(I150="F71","9h - 13h30","")))))))))</f>
        <v/>
      </c>
    </row>
    <row r="152" spans="2:11" ht="21" x14ac:dyDescent="0.5">
      <c r="B152" s="20"/>
      <c r="J152" s="22"/>
      <c r="K152" s="21"/>
    </row>
    <row r="153" spans="2:11" ht="21" x14ac:dyDescent="0.5">
      <c r="B153" s="15"/>
      <c r="C153" s="3"/>
      <c r="D153" s="3"/>
      <c r="E153" s="3"/>
      <c r="F153" s="3"/>
      <c r="G153" s="3"/>
      <c r="H153" s="3"/>
      <c r="I153" s="3"/>
      <c r="J153" s="13"/>
    </row>
    <row r="154" spans="2:11" ht="16" thickBot="1" x14ac:dyDescent="0.4">
      <c r="B154" s="2"/>
      <c r="C154" s="3"/>
      <c r="D154" s="3"/>
      <c r="E154" s="3"/>
      <c r="F154" s="3"/>
      <c r="G154" s="3"/>
      <c r="H154" s="3"/>
      <c r="I154" s="3"/>
    </row>
    <row r="155" spans="2:11" ht="21.5" thickBot="1" x14ac:dyDescent="0.55000000000000004">
      <c r="B155" s="8" t="s">
        <v>14</v>
      </c>
      <c r="C155" s="9" t="s">
        <v>0</v>
      </c>
      <c r="D155" s="9" t="s">
        <v>1</v>
      </c>
      <c r="E155" s="9" t="s">
        <v>2</v>
      </c>
      <c r="F155" s="9" t="s">
        <v>3</v>
      </c>
      <c r="G155" s="9" t="s">
        <v>4</v>
      </c>
      <c r="H155" s="10" t="s">
        <v>5</v>
      </c>
      <c r="I155" s="11" t="s">
        <v>6</v>
      </c>
    </row>
    <row r="156" spans="2:11" ht="24" customHeight="1" x14ac:dyDescent="0.55000000000000004">
      <c r="B156" s="27">
        <v>22</v>
      </c>
      <c r="C156" s="7">
        <v>45803</v>
      </c>
      <c r="D156" s="7">
        <v>45804</v>
      </c>
      <c r="E156" s="7">
        <v>45805</v>
      </c>
      <c r="F156" s="7">
        <v>45806</v>
      </c>
      <c r="G156" s="7">
        <v>45807</v>
      </c>
      <c r="H156" s="7">
        <v>45808</v>
      </c>
      <c r="I156" s="7">
        <v>45809</v>
      </c>
    </row>
    <row r="157" spans="2:11" ht="24" customHeight="1" x14ac:dyDescent="0.35">
      <c r="B157" s="28"/>
      <c r="C157" s="6"/>
      <c r="D157" s="6"/>
      <c r="E157" s="6"/>
      <c r="F157" s="6"/>
      <c r="G157" s="6"/>
      <c r="H157" s="16"/>
      <c r="I157" s="16"/>
    </row>
    <row r="158" spans="2:11" ht="41.5" customHeight="1" thickBot="1" x14ac:dyDescent="0.4">
      <c r="B158" s="29"/>
      <c r="C158" s="5" t="str">
        <f t="shared" ref="C158" si="35">IF(C157="F11","06h - 14h",IF(C157="F26","6h30 - 13h30",IF(C157="S38","13h - 20h",IF(C157="S40","13h - 20h30",IF(C157="T12","07h - 19h",IF(C157="T08","07h - 16h",IF(C157="F15","06h15 - 13h30",IF(C157="S41","13h - 21h",IF(C157="F71","9h - 13h30","")))))))))</f>
        <v/>
      </c>
      <c r="D158" s="5" t="str">
        <f t="shared" ref="D158" si="36">IF(D157="F11","06h - 14h",IF(D157="F26","6h30 - 13h30",IF(D157="S38","13h - 20h",IF(D157="S40","13h - 20h30",IF(D157="T12","07h - 19h",IF(D157="T08","07h - 16h",IF(D157="F15","06h15 - 13h30",IF(D157="S41","13h - 21h",IF(D157="F71","9h - 13h30","")))))))))</f>
        <v/>
      </c>
      <c r="E158" s="5" t="str">
        <f t="shared" ref="E158" si="37">IF(E157="F11","06h - 14h",IF(E157="F26","6h30 - 13h30",IF(E157="S38","13h - 20h",IF(E157="S40","13h - 20h30",IF(E157="T12","07h - 19h",IF(E157="T08","07h - 16h",IF(E157="F15","06h15 - 13h30",IF(E157="S41","13h - 21h",IF(E157="F71","9h - 13h30","")))))))))</f>
        <v/>
      </c>
      <c r="F158" s="5" t="str">
        <f t="shared" ref="F158" si="38">IF(F157="F11","06h - 14h",IF(F157="F26","6h30 - 13h30",IF(F157="S38","13h - 20h",IF(F157="S40","13h - 20h30",IF(F157="T12","07h - 19h",IF(F157="T08","07h - 16h",IF(F157="F15","06h15 - 13h30",IF(F157="S41","13h - 21h",IF(F157="F71","9h - 13h30","")))))))))</f>
        <v/>
      </c>
      <c r="G158" s="5" t="str">
        <f t="shared" ref="G158" si="39">IF(G157="F11","06h - 14h",IF(G157="F26","6h30 - 13h30",IF(G157="S38","13h - 20h",IF(G157="S40","13h - 20h30",IF(G157="T12","07h - 19h",IF(G157="T08","07h - 16h",IF(G157="F15","06h15 - 13h30",IF(G157="S41","13h - 21h",IF(G157="F71","9h - 13h30","")))))))))</f>
        <v/>
      </c>
      <c r="H158" s="5" t="str">
        <f t="shared" ref="H158" si="40">IF(H157="F11","06h - 14h",IF(H157="F26","6h30 - 13h30",IF(H157="S38","13h - 20h",IF(H157="S40","13h - 20h30",IF(H157="T12","07h - 19h",IF(H157="T08","07h - 16h",IF(H157="F15","06h15 - 13h30",IF(H157="S41","13h - 21h",IF(H157="F71","9h - 13h30","")))))))))</f>
        <v/>
      </c>
      <c r="I158" s="5" t="str">
        <f t="shared" ref="I158" si="41">IF(I157="F11","06h - 14h",IF(I157="F26","6h30 - 13h30",IF(I157="S38","13h - 20h",IF(I157="S40","13h - 20h30",IF(I157="T12","07h - 19h",IF(I157="T08","07h - 16h",IF(I157="F15","06h15 - 13h30",IF(I157="S41","13h - 21h",IF(I157="F71","9h - 13h30","")))))))))</f>
        <v/>
      </c>
    </row>
    <row r="159" spans="2:11" ht="21" x14ac:dyDescent="0.5">
      <c r="B159" s="20"/>
      <c r="J159" s="22"/>
      <c r="K159" s="21"/>
    </row>
    <row r="160" spans="2:11" ht="21" x14ac:dyDescent="0.5">
      <c r="B160" s="15"/>
      <c r="C160" s="3"/>
      <c r="D160" s="3"/>
      <c r="E160" s="3"/>
      <c r="F160" s="3"/>
      <c r="G160" s="3"/>
      <c r="H160" s="3"/>
      <c r="I160" s="3"/>
      <c r="J160" s="13"/>
    </row>
    <row r="161" spans="2:11" ht="16" thickBot="1" x14ac:dyDescent="0.4">
      <c r="B161" s="2"/>
      <c r="C161" s="3"/>
      <c r="D161" s="3"/>
      <c r="E161" s="3"/>
      <c r="F161" s="3"/>
      <c r="G161" s="3"/>
      <c r="H161" s="3"/>
      <c r="I161" s="3"/>
    </row>
    <row r="162" spans="2:11" ht="21.5" thickBot="1" x14ac:dyDescent="0.55000000000000004">
      <c r="B162" s="8" t="s">
        <v>14</v>
      </c>
      <c r="C162" s="9" t="s">
        <v>0</v>
      </c>
      <c r="D162" s="9" t="s">
        <v>1</v>
      </c>
      <c r="E162" s="9" t="s">
        <v>2</v>
      </c>
      <c r="F162" s="9" t="s">
        <v>3</v>
      </c>
      <c r="G162" s="9" t="s">
        <v>4</v>
      </c>
      <c r="H162" s="10" t="s">
        <v>5</v>
      </c>
      <c r="I162" s="11" t="s">
        <v>6</v>
      </c>
    </row>
    <row r="163" spans="2:11" ht="24" customHeight="1" x14ac:dyDescent="0.55000000000000004">
      <c r="B163" s="27">
        <v>23</v>
      </c>
      <c r="C163" s="7">
        <v>45810</v>
      </c>
      <c r="D163" s="7">
        <v>45811</v>
      </c>
      <c r="E163" s="7">
        <v>45812</v>
      </c>
      <c r="F163" s="7">
        <v>45813</v>
      </c>
      <c r="G163" s="7">
        <v>45814</v>
      </c>
      <c r="H163" s="7">
        <v>45815</v>
      </c>
      <c r="I163" s="7">
        <v>45816</v>
      </c>
    </row>
    <row r="164" spans="2:11" ht="24" customHeight="1" x14ac:dyDescent="0.35">
      <c r="B164" s="28"/>
      <c r="C164" s="6"/>
      <c r="D164" s="6"/>
      <c r="E164" s="6"/>
      <c r="F164" s="6"/>
      <c r="G164" s="6"/>
      <c r="H164" s="16"/>
      <c r="I164" s="16"/>
    </row>
    <row r="165" spans="2:11" ht="41.5" customHeight="1" thickBot="1" x14ac:dyDescent="0.4">
      <c r="B165" s="29"/>
      <c r="C165" s="5" t="str">
        <f t="shared" ref="C165" si="42">IF(C164="F11","06h - 14h",IF(C164="F26","6h30 - 13h30",IF(C164="S38","13h - 20h",IF(C164="S40","13h - 20h30",IF(C164="T12","07h - 19h",IF(C164="T08","07h - 16h",IF(C164="F15","06h15 - 13h30",IF(C164="S41","13h - 21h",IF(C164="F71","9h - 13h30","")))))))))</f>
        <v/>
      </c>
      <c r="D165" s="5" t="str">
        <f t="shared" ref="D165" si="43">IF(D164="F11","06h - 14h",IF(D164="F26","6h30 - 13h30",IF(D164="S38","13h - 20h",IF(D164="S40","13h - 20h30",IF(D164="T12","07h - 19h",IF(D164="T08","07h - 16h",IF(D164="F15","06h15 - 13h30",IF(D164="S41","13h - 21h",IF(D164="F71","9h - 13h30","")))))))))</f>
        <v/>
      </c>
      <c r="E165" s="5" t="str">
        <f t="shared" ref="E165" si="44">IF(E164="F11","06h - 14h",IF(E164="F26","6h30 - 13h30",IF(E164="S38","13h - 20h",IF(E164="S40","13h - 20h30",IF(E164="T12","07h - 19h",IF(E164="T08","07h - 16h",IF(E164="F15","06h15 - 13h30",IF(E164="S41","13h - 21h",IF(E164="F71","9h - 13h30","")))))))))</f>
        <v/>
      </c>
      <c r="F165" s="5" t="str">
        <f t="shared" ref="F165" si="45">IF(F164="F11","06h - 14h",IF(F164="F26","6h30 - 13h30",IF(F164="S38","13h - 20h",IF(F164="S40","13h - 20h30",IF(F164="T12","07h - 19h",IF(F164="T08","07h - 16h",IF(F164="F15","06h15 - 13h30",IF(F164="S41","13h - 21h",IF(F164="F71","9h - 13h30","")))))))))</f>
        <v/>
      </c>
      <c r="G165" s="5" t="str">
        <f t="shared" ref="G165" si="46">IF(G164="F11","06h - 14h",IF(G164="F26","6h30 - 13h30",IF(G164="S38","13h - 20h",IF(G164="S40","13h - 20h30",IF(G164="T12","07h - 19h",IF(G164="T08","07h - 16h",IF(G164="F15","06h15 - 13h30",IF(G164="S41","13h - 21h",IF(G164="F71","9h - 13h30","")))))))))</f>
        <v/>
      </c>
      <c r="H165" s="5" t="str">
        <f t="shared" ref="H165" si="47">IF(H164="F11","06h - 14h",IF(H164="F26","6h30 - 13h30",IF(H164="S38","13h - 20h",IF(H164="S40","13h - 20h30",IF(H164="T12","07h - 19h",IF(H164="T08","07h - 16h",IF(H164="F15","06h15 - 13h30",IF(H164="S41","13h - 21h",IF(H164="F71","9h - 13h30","")))))))))</f>
        <v/>
      </c>
      <c r="I165" s="5" t="str">
        <f t="shared" ref="I165" si="48">IF(I164="F11","06h - 14h",IF(I164="F26","6h30 - 13h30",IF(I164="S38","13h - 20h",IF(I164="S40","13h - 20h30",IF(I164="T12","07h - 19h",IF(I164="T08","07h - 16h",IF(I164="F15","06h15 - 13h30",IF(I164="S41","13h - 21h",IF(I164="F71","9h - 13h30","")))))))))</f>
        <v/>
      </c>
    </row>
    <row r="166" spans="2:11" ht="21" x14ac:dyDescent="0.5">
      <c r="B166" s="20"/>
      <c r="J166" s="22"/>
      <c r="K166" s="21"/>
    </row>
    <row r="167" spans="2:11" ht="21" x14ac:dyDescent="0.5">
      <c r="B167" s="15"/>
      <c r="J167" s="13"/>
    </row>
    <row r="168" spans="2:11" ht="24" thickBot="1" x14ac:dyDescent="0.4">
      <c r="B168" s="12"/>
    </row>
    <row r="169" spans="2:11" ht="21.5" thickBot="1" x14ac:dyDescent="0.55000000000000004">
      <c r="B169" s="8" t="s">
        <v>14</v>
      </c>
      <c r="C169" s="9" t="s">
        <v>0</v>
      </c>
      <c r="D169" s="9" t="s">
        <v>1</v>
      </c>
      <c r="E169" s="9" t="s">
        <v>2</v>
      </c>
      <c r="F169" s="9" t="s">
        <v>3</v>
      </c>
      <c r="G169" s="9" t="s">
        <v>4</v>
      </c>
      <c r="H169" s="10" t="s">
        <v>5</v>
      </c>
      <c r="I169" s="11" t="s">
        <v>6</v>
      </c>
    </row>
    <row r="170" spans="2:11" ht="24" customHeight="1" x14ac:dyDescent="0.55000000000000004">
      <c r="B170" s="27">
        <v>24</v>
      </c>
      <c r="C170" s="7">
        <v>45817</v>
      </c>
      <c r="D170" s="7">
        <v>45818</v>
      </c>
      <c r="E170" s="7">
        <v>45819</v>
      </c>
      <c r="F170" s="7">
        <v>45820</v>
      </c>
      <c r="G170" s="7">
        <v>45821</v>
      </c>
      <c r="H170" s="7">
        <v>45822</v>
      </c>
      <c r="I170" s="7">
        <v>45823</v>
      </c>
    </row>
    <row r="171" spans="2:11" ht="24" customHeight="1" x14ac:dyDescent="0.35">
      <c r="B171" s="28"/>
      <c r="C171" s="6"/>
      <c r="D171" s="6"/>
      <c r="E171" s="6"/>
      <c r="F171" s="6"/>
      <c r="G171" s="6"/>
      <c r="H171" s="16"/>
      <c r="I171" s="16"/>
    </row>
    <row r="172" spans="2:11" ht="41.5" customHeight="1" thickBot="1" x14ac:dyDescent="0.4">
      <c r="B172" s="29"/>
      <c r="C172" s="5" t="str">
        <f t="shared" ref="C172" si="49">IF(C171="F11","06h - 14h",IF(C171="F26","6h30 - 13h30",IF(C171="S38","13h - 20h",IF(C171="S40","13h - 20h30",IF(C171="T12","07h - 19h",IF(C171="T08","07h - 16h",IF(C171="F15","06h15 - 13h30",IF(C171="S41","13h - 21h",IF(C171="F71","9h - 13h30","")))))))))</f>
        <v/>
      </c>
      <c r="D172" s="5" t="str">
        <f t="shared" ref="D172" si="50">IF(D171="F11","06h - 14h",IF(D171="F26","6h30 - 13h30",IF(D171="S38","13h - 20h",IF(D171="S40","13h - 20h30",IF(D171="T12","07h - 19h",IF(D171="T08","07h - 16h",IF(D171="F15","06h15 - 13h30",IF(D171="S41","13h - 21h",IF(D171="F71","9h - 13h30","")))))))))</f>
        <v/>
      </c>
      <c r="E172" s="5" t="str">
        <f t="shared" ref="E172" si="51">IF(E171="F11","06h - 14h",IF(E171="F26","6h30 - 13h30",IF(E171="S38","13h - 20h",IF(E171="S40","13h - 20h30",IF(E171="T12","07h - 19h",IF(E171="T08","07h - 16h",IF(E171="F15","06h15 - 13h30",IF(E171="S41","13h - 21h",IF(E171="F71","9h - 13h30","")))))))))</f>
        <v/>
      </c>
      <c r="F172" s="5" t="str">
        <f t="shared" ref="F172" si="52">IF(F171="F11","06h - 14h",IF(F171="F26","6h30 - 13h30",IF(F171="S38","13h - 20h",IF(F171="S40","13h - 20h30",IF(F171="T12","07h - 19h",IF(F171="T08","07h - 16h",IF(F171="F15","06h15 - 13h30",IF(F171="S41","13h - 21h",IF(F171="F71","9h - 13h30","")))))))))</f>
        <v/>
      </c>
      <c r="G172" s="5" t="str">
        <f t="shared" ref="G172" si="53">IF(G171="F11","06h - 14h",IF(G171="F26","6h30 - 13h30",IF(G171="S38","13h - 20h",IF(G171="S40","13h - 20h30",IF(G171="T12","07h - 19h",IF(G171="T08","07h - 16h",IF(G171="F15","06h15 - 13h30",IF(G171="S41","13h - 21h",IF(G171="F71","9h - 13h30","")))))))))</f>
        <v/>
      </c>
      <c r="H172" s="5" t="str">
        <f t="shared" ref="H172" si="54">IF(H171="F11","06h - 14h",IF(H171="F26","6h30 - 13h30",IF(H171="S38","13h - 20h",IF(H171="S40","13h - 20h30",IF(H171="T12","07h - 19h",IF(H171="T08","07h - 16h",IF(H171="F15","06h15 - 13h30",IF(H171="S41","13h - 21h",IF(H171="F71","9h - 13h30","")))))))))</f>
        <v/>
      </c>
      <c r="I172" s="5" t="str">
        <f t="shared" ref="I172" si="55">IF(I171="F11","06h - 14h",IF(I171="F26","6h30 - 13h30",IF(I171="S38","13h - 20h",IF(I171="S40","13h - 20h30",IF(I171="T12","07h - 19h",IF(I171="T08","07h - 16h",IF(I171="F15","06h15 - 13h30",IF(I171="S41","13h - 21h",IF(I171="F71","9h - 13h30","")))))))))</f>
        <v/>
      </c>
    </row>
    <row r="173" spans="2:11" ht="21" x14ac:dyDescent="0.5">
      <c r="B173" s="20"/>
      <c r="J173" s="22"/>
      <c r="K173" s="21"/>
    </row>
    <row r="174" spans="2:11" ht="21" x14ac:dyDescent="0.5">
      <c r="B174" s="15"/>
      <c r="C174" s="3"/>
      <c r="D174" s="3"/>
      <c r="E174" s="3"/>
      <c r="F174" s="3"/>
      <c r="G174" s="3"/>
      <c r="H174" s="3"/>
      <c r="I174" s="3"/>
      <c r="J174" s="13"/>
    </row>
    <row r="175" spans="2:11" ht="16" thickBot="1" x14ac:dyDescent="0.4">
      <c r="B175" s="2"/>
      <c r="C175" s="3"/>
      <c r="D175" s="3"/>
      <c r="E175" s="3"/>
      <c r="F175" s="3"/>
      <c r="G175" s="3"/>
      <c r="H175" s="3"/>
      <c r="I175" s="3"/>
    </row>
    <row r="176" spans="2:11" ht="21.5" thickBot="1" x14ac:dyDescent="0.55000000000000004">
      <c r="B176" s="8" t="s">
        <v>14</v>
      </c>
      <c r="C176" s="9" t="s">
        <v>0</v>
      </c>
      <c r="D176" s="9" t="s">
        <v>1</v>
      </c>
      <c r="E176" s="9" t="s">
        <v>2</v>
      </c>
      <c r="F176" s="9" t="s">
        <v>3</v>
      </c>
      <c r="G176" s="9" t="s">
        <v>4</v>
      </c>
      <c r="H176" s="10" t="s">
        <v>5</v>
      </c>
      <c r="I176" s="11" t="s">
        <v>6</v>
      </c>
    </row>
    <row r="177" spans="2:11" ht="24" customHeight="1" x14ac:dyDescent="0.55000000000000004">
      <c r="B177" s="27">
        <v>25</v>
      </c>
      <c r="C177" s="7">
        <v>45824</v>
      </c>
      <c r="D177" s="7">
        <v>45825</v>
      </c>
      <c r="E177" s="7">
        <v>45826</v>
      </c>
      <c r="F177" s="7">
        <v>45827</v>
      </c>
      <c r="G177" s="7">
        <v>45828</v>
      </c>
      <c r="H177" s="7">
        <v>45829</v>
      </c>
      <c r="I177" s="7">
        <v>45830</v>
      </c>
    </row>
    <row r="178" spans="2:11" ht="24" customHeight="1" x14ac:dyDescent="0.35">
      <c r="B178" s="28"/>
      <c r="C178" s="6"/>
      <c r="D178" s="6"/>
      <c r="E178" s="6"/>
      <c r="F178" s="6"/>
      <c r="G178" s="6"/>
      <c r="H178" s="16"/>
      <c r="I178" s="16"/>
    </row>
    <row r="179" spans="2:11" ht="41.5" customHeight="1" thickBot="1" x14ac:dyDescent="0.4">
      <c r="B179" s="29"/>
      <c r="C179" s="5" t="str">
        <f t="shared" ref="C179" si="56">IF(C178="F11","06h - 14h",IF(C178="F26","6h30 - 13h30",IF(C178="S38","13h - 20h",IF(C178="S40","13h - 20h30",IF(C178="T12","07h - 19h",IF(C178="T08","07h - 16h",IF(C178="F15","06h15 - 13h30",IF(C178="S41","13h - 21h",IF(C178="F71","9h - 13h30","")))))))))</f>
        <v/>
      </c>
      <c r="D179" s="5" t="str">
        <f t="shared" ref="D179" si="57">IF(D178="F11","06h - 14h",IF(D178="F26","6h30 - 13h30",IF(D178="S38","13h - 20h",IF(D178="S40","13h - 20h30",IF(D178="T12","07h - 19h",IF(D178="T08","07h - 16h",IF(D178="F15","06h15 - 13h30",IF(D178="S41","13h - 21h",IF(D178="F71","9h - 13h30","")))))))))</f>
        <v/>
      </c>
      <c r="E179" s="5" t="str">
        <f t="shared" ref="E179" si="58">IF(E178="F11","06h - 14h",IF(E178="F26","6h30 - 13h30",IF(E178="S38","13h - 20h",IF(E178="S40","13h - 20h30",IF(E178="T12","07h - 19h",IF(E178="T08","07h - 16h",IF(E178="F15","06h15 - 13h30",IF(E178="S41","13h - 21h",IF(E178="F71","9h - 13h30","")))))))))</f>
        <v/>
      </c>
      <c r="F179" s="5" t="str">
        <f t="shared" ref="F179" si="59">IF(F178="F11","06h - 14h",IF(F178="F26","6h30 - 13h30",IF(F178="S38","13h - 20h",IF(F178="S40","13h - 20h30",IF(F178="T12","07h - 19h",IF(F178="T08","07h - 16h",IF(F178="F15","06h15 - 13h30",IF(F178="S41","13h - 21h",IF(F178="F71","9h - 13h30","")))))))))</f>
        <v/>
      </c>
      <c r="G179" s="5" t="str">
        <f t="shared" ref="G179" si="60">IF(G178="F11","06h - 14h",IF(G178="F26","6h30 - 13h30",IF(G178="S38","13h - 20h",IF(G178="S40","13h - 20h30",IF(G178="T12","07h - 19h",IF(G178="T08","07h - 16h",IF(G178="F15","06h15 - 13h30",IF(G178="S41","13h - 21h",IF(G178="F71","9h - 13h30","")))))))))</f>
        <v/>
      </c>
      <c r="H179" s="5" t="str">
        <f t="shared" ref="H179" si="61">IF(H178="F11","06h - 14h",IF(H178="F26","6h30 - 13h30",IF(H178="S38","13h - 20h",IF(H178="S40","13h - 20h30",IF(H178="T12","07h - 19h",IF(H178="T08","07h - 16h",IF(H178="F15","06h15 - 13h30",IF(H178="S41","13h - 21h",IF(H178="F71","9h - 13h30","")))))))))</f>
        <v/>
      </c>
      <c r="I179" s="5" t="str">
        <f t="shared" ref="I179" si="62">IF(I178="F11","06h - 14h",IF(I178="F26","6h30 - 13h30",IF(I178="S38","13h - 20h",IF(I178="S40","13h - 20h30",IF(I178="T12","07h - 19h",IF(I178="T08","07h - 16h",IF(I178="F15","06h15 - 13h30",IF(I178="S41","13h - 21h",IF(I178="F71","9h - 13h30","")))))))))</f>
        <v/>
      </c>
    </row>
    <row r="180" spans="2:11" ht="21" x14ac:dyDescent="0.5">
      <c r="B180" s="20"/>
      <c r="J180" s="22"/>
      <c r="K180" s="21"/>
    </row>
    <row r="181" spans="2:11" ht="21" x14ac:dyDescent="0.5">
      <c r="B181" s="15"/>
      <c r="C181" s="3"/>
      <c r="D181" s="3"/>
      <c r="E181" s="3"/>
      <c r="F181" s="3"/>
      <c r="G181" s="3"/>
      <c r="H181" s="3"/>
      <c r="I181" s="3"/>
      <c r="J181" s="13"/>
    </row>
    <row r="182" spans="2:11" ht="16" thickBot="1" x14ac:dyDescent="0.4">
      <c r="B182" s="2"/>
      <c r="C182" s="3"/>
      <c r="D182" s="3"/>
      <c r="E182" s="3"/>
      <c r="F182" s="3"/>
      <c r="G182" s="3"/>
      <c r="H182" s="3"/>
      <c r="I182" s="3"/>
    </row>
    <row r="183" spans="2:11" ht="21.5" thickBot="1" x14ac:dyDescent="0.55000000000000004">
      <c r="B183" s="8" t="s">
        <v>14</v>
      </c>
      <c r="C183" s="9" t="s">
        <v>0</v>
      </c>
      <c r="D183" s="9" t="s">
        <v>1</v>
      </c>
      <c r="E183" s="9" t="s">
        <v>2</v>
      </c>
      <c r="F183" s="9" t="s">
        <v>3</v>
      </c>
      <c r="G183" s="9" t="s">
        <v>4</v>
      </c>
      <c r="H183" s="10" t="s">
        <v>5</v>
      </c>
      <c r="I183" s="11" t="s">
        <v>6</v>
      </c>
    </row>
    <row r="184" spans="2:11" ht="24" customHeight="1" x14ac:dyDescent="0.55000000000000004">
      <c r="B184" s="27">
        <v>26</v>
      </c>
      <c r="C184" s="7">
        <v>45831</v>
      </c>
      <c r="D184" s="7">
        <v>45832</v>
      </c>
      <c r="E184" s="7">
        <v>45833</v>
      </c>
      <c r="F184" s="7">
        <v>45834</v>
      </c>
      <c r="G184" s="7">
        <v>45835</v>
      </c>
      <c r="H184" s="7">
        <v>45836</v>
      </c>
      <c r="I184" s="7">
        <v>45837</v>
      </c>
    </row>
    <row r="185" spans="2:11" ht="24" customHeight="1" x14ac:dyDescent="0.35">
      <c r="B185" s="28"/>
      <c r="C185" s="6"/>
      <c r="D185" s="6"/>
      <c r="E185" s="6"/>
      <c r="F185" s="6"/>
      <c r="G185" s="6"/>
      <c r="H185" s="16"/>
      <c r="I185" s="16"/>
    </row>
    <row r="186" spans="2:11" ht="41.5" customHeight="1" thickBot="1" x14ac:dyDescent="0.4">
      <c r="B186" s="29"/>
      <c r="C186" s="5" t="str">
        <f t="shared" ref="C186" si="63">IF(C185="F11","06h - 14h",IF(C185="F26","6h30 - 13h30",IF(C185="S38","13h - 20h",IF(C185="S40","13h - 20h30",IF(C185="T12","07h - 19h",IF(C185="T08","07h - 16h",IF(C185="F15","06h15 - 13h30",IF(C185="S41","13h - 21h",IF(C185="F71","9h - 13h30","")))))))))</f>
        <v/>
      </c>
      <c r="D186" s="5" t="str">
        <f t="shared" ref="D186" si="64">IF(D185="F11","06h - 14h",IF(D185="F26","6h30 - 13h30",IF(D185="S38","13h - 20h",IF(D185="S40","13h - 20h30",IF(D185="T12","07h - 19h",IF(D185="T08","07h - 16h",IF(D185="F15","06h15 - 13h30",IF(D185="S41","13h - 21h",IF(D185="F71","9h - 13h30","")))))))))</f>
        <v/>
      </c>
      <c r="E186" s="5" t="str">
        <f t="shared" ref="E186" si="65">IF(E185="F11","06h - 14h",IF(E185="F26","6h30 - 13h30",IF(E185="S38","13h - 20h",IF(E185="S40","13h - 20h30",IF(E185="T12","07h - 19h",IF(E185="T08","07h - 16h",IF(E185="F15","06h15 - 13h30",IF(E185="S41","13h - 21h",IF(E185="F71","9h - 13h30","")))))))))</f>
        <v/>
      </c>
      <c r="F186" s="5" t="str">
        <f t="shared" ref="F186" si="66">IF(F185="F11","06h - 14h",IF(F185="F26","6h30 - 13h30",IF(F185="S38","13h - 20h",IF(F185="S40","13h - 20h30",IF(F185="T12","07h - 19h",IF(F185="T08","07h - 16h",IF(F185="F15","06h15 - 13h30",IF(F185="S41","13h - 21h",IF(F185="F71","9h - 13h30","")))))))))</f>
        <v/>
      </c>
      <c r="G186" s="5" t="str">
        <f t="shared" ref="G186" si="67">IF(G185="F11","06h - 14h",IF(G185="F26","6h30 - 13h30",IF(G185="S38","13h - 20h",IF(G185="S40","13h - 20h30",IF(G185="T12","07h - 19h",IF(G185="T08","07h - 16h",IF(G185="F15","06h15 - 13h30",IF(G185="S41","13h - 21h",IF(G185="F71","9h - 13h30","")))))))))</f>
        <v/>
      </c>
      <c r="H186" s="5" t="str">
        <f t="shared" ref="H186" si="68">IF(H185="F11","06h - 14h",IF(H185="F26","6h30 - 13h30",IF(H185="S38","13h - 20h",IF(H185="S40","13h - 20h30",IF(H185="T12","07h - 19h",IF(H185="T08","07h - 16h",IF(H185="F15","06h15 - 13h30",IF(H185="S41","13h - 21h",IF(H185="F71","9h - 13h30","")))))))))</f>
        <v/>
      </c>
      <c r="I186" s="5" t="str">
        <f t="shared" ref="I186" si="69">IF(I185="F11","06h - 14h",IF(I185="F26","6h30 - 13h30",IF(I185="S38","13h - 20h",IF(I185="S40","13h - 20h30",IF(I185="T12","07h - 19h",IF(I185="T08","07h - 16h",IF(I185="F15","06h15 - 13h30",IF(I185="S41","13h - 21h",IF(I185="F71","9h - 13h30","")))))))))</f>
        <v/>
      </c>
    </row>
    <row r="187" spans="2:11" ht="21" x14ac:dyDescent="0.5">
      <c r="B187" s="20"/>
      <c r="J187" s="22"/>
      <c r="K187" s="21"/>
    </row>
    <row r="188" spans="2:11" ht="21" x14ac:dyDescent="0.5">
      <c r="B188" s="15"/>
      <c r="C188" s="3"/>
      <c r="D188" s="3"/>
      <c r="E188" s="3"/>
      <c r="F188" s="3"/>
      <c r="G188" s="3"/>
      <c r="H188" s="3"/>
      <c r="I188" s="3"/>
      <c r="J188" s="13"/>
    </row>
    <row r="189" spans="2:11" ht="16" thickBot="1" x14ac:dyDescent="0.4">
      <c r="B189" s="2"/>
      <c r="C189" s="3"/>
      <c r="D189" s="3"/>
      <c r="E189" s="3"/>
      <c r="F189" s="3"/>
      <c r="G189" s="3"/>
      <c r="H189" s="3"/>
      <c r="I189" s="3"/>
    </row>
    <row r="190" spans="2:11" ht="21.5" thickBot="1" x14ac:dyDescent="0.55000000000000004">
      <c r="B190" s="8" t="s">
        <v>14</v>
      </c>
      <c r="C190" s="9" t="s">
        <v>0</v>
      </c>
      <c r="D190" s="9" t="s">
        <v>1</v>
      </c>
      <c r="E190" s="9" t="s">
        <v>2</v>
      </c>
      <c r="F190" s="9" t="s">
        <v>3</v>
      </c>
      <c r="G190" s="9" t="s">
        <v>4</v>
      </c>
      <c r="H190" s="10" t="s">
        <v>5</v>
      </c>
      <c r="I190" s="11" t="s">
        <v>6</v>
      </c>
    </row>
    <row r="191" spans="2:11" ht="24" customHeight="1" x14ac:dyDescent="0.55000000000000004">
      <c r="B191" s="27">
        <v>27</v>
      </c>
      <c r="C191" s="7">
        <v>45838</v>
      </c>
      <c r="D191" s="7">
        <v>45839</v>
      </c>
      <c r="E191" s="7">
        <v>45840</v>
      </c>
      <c r="F191" s="7">
        <v>45841</v>
      </c>
      <c r="G191" s="7">
        <v>45842</v>
      </c>
      <c r="H191" s="7">
        <v>45843</v>
      </c>
      <c r="I191" s="7">
        <v>45844</v>
      </c>
    </row>
    <row r="192" spans="2:11" ht="24" customHeight="1" x14ac:dyDescent="0.35">
      <c r="B192" s="28"/>
      <c r="C192" s="6"/>
      <c r="D192" s="6"/>
      <c r="E192" s="6"/>
      <c r="F192" s="6"/>
      <c r="G192" s="6"/>
      <c r="H192" s="16"/>
      <c r="I192" s="16"/>
    </row>
    <row r="193" spans="2:11" ht="41.5" customHeight="1" thickBot="1" x14ac:dyDescent="0.4">
      <c r="B193" s="29"/>
      <c r="C193" s="5" t="str">
        <f t="shared" ref="C193" si="70">IF(C192="F11","06h - 14h",IF(C192="F26","6h30 - 13h30",IF(C192="S38","13h - 20h",IF(C192="S40","13h - 20h30",IF(C192="T12","07h - 19h",IF(C192="T08","07h - 16h",IF(C192="F15","06h15 - 13h30",IF(C192="S41","13h - 21h",IF(C192="F71","9h - 13h30","")))))))))</f>
        <v/>
      </c>
      <c r="D193" s="5" t="str">
        <f t="shared" ref="D193" si="71">IF(D192="F11","06h - 14h",IF(D192="F26","6h30 - 13h30",IF(D192="S38","13h - 20h",IF(D192="S40","13h - 20h30",IF(D192="T12","07h - 19h",IF(D192="T08","07h - 16h",IF(D192="F15","06h15 - 13h30",IF(D192="S41","13h - 21h",IF(D192="F71","9h - 13h30","")))))))))</f>
        <v/>
      </c>
      <c r="E193" s="5" t="str">
        <f t="shared" ref="E193" si="72">IF(E192="F11","06h - 14h",IF(E192="F26","6h30 - 13h30",IF(E192="S38","13h - 20h",IF(E192="S40","13h - 20h30",IF(E192="T12","07h - 19h",IF(E192="T08","07h - 16h",IF(E192="F15","06h15 - 13h30",IF(E192="S41","13h - 21h",IF(E192="F71","9h - 13h30","")))))))))</f>
        <v/>
      </c>
      <c r="F193" s="5" t="str">
        <f t="shared" ref="F193" si="73">IF(F192="F11","06h - 14h",IF(F192="F26","6h30 - 13h30",IF(F192="S38","13h - 20h",IF(F192="S40","13h - 20h30",IF(F192="T12","07h - 19h",IF(F192="T08","07h - 16h",IF(F192="F15","06h15 - 13h30",IF(F192="S41","13h - 21h",IF(F192="F71","9h - 13h30","")))))))))</f>
        <v/>
      </c>
      <c r="G193" s="5" t="str">
        <f t="shared" ref="G193" si="74">IF(G192="F11","06h - 14h",IF(G192="F26","6h30 - 13h30",IF(G192="S38","13h - 20h",IF(G192="S40","13h - 20h30",IF(G192="T12","07h - 19h",IF(G192="T08","07h - 16h",IF(G192="F15","06h15 - 13h30",IF(G192="S41","13h - 21h",IF(G192="F71","9h - 13h30","")))))))))</f>
        <v/>
      </c>
      <c r="H193" s="5" t="str">
        <f t="shared" ref="H193" si="75">IF(H192="F11","06h - 14h",IF(H192="F26","6h30 - 13h30",IF(H192="S38","13h - 20h",IF(H192="S40","13h - 20h30",IF(H192="T12","07h - 19h",IF(H192="T08","07h - 16h",IF(H192="F15","06h15 - 13h30",IF(H192="S41","13h - 21h",IF(H192="F71","9h - 13h30","")))))))))</f>
        <v/>
      </c>
      <c r="I193" s="5" t="str">
        <f t="shared" ref="I193" si="76">IF(I192="F11","06h - 14h",IF(I192="F26","6h30 - 13h30",IF(I192="S38","13h - 20h",IF(I192="S40","13h - 20h30",IF(I192="T12","07h - 19h",IF(I192="T08","07h - 16h",IF(I192="F15","06h15 - 13h30",IF(I192="S41","13h - 21h",IF(I192="F71","9h - 13h30","")))))))))</f>
        <v/>
      </c>
    </row>
    <row r="194" spans="2:11" ht="21" x14ac:dyDescent="0.5">
      <c r="B194" s="20"/>
      <c r="J194" s="22"/>
      <c r="K194" s="21"/>
    </row>
    <row r="195" spans="2:11" ht="21" x14ac:dyDescent="0.5">
      <c r="B195" s="15"/>
      <c r="C195" s="3"/>
      <c r="D195" s="3"/>
      <c r="E195" s="3"/>
      <c r="F195" s="3"/>
      <c r="G195" s="3"/>
      <c r="H195" s="3"/>
      <c r="I195" s="3"/>
      <c r="J195" s="13"/>
    </row>
    <row r="196" spans="2:11" ht="15.5" x14ac:dyDescent="0.35">
      <c r="B196" s="2"/>
      <c r="C196" s="3"/>
      <c r="D196" s="3"/>
      <c r="E196" s="3"/>
      <c r="F196" s="3"/>
      <c r="G196" s="3"/>
      <c r="H196" s="3"/>
      <c r="I196" s="3"/>
    </row>
    <row r="197" spans="2:11" ht="16" thickBot="1" x14ac:dyDescent="0.4">
      <c r="B197" s="2"/>
      <c r="C197" s="3"/>
      <c r="D197" s="3"/>
      <c r="E197" s="3"/>
      <c r="F197" s="3"/>
      <c r="G197" s="3"/>
      <c r="H197" s="3"/>
      <c r="I197" s="3"/>
    </row>
    <row r="198" spans="2:11" ht="21.5" thickBot="1" x14ac:dyDescent="0.55000000000000004">
      <c r="B198" s="8" t="s">
        <v>14</v>
      </c>
      <c r="C198" s="9" t="s">
        <v>0</v>
      </c>
      <c r="D198" s="9" t="s">
        <v>1</v>
      </c>
      <c r="E198" s="9" t="s">
        <v>2</v>
      </c>
      <c r="F198" s="9" t="s">
        <v>3</v>
      </c>
      <c r="G198" s="9" t="s">
        <v>4</v>
      </c>
      <c r="H198" s="10" t="s">
        <v>5</v>
      </c>
      <c r="I198" s="11" t="s">
        <v>6</v>
      </c>
    </row>
    <row r="199" spans="2:11" ht="24" customHeight="1" x14ac:dyDescent="0.55000000000000004">
      <c r="B199" s="27">
        <v>28</v>
      </c>
      <c r="C199" s="7">
        <v>45845</v>
      </c>
      <c r="D199" s="7">
        <v>45846</v>
      </c>
      <c r="E199" s="7">
        <v>45847</v>
      </c>
      <c r="F199" s="7">
        <v>45848</v>
      </c>
      <c r="G199" s="7">
        <v>45849</v>
      </c>
      <c r="H199" s="7">
        <v>45850</v>
      </c>
      <c r="I199" s="7">
        <v>45851</v>
      </c>
    </row>
    <row r="200" spans="2:11" ht="24" customHeight="1" x14ac:dyDescent="0.35">
      <c r="B200" s="28"/>
      <c r="C200" s="6"/>
      <c r="D200" s="6"/>
      <c r="E200" s="6"/>
      <c r="F200" s="6"/>
      <c r="G200" s="6"/>
      <c r="H200" s="16"/>
      <c r="I200" s="16"/>
    </row>
    <row r="201" spans="2:11" ht="41.5" customHeight="1" thickBot="1" x14ac:dyDescent="0.4">
      <c r="B201" s="29"/>
      <c r="C201" s="5" t="str">
        <f t="shared" ref="C201" si="77">IF(C200="F11","06h - 14h",IF(C200="F26","6h30 - 13h30",IF(C200="S38","13h - 20h",IF(C200="S40","13h - 20h30",IF(C200="T12","07h - 19h",IF(C200="T08","07h - 16h",IF(C200="F15","06h15 - 13h30",IF(C200="S41","13h - 21h",IF(C200="F71","9h - 13h30","")))))))))</f>
        <v/>
      </c>
      <c r="D201" s="5" t="str">
        <f t="shared" ref="D201" si="78">IF(D200="F11","06h - 14h",IF(D200="F26","6h30 - 13h30",IF(D200="S38","13h - 20h",IF(D200="S40","13h - 20h30",IF(D200="T12","07h - 19h",IF(D200="T08","07h - 16h",IF(D200="F15","06h15 - 13h30",IF(D200="S41","13h - 21h",IF(D200="F71","9h - 13h30","")))))))))</f>
        <v/>
      </c>
      <c r="E201" s="5" t="str">
        <f t="shared" ref="E201" si="79">IF(E200="F11","06h - 14h",IF(E200="F26","6h30 - 13h30",IF(E200="S38","13h - 20h",IF(E200="S40","13h - 20h30",IF(E200="T12","07h - 19h",IF(E200="T08","07h - 16h",IF(E200="F15","06h15 - 13h30",IF(E200="S41","13h - 21h",IF(E200="F71","9h - 13h30","")))))))))</f>
        <v/>
      </c>
      <c r="F201" s="5" t="str">
        <f t="shared" ref="F201" si="80">IF(F200="F11","06h - 14h",IF(F200="F26","6h30 - 13h30",IF(F200="S38","13h - 20h",IF(F200="S40","13h - 20h30",IF(F200="T12","07h - 19h",IF(F200="T08","07h - 16h",IF(F200="F15","06h15 - 13h30",IF(F200="S41","13h - 21h",IF(F200="F71","9h - 13h30","")))))))))</f>
        <v/>
      </c>
      <c r="G201" s="5" t="str">
        <f t="shared" ref="G201" si="81">IF(G200="F11","06h - 14h",IF(G200="F26","6h30 - 13h30",IF(G200="S38","13h - 20h",IF(G200="S40","13h - 20h30",IF(G200="T12","07h - 19h",IF(G200="T08","07h - 16h",IF(G200="F15","06h15 - 13h30",IF(G200="S41","13h - 21h",IF(G200="F71","9h - 13h30","")))))))))</f>
        <v/>
      </c>
      <c r="H201" s="5" t="str">
        <f t="shared" ref="H201" si="82">IF(H200="F11","06h - 14h",IF(H200="F26","6h30 - 13h30",IF(H200="S38","13h - 20h",IF(H200="S40","13h - 20h30",IF(H200="T12","07h - 19h",IF(H200="T08","07h - 16h",IF(H200="F15","06h15 - 13h30",IF(H200="S41","13h - 21h",IF(H200="F71","9h - 13h30","")))))))))</f>
        <v/>
      </c>
      <c r="I201" s="5" t="str">
        <f t="shared" ref="I201" si="83">IF(I200="F11","06h - 14h",IF(I200="F26","6h30 - 13h30",IF(I200="S38","13h - 20h",IF(I200="S40","13h - 20h30",IF(I200="T12","07h - 19h",IF(I200="T08","07h - 16h",IF(I200="F15","06h15 - 13h30",IF(I200="S41","13h - 21h",IF(I200="F71","9h - 13h30","")))))))))</f>
        <v/>
      </c>
    </row>
    <row r="202" spans="2:11" ht="21" x14ac:dyDescent="0.5">
      <c r="B202" s="20"/>
      <c r="J202" s="22"/>
      <c r="K202" s="21"/>
    </row>
    <row r="203" spans="2:11" ht="21" x14ac:dyDescent="0.5">
      <c r="B203" s="15"/>
      <c r="C203" s="3"/>
      <c r="D203" s="3"/>
      <c r="E203" s="3"/>
      <c r="F203" s="3"/>
      <c r="G203" s="3"/>
      <c r="H203" s="3"/>
      <c r="I203" s="3"/>
      <c r="J203" s="13"/>
    </row>
    <row r="204" spans="2:11" ht="16" thickBot="1" x14ac:dyDescent="0.4">
      <c r="B204" s="2"/>
      <c r="C204" s="3"/>
      <c r="D204" s="3"/>
      <c r="E204" s="3"/>
      <c r="F204" s="3"/>
      <c r="G204" s="3"/>
      <c r="H204" s="3"/>
      <c r="I204" s="3"/>
    </row>
    <row r="205" spans="2:11" ht="21.5" thickBot="1" x14ac:dyDescent="0.55000000000000004">
      <c r="B205" s="8" t="s">
        <v>14</v>
      </c>
      <c r="C205" s="9" t="s">
        <v>0</v>
      </c>
      <c r="D205" s="9" t="s">
        <v>1</v>
      </c>
      <c r="E205" s="9" t="s">
        <v>2</v>
      </c>
      <c r="F205" s="9" t="s">
        <v>3</v>
      </c>
      <c r="G205" s="9" t="s">
        <v>4</v>
      </c>
      <c r="H205" s="10" t="s">
        <v>5</v>
      </c>
      <c r="I205" s="11" t="s">
        <v>6</v>
      </c>
    </row>
    <row r="206" spans="2:11" ht="24" customHeight="1" x14ac:dyDescent="0.55000000000000004">
      <c r="B206" s="27">
        <v>29</v>
      </c>
      <c r="C206" s="7">
        <v>45852</v>
      </c>
      <c r="D206" s="7">
        <v>45853</v>
      </c>
      <c r="E206" s="7">
        <v>45854</v>
      </c>
      <c r="F206" s="7">
        <v>45855</v>
      </c>
      <c r="G206" s="7">
        <v>45856</v>
      </c>
      <c r="H206" s="7">
        <v>45857</v>
      </c>
      <c r="I206" s="7">
        <v>45858</v>
      </c>
    </row>
    <row r="207" spans="2:11" ht="24" customHeight="1" x14ac:dyDescent="0.35">
      <c r="B207" s="28"/>
      <c r="C207" s="6"/>
      <c r="D207" s="6"/>
      <c r="E207" s="6"/>
      <c r="F207" s="6"/>
      <c r="G207" s="6"/>
      <c r="H207" s="16"/>
      <c r="I207" s="16"/>
    </row>
    <row r="208" spans="2:11" ht="41.5" customHeight="1" thickBot="1" x14ac:dyDescent="0.4">
      <c r="B208" s="29"/>
      <c r="C208" s="5" t="str">
        <f t="shared" ref="C208" si="84">IF(C207="F11","06h - 14h",IF(C207="F26","6h30 - 13h30",IF(C207="S38","13h - 20h",IF(C207="S40","13h - 20h30",IF(C207="T12","07h - 19h",IF(C207="T08","07h - 16h",IF(C207="F15","06h15 - 13h30",IF(C207="S41","13h - 21h",IF(C207="F71","9h - 13h30","")))))))))</f>
        <v/>
      </c>
      <c r="D208" s="5" t="str">
        <f t="shared" ref="D208" si="85">IF(D207="F11","06h - 14h",IF(D207="F26","6h30 - 13h30",IF(D207="S38","13h - 20h",IF(D207="S40","13h - 20h30",IF(D207="T12","07h - 19h",IF(D207="T08","07h - 16h",IF(D207="F15","06h15 - 13h30",IF(D207="S41","13h - 21h",IF(D207="F71","9h - 13h30","")))))))))</f>
        <v/>
      </c>
      <c r="E208" s="5" t="str">
        <f t="shared" ref="E208" si="86">IF(E207="F11","06h - 14h",IF(E207="F26","6h30 - 13h30",IF(E207="S38","13h - 20h",IF(E207="S40","13h - 20h30",IF(E207="T12","07h - 19h",IF(E207="T08","07h - 16h",IF(E207="F15","06h15 - 13h30",IF(E207="S41","13h - 21h",IF(E207="F71","9h - 13h30","")))))))))</f>
        <v/>
      </c>
      <c r="F208" s="5" t="str">
        <f t="shared" ref="F208" si="87">IF(F207="F11","06h - 14h",IF(F207="F26","6h30 - 13h30",IF(F207="S38","13h - 20h",IF(F207="S40","13h - 20h30",IF(F207="T12","07h - 19h",IF(F207="T08","07h - 16h",IF(F207="F15","06h15 - 13h30",IF(F207="S41","13h - 21h",IF(F207="F71","9h - 13h30","")))))))))</f>
        <v/>
      </c>
      <c r="G208" s="5" t="str">
        <f t="shared" ref="G208" si="88">IF(G207="F11","06h - 14h",IF(G207="F26","6h30 - 13h30",IF(G207="S38","13h - 20h",IF(G207="S40","13h - 20h30",IF(G207="T12","07h - 19h",IF(G207="T08","07h - 16h",IF(G207="F15","06h15 - 13h30",IF(G207="S41","13h - 21h",IF(G207="F71","9h - 13h30","")))))))))</f>
        <v/>
      </c>
      <c r="H208" s="5" t="str">
        <f t="shared" ref="H208" si="89">IF(H207="F11","06h - 14h",IF(H207="F26","6h30 - 13h30",IF(H207="S38","13h - 20h",IF(H207="S40","13h - 20h30",IF(H207="T12","07h - 19h",IF(H207="T08","07h - 16h",IF(H207="F15","06h15 - 13h30",IF(H207="S41","13h - 21h",IF(H207="F71","9h - 13h30","")))))))))</f>
        <v/>
      </c>
      <c r="I208" s="5" t="str">
        <f t="shared" ref="I208" si="90">IF(I207="F11","06h - 14h",IF(I207="F26","6h30 - 13h30",IF(I207="S38","13h - 20h",IF(I207="S40","13h - 20h30",IF(I207="T12","07h - 19h",IF(I207="T08","07h - 16h",IF(I207="F15","06h15 - 13h30",IF(I207="S41","13h - 21h",IF(I207="F71","9h - 13h30","")))))))))</f>
        <v/>
      </c>
    </row>
    <row r="209" spans="2:11" ht="21" x14ac:dyDescent="0.5">
      <c r="B209" s="20"/>
      <c r="J209" s="22"/>
      <c r="K209" s="21"/>
    </row>
    <row r="210" spans="2:11" ht="21" x14ac:dyDescent="0.5">
      <c r="B210" s="15"/>
      <c r="C210" s="3"/>
      <c r="D210" s="3"/>
      <c r="E210" s="3"/>
      <c r="F210" s="3"/>
      <c r="G210" s="3"/>
      <c r="H210" s="3"/>
      <c r="I210" s="3"/>
      <c r="J210" s="13"/>
    </row>
    <row r="211" spans="2:11" ht="16" thickBot="1" x14ac:dyDescent="0.4">
      <c r="B211" s="2"/>
      <c r="C211" s="3"/>
      <c r="D211" s="3"/>
      <c r="E211" s="3"/>
      <c r="F211" s="3"/>
      <c r="G211" s="3"/>
      <c r="H211" s="3"/>
      <c r="I211" s="3"/>
    </row>
    <row r="212" spans="2:11" ht="21.5" thickBot="1" x14ac:dyDescent="0.55000000000000004">
      <c r="B212" s="8" t="s">
        <v>14</v>
      </c>
      <c r="C212" s="9" t="s">
        <v>0</v>
      </c>
      <c r="D212" s="9" t="s">
        <v>1</v>
      </c>
      <c r="E212" s="9" t="s">
        <v>2</v>
      </c>
      <c r="F212" s="9" t="s">
        <v>3</v>
      </c>
      <c r="G212" s="9" t="s">
        <v>4</v>
      </c>
      <c r="H212" s="10" t="s">
        <v>5</v>
      </c>
      <c r="I212" s="11" t="s">
        <v>6</v>
      </c>
    </row>
    <row r="213" spans="2:11" ht="24" customHeight="1" x14ac:dyDescent="0.55000000000000004">
      <c r="B213" s="27">
        <v>30</v>
      </c>
      <c r="C213" s="7">
        <v>45859</v>
      </c>
      <c r="D213" s="7">
        <v>45860</v>
      </c>
      <c r="E213" s="7">
        <v>45861</v>
      </c>
      <c r="F213" s="7">
        <v>45862</v>
      </c>
      <c r="G213" s="7">
        <v>45863</v>
      </c>
      <c r="H213" s="7">
        <v>45864</v>
      </c>
      <c r="I213" s="7">
        <v>45865</v>
      </c>
    </row>
    <row r="214" spans="2:11" ht="24" customHeight="1" x14ac:dyDescent="0.35">
      <c r="B214" s="28"/>
      <c r="C214" s="6"/>
      <c r="D214" s="6"/>
      <c r="E214" s="6"/>
      <c r="F214" s="6"/>
      <c r="G214" s="6"/>
      <c r="H214" s="16"/>
      <c r="I214" s="16"/>
    </row>
    <row r="215" spans="2:11" ht="41.5" customHeight="1" thickBot="1" x14ac:dyDescent="0.4">
      <c r="B215" s="29"/>
      <c r="C215" s="5" t="str">
        <f t="shared" ref="C215" si="91">IF(C214="F11","06h - 14h",IF(C214="F26","6h30 - 13h30",IF(C214="S38","13h - 20h",IF(C214="S40","13h - 20h30",IF(C214="T12","07h - 19h",IF(C214="T08","07h - 16h",IF(C214="F15","06h15 - 13h30",IF(C214="S41","13h - 21h",IF(C214="F71","9h - 13h30","")))))))))</f>
        <v/>
      </c>
      <c r="D215" s="5" t="str">
        <f t="shared" ref="D215" si="92">IF(D214="F11","06h - 14h",IF(D214="F26","6h30 - 13h30",IF(D214="S38","13h - 20h",IF(D214="S40","13h - 20h30",IF(D214="T12","07h - 19h",IF(D214="T08","07h - 16h",IF(D214="F15","06h15 - 13h30",IF(D214="S41","13h - 21h",IF(D214="F71","9h - 13h30","")))))))))</f>
        <v/>
      </c>
      <c r="E215" s="5" t="str">
        <f t="shared" ref="E215" si="93">IF(E214="F11","06h - 14h",IF(E214="F26","6h30 - 13h30",IF(E214="S38","13h - 20h",IF(E214="S40","13h - 20h30",IF(E214="T12","07h - 19h",IF(E214="T08","07h - 16h",IF(E214="F15","06h15 - 13h30",IF(E214="S41","13h - 21h",IF(E214="F71","9h - 13h30","")))))))))</f>
        <v/>
      </c>
      <c r="F215" s="5" t="str">
        <f t="shared" ref="F215" si="94">IF(F214="F11","06h - 14h",IF(F214="F26","6h30 - 13h30",IF(F214="S38","13h - 20h",IF(F214="S40","13h - 20h30",IF(F214="T12","07h - 19h",IF(F214="T08","07h - 16h",IF(F214="F15","06h15 - 13h30",IF(F214="S41","13h - 21h",IF(F214="F71","9h - 13h30","")))))))))</f>
        <v/>
      </c>
      <c r="G215" s="5" t="str">
        <f t="shared" ref="G215" si="95">IF(G214="F11","06h - 14h",IF(G214="F26","6h30 - 13h30",IF(G214="S38","13h - 20h",IF(G214="S40","13h - 20h30",IF(G214="T12","07h - 19h",IF(G214="T08","07h - 16h",IF(G214="F15","06h15 - 13h30",IF(G214="S41","13h - 21h",IF(G214="F71","9h - 13h30","")))))))))</f>
        <v/>
      </c>
      <c r="H215" s="5" t="str">
        <f t="shared" ref="H215" si="96">IF(H214="F11","06h - 14h",IF(H214="F26","6h30 - 13h30",IF(H214="S38","13h - 20h",IF(H214="S40","13h - 20h30",IF(H214="T12","07h - 19h",IF(H214="T08","07h - 16h",IF(H214="F15","06h15 - 13h30",IF(H214="S41","13h - 21h",IF(H214="F71","9h - 13h30","")))))))))</f>
        <v/>
      </c>
      <c r="I215" s="5" t="str">
        <f t="shared" ref="I215" si="97">IF(I214="F11","06h - 14h",IF(I214="F26","6h30 - 13h30",IF(I214="S38","13h - 20h",IF(I214="S40","13h - 20h30",IF(I214="T12","07h - 19h",IF(I214="T08","07h - 16h",IF(I214="F15","06h15 - 13h30",IF(I214="S41","13h - 21h",IF(I214="F71","9h - 13h30","")))))))))</f>
        <v/>
      </c>
    </row>
    <row r="216" spans="2:11" ht="21" x14ac:dyDescent="0.5">
      <c r="B216" s="20"/>
      <c r="J216" s="22"/>
      <c r="K216" s="21"/>
    </row>
    <row r="217" spans="2:11" ht="21" x14ac:dyDescent="0.5">
      <c r="B217" s="15"/>
      <c r="C217" s="3"/>
      <c r="D217" s="3"/>
      <c r="E217" s="3"/>
      <c r="F217" s="3"/>
      <c r="G217" s="3"/>
      <c r="H217" s="3"/>
      <c r="I217" s="3"/>
      <c r="J217" s="13"/>
    </row>
    <row r="218" spans="2:11" ht="16" thickBot="1" x14ac:dyDescent="0.4">
      <c r="B218" s="2"/>
      <c r="C218" s="3"/>
      <c r="D218" s="3"/>
      <c r="E218" s="3"/>
      <c r="F218" s="3"/>
      <c r="G218" s="3"/>
      <c r="H218" s="3"/>
      <c r="I218" s="3"/>
    </row>
    <row r="219" spans="2:11" ht="21.5" thickBot="1" x14ac:dyDescent="0.55000000000000004">
      <c r="B219" s="8" t="s">
        <v>14</v>
      </c>
      <c r="C219" s="9" t="s">
        <v>0</v>
      </c>
      <c r="D219" s="9" t="s">
        <v>1</v>
      </c>
      <c r="E219" s="9" t="s">
        <v>2</v>
      </c>
      <c r="F219" s="9" t="s">
        <v>3</v>
      </c>
      <c r="G219" s="9" t="s">
        <v>4</v>
      </c>
      <c r="H219" s="10" t="s">
        <v>5</v>
      </c>
      <c r="I219" s="11" t="s">
        <v>6</v>
      </c>
    </row>
    <row r="220" spans="2:11" ht="24" customHeight="1" x14ac:dyDescent="0.55000000000000004">
      <c r="B220" s="27">
        <v>31</v>
      </c>
      <c r="C220" s="7">
        <v>45866</v>
      </c>
      <c r="D220" s="7">
        <v>45867</v>
      </c>
      <c r="E220" s="7">
        <v>45868</v>
      </c>
      <c r="F220" s="7">
        <v>45869</v>
      </c>
      <c r="G220" s="7">
        <v>45870</v>
      </c>
      <c r="H220" s="7">
        <v>45871</v>
      </c>
      <c r="I220" s="7">
        <v>45872</v>
      </c>
    </row>
    <row r="221" spans="2:11" ht="24" customHeight="1" x14ac:dyDescent="0.35">
      <c r="B221" s="28"/>
      <c r="C221" s="6"/>
      <c r="D221" s="6"/>
      <c r="E221" s="6"/>
      <c r="F221" s="6"/>
      <c r="G221" s="6"/>
      <c r="H221" s="16"/>
      <c r="I221" s="16"/>
    </row>
    <row r="222" spans="2:11" ht="41.5" customHeight="1" thickBot="1" x14ac:dyDescent="0.4">
      <c r="B222" s="29"/>
      <c r="C222" s="5" t="str">
        <f t="shared" ref="C222" si="98">IF(C221="F11","06h - 14h",IF(C221="F26","6h30 - 13h30",IF(C221="S38","13h - 20h",IF(C221="S40","13h - 20h30",IF(C221="T12","07h - 19h",IF(C221="T08","07h - 16h",IF(C221="F15","06h15 - 13h30",IF(C221="S41","13h - 21h",IF(C221="F71","9h - 13h30","")))))))))</f>
        <v/>
      </c>
      <c r="D222" s="5" t="str">
        <f t="shared" ref="D222" si="99">IF(D221="F11","06h - 14h",IF(D221="F26","6h30 - 13h30",IF(D221="S38","13h - 20h",IF(D221="S40","13h - 20h30",IF(D221="T12","07h - 19h",IF(D221="T08","07h - 16h",IF(D221="F15","06h15 - 13h30",IF(D221="S41","13h - 21h",IF(D221="F71","9h - 13h30","")))))))))</f>
        <v/>
      </c>
      <c r="E222" s="5" t="str">
        <f t="shared" ref="E222" si="100">IF(E221="F11","06h - 14h",IF(E221="F26","6h30 - 13h30",IF(E221="S38","13h - 20h",IF(E221="S40","13h - 20h30",IF(E221="T12","07h - 19h",IF(E221="T08","07h - 16h",IF(E221="F15","06h15 - 13h30",IF(E221="S41","13h - 21h",IF(E221="F71","9h - 13h30","")))))))))</f>
        <v/>
      </c>
      <c r="F222" s="5" t="str">
        <f t="shared" ref="F222" si="101">IF(F221="F11","06h - 14h",IF(F221="F26","6h30 - 13h30",IF(F221="S38","13h - 20h",IF(F221="S40","13h - 20h30",IF(F221="T12","07h - 19h",IF(F221="T08","07h - 16h",IF(F221="F15","06h15 - 13h30",IF(F221="S41","13h - 21h",IF(F221="F71","9h - 13h30","")))))))))</f>
        <v/>
      </c>
      <c r="G222" s="5" t="str">
        <f t="shared" ref="G222" si="102">IF(G221="F11","06h - 14h",IF(G221="F26","6h30 - 13h30",IF(G221="S38","13h - 20h",IF(G221="S40","13h - 20h30",IF(G221="T12","07h - 19h",IF(G221="T08","07h - 16h",IF(G221="F15","06h15 - 13h30",IF(G221="S41","13h - 21h",IF(G221="F71","9h - 13h30","")))))))))</f>
        <v/>
      </c>
      <c r="H222" s="5" t="str">
        <f t="shared" ref="H222" si="103">IF(H221="F11","06h - 14h",IF(H221="F26","6h30 - 13h30",IF(H221="S38","13h - 20h",IF(H221="S40","13h - 20h30",IF(H221="T12","07h - 19h",IF(H221="T08","07h - 16h",IF(H221="F15","06h15 - 13h30",IF(H221="S41","13h - 21h",IF(H221="F71","9h - 13h30","")))))))))</f>
        <v/>
      </c>
      <c r="I222" s="5" t="str">
        <f t="shared" ref="I222" si="104">IF(I221="F11","06h - 14h",IF(I221="F26","6h30 - 13h30",IF(I221="S38","13h - 20h",IF(I221="S40","13h - 20h30",IF(I221="T12","07h - 19h",IF(I221="T08","07h - 16h",IF(I221="F15","06h15 - 13h30",IF(I221="S41","13h - 21h",IF(I221="F71","9h - 13h30","")))))))))</f>
        <v/>
      </c>
    </row>
    <row r="223" spans="2:11" ht="21" x14ac:dyDescent="0.5">
      <c r="B223" s="20"/>
      <c r="J223" s="22"/>
      <c r="K223" s="21"/>
    </row>
    <row r="224" spans="2:11" ht="21" x14ac:dyDescent="0.5">
      <c r="B224" s="15"/>
      <c r="C224" s="3"/>
      <c r="D224" s="3"/>
      <c r="E224" s="3"/>
      <c r="F224" s="3"/>
      <c r="G224" s="3"/>
      <c r="H224" s="3"/>
      <c r="I224" s="3"/>
      <c r="J224" s="13"/>
    </row>
    <row r="225" spans="2:11" ht="15.5" x14ac:dyDescent="0.35">
      <c r="B225" s="2"/>
      <c r="C225" s="3"/>
      <c r="D225" s="3"/>
      <c r="E225" s="3"/>
      <c r="F225" s="3"/>
      <c r="G225" s="3"/>
      <c r="H225" s="3"/>
      <c r="I225" s="3"/>
    </row>
    <row r="226" spans="2:11" ht="16" thickBot="1" x14ac:dyDescent="0.4">
      <c r="B226" s="2"/>
      <c r="C226" s="3"/>
      <c r="D226" s="3"/>
      <c r="E226" s="3"/>
      <c r="F226" s="3"/>
      <c r="G226" s="3"/>
      <c r="H226" s="3"/>
      <c r="I226" s="3"/>
    </row>
    <row r="227" spans="2:11" ht="21.5" thickBot="1" x14ac:dyDescent="0.55000000000000004">
      <c r="B227" s="8" t="s">
        <v>14</v>
      </c>
      <c r="C227" s="9" t="s">
        <v>0</v>
      </c>
      <c r="D227" s="9" t="s">
        <v>1</v>
      </c>
      <c r="E227" s="9" t="s">
        <v>2</v>
      </c>
      <c r="F227" s="9" t="s">
        <v>3</v>
      </c>
      <c r="G227" s="9" t="s">
        <v>4</v>
      </c>
      <c r="H227" s="10" t="s">
        <v>5</v>
      </c>
      <c r="I227" s="11" t="s">
        <v>6</v>
      </c>
    </row>
    <row r="228" spans="2:11" ht="24" customHeight="1" x14ac:dyDescent="0.55000000000000004">
      <c r="B228" s="27">
        <v>32</v>
      </c>
      <c r="C228" s="7">
        <v>45873</v>
      </c>
      <c r="D228" s="7">
        <v>45874</v>
      </c>
      <c r="E228" s="7">
        <v>45875</v>
      </c>
      <c r="F228" s="7">
        <v>45876</v>
      </c>
      <c r="G228" s="7">
        <v>45877</v>
      </c>
      <c r="H228" s="7">
        <v>45878</v>
      </c>
      <c r="I228" s="7">
        <v>45879</v>
      </c>
    </row>
    <row r="229" spans="2:11" ht="24" customHeight="1" x14ac:dyDescent="0.35">
      <c r="B229" s="28"/>
      <c r="C229" s="6"/>
      <c r="D229" s="6"/>
      <c r="E229" s="6"/>
      <c r="F229" s="6"/>
      <c r="G229" s="6"/>
      <c r="H229" s="16"/>
      <c r="I229" s="16"/>
    </row>
    <row r="230" spans="2:11" ht="41.5" customHeight="1" thickBot="1" x14ac:dyDescent="0.4">
      <c r="B230" s="29"/>
      <c r="C230" s="5" t="str">
        <f t="shared" ref="C230" si="105">IF(C229="F11","06h - 14h",IF(C229="F26","6h30 - 13h30",IF(C229="S38","13h - 20h",IF(C229="S40","13h - 20h30",IF(C229="T12","07h - 19h",IF(C229="T08","07h - 16h",IF(C229="F15","06h15 - 13h30",IF(C229="S41","13h - 21h",IF(C229="F71","9h - 13h30","")))))))))</f>
        <v/>
      </c>
      <c r="D230" s="5" t="str">
        <f t="shared" ref="D230" si="106">IF(D229="F11","06h - 14h",IF(D229="F26","6h30 - 13h30",IF(D229="S38","13h - 20h",IF(D229="S40","13h - 20h30",IF(D229="T12","07h - 19h",IF(D229="T08","07h - 16h",IF(D229="F15","06h15 - 13h30",IF(D229="S41","13h - 21h",IF(D229="F71","9h - 13h30","")))))))))</f>
        <v/>
      </c>
      <c r="E230" s="5" t="str">
        <f t="shared" ref="E230" si="107">IF(E229="F11","06h - 14h",IF(E229="F26","6h30 - 13h30",IF(E229="S38","13h - 20h",IF(E229="S40","13h - 20h30",IF(E229="T12","07h - 19h",IF(E229="T08","07h - 16h",IF(E229="F15","06h15 - 13h30",IF(E229="S41","13h - 21h",IF(E229="F71","9h - 13h30","")))))))))</f>
        <v/>
      </c>
      <c r="F230" s="5" t="str">
        <f t="shared" ref="F230" si="108">IF(F229="F11","06h - 14h",IF(F229="F26","6h30 - 13h30",IF(F229="S38","13h - 20h",IF(F229="S40","13h - 20h30",IF(F229="T12","07h - 19h",IF(F229="T08","07h - 16h",IF(F229="F15","06h15 - 13h30",IF(F229="S41","13h - 21h",IF(F229="F71","9h - 13h30","")))))))))</f>
        <v/>
      </c>
      <c r="G230" s="5" t="str">
        <f t="shared" ref="G230" si="109">IF(G229="F11","06h - 14h",IF(G229="F26","6h30 - 13h30",IF(G229="S38","13h - 20h",IF(G229="S40","13h - 20h30",IF(G229="T12","07h - 19h",IF(G229="T08","07h - 16h",IF(G229="F15","06h15 - 13h30",IF(G229="S41","13h - 21h",IF(G229="F71","9h - 13h30","")))))))))</f>
        <v/>
      </c>
      <c r="H230" s="5" t="str">
        <f t="shared" ref="H230" si="110">IF(H229="F11","06h - 14h",IF(H229="F26","6h30 - 13h30",IF(H229="S38","13h - 20h",IF(H229="S40","13h - 20h30",IF(H229="T12","07h - 19h",IF(H229="T08","07h - 16h",IF(H229="F15","06h15 - 13h30",IF(H229="S41","13h - 21h",IF(H229="F71","9h - 13h30","")))))))))</f>
        <v/>
      </c>
      <c r="I230" s="5" t="str">
        <f t="shared" ref="I230" si="111">IF(I229="F11","06h - 14h",IF(I229="F26","6h30 - 13h30",IF(I229="S38","13h - 20h",IF(I229="S40","13h - 20h30",IF(I229="T12","07h - 19h",IF(I229="T08","07h - 16h",IF(I229="F15","06h15 - 13h30",IF(I229="S41","13h - 21h",IF(I229="F71","9h - 13h30","")))))))))</f>
        <v/>
      </c>
    </row>
    <row r="231" spans="2:11" ht="21" x14ac:dyDescent="0.5">
      <c r="B231" s="20"/>
      <c r="J231" s="22"/>
      <c r="K231" s="21"/>
    </row>
    <row r="232" spans="2:11" ht="21" x14ac:dyDescent="0.5">
      <c r="B232" s="15"/>
      <c r="C232" s="3"/>
      <c r="D232" s="3"/>
      <c r="E232" s="3"/>
      <c r="F232" s="3"/>
      <c r="G232" s="3"/>
      <c r="H232" s="3"/>
      <c r="I232" s="3"/>
      <c r="J232" s="13"/>
    </row>
    <row r="233" spans="2:11" ht="16" thickBot="1" x14ac:dyDescent="0.4">
      <c r="B233" s="2"/>
      <c r="C233" s="3"/>
      <c r="D233" s="3"/>
      <c r="E233" s="3"/>
      <c r="F233" s="3"/>
      <c r="G233" s="3"/>
      <c r="H233" s="3"/>
      <c r="I233" s="3"/>
    </row>
    <row r="234" spans="2:11" ht="21.5" thickBot="1" x14ac:dyDescent="0.55000000000000004">
      <c r="B234" s="8" t="s">
        <v>14</v>
      </c>
      <c r="C234" s="9" t="s">
        <v>0</v>
      </c>
      <c r="D234" s="9" t="s">
        <v>1</v>
      </c>
      <c r="E234" s="9" t="s">
        <v>2</v>
      </c>
      <c r="F234" s="9" t="s">
        <v>3</v>
      </c>
      <c r="G234" s="9" t="s">
        <v>4</v>
      </c>
      <c r="H234" s="10" t="s">
        <v>5</v>
      </c>
      <c r="I234" s="11" t="s">
        <v>6</v>
      </c>
    </row>
    <row r="235" spans="2:11" ht="24" customHeight="1" x14ac:dyDescent="0.55000000000000004">
      <c r="B235" s="27">
        <v>33</v>
      </c>
      <c r="C235" s="7">
        <v>45880</v>
      </c>
      <c r="D235" s="7">
        <v>45881</v>
      </c>
      <c r="E235" s="7">
        <v>45882</v>
      </c>
      <c r="F235" s="7">
        <v>45883</v>
      </c>
      <c r="G235" s="7">
        <v>45884</v>
      </c>
      <c r="H235" s="7">
        <v>45885</v>
      </c>
      <c r="I235" s="7">
        <v>45886</v>
      </c>
    </row>
    <row r="236" spans="2:11" ht="24" customHeight="1" x14ac:dyDescent="0.35">
      <c r="B236" s="28"/>
      <c r="C236" s="6"/>
      <c r="D236" s="6"/>
      <c r="E236" s="6"/>
      <c r="F236" s="6"/>
      <c r="G236" s="6"/>
      <c r="H236" s="16"/>
      <c r="I236" s="16"/>
    </row>
    <row r="237" spans="2:11" ht="41.5" customHeight="1" thickBot="1" x14ac:dyDescent="0.4">
      <c r="B237" s="29"/>
      <c r="C237" s="5" t="str">
        <f t="shared" ref="C237" si="112">IF(C236="F11","06h - 14h",IF(C236="F26","6h30 - 13h30",IF(C236="S38","13h - 20h",IF(C236="S40","13h - 20h30",IF(C236="T12","07h - 19h",IF(C236="T08","07h - 16h",IF(C236="F15","06h15 - 13h30",IF(C236="S41","13h - 21h",IF(C236="F71","9h - 13h30","")))))))))</f>
        <v/>
      </c>
      <c r="D237" s="5" t="str">
        <f t="shared" ref="D237" si="113">IF(D236="F11","06h - 14h",IF(D236="F26","6h30 - 13h30",IF(D236="S38","13h - 20h",IF(D236="S40","13h - 20h30",IF(D236="T12","07h - 19h",IF(D236="T08","07h - 16h",IF(D236="F15","06h15 - 13h30",IF(D236="S41","13h - 21h",IF(D236="F71","9h - 13h30","")))))))))</f>
        <v/>
      </c>
      <c r="E237" s="5" t="str">
        <f t="shared" ref="E237" si="114">IF(E236="F11","06h - 14h",IF(E236="F26","6h30 - 13h30",IF(E236="S38","13h - 20h",IF(E236="S40","13h - 20h30",IF(E236="T12","07h - 19h",IF(E236="T08","07h - 16h",IF(E236="F15","06h15 - 13h30",IF(E236="S41","13h - 21h",IF(E236="F71","9h - 13h30","")))))))))</f>
        <v/>
      </c>
      <c r="F237" s="5" t="str">
        <f t="shared" ref="F237" si="115">IF(F236="F11","06h - 14h",IF(F236="F26","6h30 - 13h30",IF(F236="S38","13h - 20h",IF(F236="S40","13h - 20h30",IF(F236="T12","07h - 19h",IF(F236="T08","07h - 16h",IF(F236="F15","06h15 - 13h30",IF(F236="S41","13h - 21h",IF(F236="F71","9h - 13h30","")))))))))</f>
        <v/>
      </c>
      <c r="G237" s="5" t="str">
        <f t="shared" ref="G237" si="116">IF(G236="F11","06h - 14h",IF(G236="F26","6h30 - 13h30",IF(G236="S38","13h - 20h",IF(G236="S40","13h - 20h30",IF(G236="T12","07h - 19h",IF(G236="T08","07h - 16h",IF(G236="F15","06h15 - 13h30",IF(G236="S41","13h - 21h",IF(G236="F71","9h - 13h30","")))))))))</f>
        <v/>
      </c>
      <c r="H237" s="5" t="str">
        <f t="shared" ref="H237" si="117">IF(H236="F11","06h - 14h",IF(H236="F26","6h30 - 13h30",IF(H236="S38","13h - 20h",IF(H236="S40","13h - 20h30",IF(H236="T12","07h - 19h",IF(H236="T08","07h - 16h",IF(H236="F15","06h15 - 13h30",IF(H236="S41","13h - 21h",IF(H236="F71","9h - 13h30","")))))))))</f>
        <v/>
      </c>
      <c r="I237" s="5" t="str">
        <f t="shared" ref="I237" si="118">IF(I236="F11","06h - 14h",IF(I236="F26","6h30 - 13h30",IF(I236="S38","13h - 20h",IF(I236="S40","13h - 20h30",IF(I236="T12","07h - 19h",IF(I236="T08","07h - 16h",IF(I236="F15","06h15 - 13h30",IF(I236="S41","13h - 21h",IF(I236="F71","9h - 13h30","")))))))))</f>
        <v/>
      </c>
    </row>
    <row r="238" spans="2:11" ht="21" x14ac:dyDescent="0.5">
      <c r="B238" s="20"/>
      <c r="J238" s="22"/>
      <c r="K238" s="21"/>
    </row>
    <row r="239" spans="2:11" ht="21" x14ac:dyDescent="0.5">
      <c r="B239" s="15"/>
      <c r="J239" s="13"/>
    </row>
    <row r="240" spans="2:11" ht="21.5" thickBot="1" x14ac:dyDescent="0.55000000000000004">
      <c r="B240" s="15"/>
      <c r="J240" s="18"/>
    </row>
    <row r="241" spans="2:11" ht="21.5" thickBot="1" x14ac:dyDescent="0.55000000000000004">
      <c r="B241" s="8" t="s">
        <v>14</v>
      </c>
      <c r="C241" s="9" t="s">
        <v>0</v>
      </c>
      <c r="D241" s="9" t="s">
        <v>1</v>
      </c>
      <c r="E241" s="9" t="s">
        <v>2</v>
      </c>
      <c r="F241" s="9" t="s">
        <v>3</v>
      </c>
      <c r="G241" s="9" t="s">
        <v>4</v>
      </c>
      <c r="H241" s="10" t="s">
        <v>5</v>
      </c>
      <c r="I241" s="11" t="s">
        <v>6</v>
      </c>
    </row>
    <row r="242" spans="2:11" ht="24" customHeight="1" x14ac:dyDescent="0.55000000000000004">
      <c r="B242" s="27">
        <v>34</v>
      </c>
      <c r="C242" s="7">
        <v>45887</v>
      </c>
      <c r="D242" s="7">
        <v>45888</v>
      </c>
      <c r="E242" s="7">
        <v>45889</v>
      </c>
      <c r="F242" s="7">
        <v>45890</v>
      </c>
      <c r="G242" s="7">
        <v>45891</v>
      </c>
      <c r="H242" s="7">
        <v>45892</v>
      </c>
      <c r="I242" s="7">
        <v>45893</v>
      </c>
    </row>
    <row r="243" spans="2:11" ht="24" customHeight="1" x14ac:dyDescent="0.35">
      <c r="B243" s="28"/>
      <c r="C243" s="6"/>
      <c r="D243" s="6"/>
      <c r="E243" s="6"/>
      <c r="F243" s="6"/>
      <c r="G243" s="6"/>
      <c r="H243" s="16"/>
      <c r="I243" s="16"/>
    </row>
    <row r="244" spans="2:11" ht="41.5" customHeight="1" thickBot="1" x14ac:dyDescent="0.4">
      <c r="B244" s="29"/>
      <c r="C244" s="5" t="str">
        <f t="shared" ref="C244" si="119">IF(C243="F11","06h - 14h",IF(C243="F26","6h30 - 13h30",IF(C243="S38","13h - 20h",IF(C243="S40","13h - 20h30",IF(C243="T12","07h - 19h",IF(C243="T08","07h - 16h",IF(C243="F15","06h15 - 13h30",IF(C243="S41","13h - 21h",IF(C243="F71","9h - 13h30","")))))))))</f>
        <v/>
      </c>
      <c r="D244" s="5" t="str">
        <f t="shared" ref="D244" si="120">IF(D243="F11","06h - 14h",IF(D243="F26","6h30 - 13h30",IF(D243="S38","13h - 20h",IF(D243="S40","13h - 20h30",IF(D243="T12","07h - 19h",IF(D243="T08","07h - 16h",IF(D243="F15","06h15 - 13h30",IF(D243="S41","13h - 21h",IF(D243="F71","9h - 13h30","")))))))))</f>
        <v/>
      </c>
      <c r="E244" s="5" t="str">
        <f t="shared" ref="E244" si="121">IF(E243="F11","06h - 14h",IF(E243="F26","6h30 - 13h30",IF(E243="S38","13h - 20h",IF(E243="S40","13h - 20h30",IF(E243="T12","07h - 19h",IF(E243="T08","07h - 16h",IF(E243="F15","06h15 - 13h30",IF(E243="S41","13h - 21h",IF(E243="F71","9h - 13h30","")))))))))</f>
        <v/>
      </c>
      <c r="F244" s="5" t="str">
        <f t="shared" ref="F244" si="122">IF(F243="F11","06h - 14h",IF(F243="F26","6h30 - 13h30",IF(F243="S38","13h - 20h",IF(F243="S40","13h - 20h30",IF(F243="T12","07h - 19h",IF(F243="T08","07h - 16h",IF(F243="F15","06h15 - 13h30",IF(F243="S41","13h - 21h",IF(F243="F71","9h - 13h30","")))))))))</f>
        <v/>
      </c>
      <c r="G244" s="5" t="str">
        <f t="shared" ref="G244" si="123">IF(G243="F11","06h - 14h",IF(G243="F26","6h30 - 13h30",IF(G243="S38","13h - 20h",IF(G243="S40","13h - 20h30",IF(G243="T12","07h - 19h",IF(G243="T08","07h - 16h",IF(G243="F15","06h15 - 13h30",IF(G243="S41","13h - 21h",IF(G243="F71","9h - 13h30","")))))))))</f>
        <v/>
      </c>
      <c r="H244" s="5" t="str">
        <f t="shared" ref="H244" si="124">IF(H243="F11","06h - 14h",IF(H243="F26","6h30 - 13h30",IF(H243="S38","13h - 20h",IF(H243="S40","13h - 20h30",IF(H243="T12","07h - 19h",IF(H243="T08","07h - 16h",IF(H243="F15","06h15 - 13h30",IF(H243="S41","13h - 21h",IF(H243="F71","9h - 13h30","")))))))))</f>
        <v/>
      </c>
      <c r="I244" s="5" t="str">
        <f t="shared" ref="I244" si="125">IF(I243="F11","06h - 14h",IF(I243="F26","6h30 - 13h30",IF(I243="S38","13h - 20h",IF(I243="S40","13h - 20h30",IF(I243="T12","07h - 19h",IF(I243="T08","07h - 16h",IF(I243="F15","06h15 - 13h30",IF(I243="S41","13h - 21h",IF(I243="F71","9h - 13h30","")))))))))</f>
        <v/>
      </c>
    </row>
    <row r="245" spans="2:11" ht="21" x14ac:dyDescent="0.5">
      <c r="B245" s="20"/>
      <c r="J245" s="22"/>
      <c r="K245" s="21"/>
    </row>
    <row r="246" spans="2:11" ht="21" x14ac:dyDescent="0.5">
      <c r="B246" s="15"/>
      <c r="C246" s="3"/>
      <c r="D246" s="3"/>
      <c r="E246" s="3"/>
      <c r="F246" s="3"/>
      <c r="G246" s="3"/>
      <c r="H246" s="3"/>
      <c r="I246" s="3"/>
      <c r="J246" s="13"/>
    </row>
    <row r="247" spans="2:11" ht="16" thickBot="1" x14ac:dyDescent="0.4">
      <c r="B247" s="2"/>
      <c r="C247" s="3"/>
      <c r="D247" s="3"/>
      <c r="E247" s="3"/>
      <c r="F247" s="3"/>
      <c r="G247" s="3"/>
      <c r="H247" s="3"/>
      <c r="I247" s="3"/>
    </row>
    <row r="248" spans="2:11" ht="21.5" thickBot="1" x14ac:dyDescent="0.55000000000000004">
      <c r="B248" s="8" t="s">
        <v>14</v>
      </c>
      <c r="C248" s="9" t="s">
        <v>0</v>
      </c>
      <c r="D248" s="9" t="s">
        <v>1</v>
      </c>
      <c r="E248" s="9" t="s">
        <v>2</v>
      </c>
      <c r="F248" s="9" t="s">
        <v>3</v>
      </c>
      <c r="G248" s="9" t="s">
        <v>4</v>
      </c>
      <c r="H248" s="10" t="s">
        <v>5</v>
      </c>
      <c r="I248" s="11" t="s">
        <v>6</v>
      </c>
    </row>
    <row r="249" spans="2:11" ht="24" customHeight="1" x14ac:dyDescent="0.55000000000000004">
      <c r="B249" s="27">
        <v>35</v>
      </c>
      <c r="C249" s="7">
        <v>45894</v>
      </c>
      <c r="D249" s="7">
        <v>45895</v>
      </c>
      <c r="E249" s="7">
        <v>45896</v>
      </c>
      <c r="F249" s="7">
        <v>45897</v>
      </c>
      <c r="G249" s="7">
        <v>45898</v>
      </c>
      <c r="H249" s="7">
        <v>45899</v>
      </c>
      <c r="I249" s="7">
        <v>45900</v>
      </c>
    </row>
    <row r="250" spans="2:11" ht="24" customHeight="1" x14ac:dyDescent="0.35">
      <c r="B250" s="28"/>
      <c r="C250" s="6"/>
      <c r="D250" s="6"/>
      <c r="E250" s="6"/>
      <c r="F250" s="6"/>
      <c r="G250" s="6"/>
      <c r="H250" s="16"/>
      <c r="I250" s="16"/>
    </row>
    <row r="251" spans="2:11" ht="41.5" customHeight="1" thickBot="1" x14ac:dyDescent="0.4">
      <c r="B251" s="29"/>
      <c r="C251" s="5" t="str">
        <f t="shared" ref="C251" si="126">IF(C250="F11","06h - 14h",IF(C250="F26","6h30 - 13h30",IF(C250="S38","13h - 20h",IF(C250="S40","13h - 20h30",IF(C250="T12","07h - 19h",IF(C250="T08","07h - 16h",IF(C250="F15","06h15 - 13h30",IF(C250="S41","13h - 21h",IF(C250="F71","9h - 13h30","")))))))))</f>
        <v/>
      </c>
      <c r="D251" s="5" t="str">
        <f t="shared" ref="D251" si="127">IF(D250="F11","06h - 14h",IF(D250="F26","6h30 - 13h30",IF(D250="S38","13h - 20h",IF(D250="S40","13h - 20h30",IF(D250="T12","07h - 19h",IF(D250="T08","07h - 16h",IF(D250="F15","06h15 - 13h30",IF(D250="S41","13h - 21h",IF(D250="F71","9h - 13h30","")))))))))</f>
        <v/>
      </c>
      <c r="E251" s="5" t="str">
        <f t="shared" ref="E251" si="128">IF(E250="F11","06h - 14h",IF(E250="F26","6h30 - 13h30",IF(E250="S38","13h - 20h",IF(E250="S40","13h - 20h30",IF(E250="T12","07h - 19h",IF(E250="T08","07h - 16h",IF(E250="F15","06h15 - 13h30",IF(E250="S41","13h - 21h",IF(E250="F71","9h - 13h30","")))))))))</f>
        <v/>
      </c>
      <c r="F251" s="5" t="str">
        <f t="shared" ref="F251" si="129">IF(F250="F11","06h - 14h",IF(F250="F26","6h30 - 13h30",IF(F250="S38","13h - 20h",IF(F250="S40","13h - 20h30",IF(F250="T12","07h - 19h",IF(F250="T08","07h - 16h",IF(F250="F15","06h15 - 13h30",IF(F250="S41","13h - 21h",IF(F250="F71","9h - 13h30","")))))))))</f>
        <v/>
      </c>
      <c r="G251" s="5" t="str">
        <f t="shared" ref="G251" si="130">IF(G250="F11","06h - 14h",IF(G250="F26","6h30 - 13h30",IF(G250="S38","13h - 20h",IF(G250="S40","13h - 20h30",IF(G250="T12","07h - 19h",IF(G250="T08","07h - 16h",IF(G250="F15","06h15 - 13h30",IF(G250="S41","13h - 21h",IF(G250="F71","9h - 13h30","")))))))))</f>
        <v/>
      </c>
      <c r="H251" s="5" t="str">
        <f t="shared" ref="H251" si="131">IF(H250="F11","06h - 14h",IF(H250="F26","6h30 - 13h30",IF(H250="S38","13h - 20h",IF(H250="S40","13h - 20h30",IF(H250="T12","07h - 19h",IF(H250="T08","07h - 16h",IF(H250="F15","06h15 - 13h30",IF(H250="S41","13h - 21h",IF(H250="F71","9h - 13h30","")))))))))</f>
        <v/>
      </c>
      <c r="I251" s="5" t="str">
        <f t="shared" ref="I251" si="132">IF(I250="F11","06h - 14h",IF(I250="F26","6h30 - 13h30",IF(I250="S38","13h - 20h",IF(I250="S40","13h - 20h30",IF(I250="T12","07h - 19h",IF(I250="T08","07h - 16h",IF(I250="F15","06h15 - 13h30",IF(I250="S41","13h - 21h",IF(I250="F71","9h - 13h30","")))))))))</f>
        <v/>
      </c>
    </row>
    <row r="252" spans="2:11" ht="21" x14ac:dyDescent="0.5">
      <c r="B252" s="20"/>
      <c r="J252" s="22"/>
      <c r="K252" s="21"/>
    </row>
    <row r="253" spans="2:11" ht="21" x14ac:dyDescent="0.5">
      <c r="B253" s="15"/>
      <c r="C253" s="3"/>
      <c r="D253" s="3"/>
      <c r="E253" s="3"/>
      <c r="F253" s="3"/>
      <c r="G253" s="3"/>
      <c r="H253" s="3"/>
      <c r="I253" s="3"/>
      <c r="J253" s="13"/>
    </row>
    <row r="254" spans="2:11" ht="16" thickBot="1" x14ac:dyDescent="0.4">
      <c r="B254" s="2"/>
      <c r="C254" s="3"/>
      <c r="D254" s="3"/>
      <c r="E254" s="3"/>
      <c r="F254" s="3"/>
      <c r="G254" s="3"/>
      <c r="H254" s="3"/>
      <c r="I254" s="3"/>
    </row>
    <row r="255" spans="2:11" ht="21.5" thickBot="1" x14ac:dyDescent="0.55000000000000004">
      <c r="B255" s="8" t="s">
        <v>14</v>
      </c>
      <c r="C255" s="9" t="s">
        <v>0</v>
      </c>
      <c r="D255" s="9" t="s">
        <v>1</v>
      </c>
      <c r="E255" s="9" t="s">
        <v>2</v>
      </c>
      <c r="F255" s="9" t="s">
        <v>3</v>
      </c>
      <c r="G255" s="9" t="s">
        <v>4</v>
      </c>
      <c r="H255" s="10" t="s">
        <v>5</v>
      </c>
      <c r="I255" s="11" t="s">
        <v>6</v>
      </c>
    </row>
    <row r="256" spans="2:11" ht="24" customHeight="1" x14ac:dyDescent="0.55000000000000004">
      <c r="B256" s="27">
        <v>36</v>
      </c>
      <c r="C256" s="7">
        <v>45901</v>
      </c>
      <c r="D256" s="7">
        <v>45902</v>
      </c>
      <c r="E256" s="7">
        <v>45903</v>
      </c>
      <c r="F256" s="7">
        <v>45904</v>
      </c>
      <c r="G256" s="7">
        <v>45905</v>
      </c>
      <c r="H256" s="7">
        <v>45906</v>
      </c>
      <c r="I256" s="7">
        <v>45907</v>
      </c>
    </row>
    <row r="257" spans="2:11" ht="24" customHeight="1" x14ac:dyDescent="0.35">
      <c r="B257" s="28"/>
      <c r="C257" s="6"/>
      <c r="D257" s="6"/>
      <c r="E257" s="6"/>
      <c r="F257" s="6"/>
      <c r="G257" s="6"/>
      <c r="H257" s="16"/>
      <c r="I257" s="16"/>
    </row>
    <row r="258" spans="2:11" ht="41.5" customHeight="1" thickBot="1" x14ac:dyDescent="0.4">
      <c r="B258" s="29"/>
      <c r="C258" s="5" t="str">
        <f t="shared" ref="C258" si="133">IF(C257="F11","06h - 14h",IF(C257="F26","6h30 - 13h30",IF(C257="S38","13h - 20h",IF(C257="S40","13h - 20h30",IF(C257="T12","07h - 19h",IF(C257="T08","07h - 16h",IF(C257="F15","06h15 - 13h30",IF(C257="S41","13h - 21h",IF(C257="F71","9h - 13h30","")))))))))</f>
        <v/>
      </c>
      <c r="D258" s="5" t="str">
        <f t="shared" ref="D258" si="134">IF(D257="F11","06h - 14h",IF(D257="F26","6h30 - 13h30",IF(D257="S38","13h - 20h",IF(D257="S40","13h - 20h30",IF(D257="T12","07h - 19h",IF(D257="T08","07h - 16h",IF(D257="F15","06h15 - 13h30",IF(D257="S41","13h - 21h",IF(D257="F71","9h - 13h30","")))))))))</f>
        <v/>
      </c>
      <c r="E258" s="5" t="str">
        <f t="shared" ref="E258" si="135">IF(E257="F11","06h - 14h",IF(E257="F26","6h30 - 13h30",IF(E257="S38","13h - 20h",IF(E257="S40","13h - 20h30",IF(E257="T12","07h - 19h",IF(E257="T08","07h - 16h",IF(E257="F15","06h15 - 13h30",IF(E257="S41","13h - 21h",IF(E257="F71","9h - 13h30","")))))))))</f>
        <v/>
      </c>
      <c r="F258" s="5" t="str">
        <f t="shared" ref="F258" si="136">IF(F257="F11","06h - 14h",IF(F257="F26","6h30 - 13h30",IF(F257="S38","13h - 20h",IF(F257="S40","13h - 20h30",IF(F257="T12","07h - 19h",IF(F257="T08","07h - 16h",IF(F257="F15","06h15 - 13h30",IF(F257="S41","13h - 21h",IF(F257="F71","9h - 13h30","")))))))))</f>
        <v/>
      </c>
      <c r="G258" s="5" t="str">
        <f t="shared" ref="G258" si="137">IF(G257="F11","06h - 14h",IF(G257="F26","6h30 - 13h30",IF(G257="S38","13h - 20h",IF(G257="S40","13h - 20h30",IF(G257="T12","07h - 19h",IF(G257="T08","07h - 16h",IF(G257="F15","06h15 - 13h30",IF(G257="S41","13h - 21h",IF(G257="F71","9h - 13h30","")))))))))</f>
        <v/>
      </c>
      <c r="H258" s="5" t="str">
        <f t="shared" ref="H258" si="138">IF(H257="F11","06h - 14h",IF(H257="F26","6h30 - 13h30",IF(H257="S38","13h - 20h",IF(H257="S40","13h - 20h30",IF(H257="T12","07h - 19h",IF(H257="T08","07h - 16h",IF(H257="F15","06h15 - 13h30",IF(H257="S41","13h - 21h",IF(H257="F71","9h - 13h30","")))))))))</f>
        <v/>
      </c>
      <c r="I258" s="5" t="str">
        <f t="shared" ref="I258" si="139">IF(I257="F11","06h - 14h",IF(I257="F26","6h30 - 13h30",IF(I257="S38","13h - 20h",IF(I257="S40","13h - 20h30",IF(I257="T12","07h - 19h",IF(I257="T08","07h - 16h",IF(I257="F15","06h15 - 13h30",IF(I257="S41","13h - 21h",IF(I257="F71","9h - 13h30","")))))))))</f>
        <v/>
      </c>
    </row>
    <row r="259" spans="2:11" ht="21" x14ac:dyDescent="0.5">
      <c r="B259" s="20"/>
      <c r="J259" s="22"/>
      <c r="K259" s="21"/>
    </row>
    <row r="260" spans="2:11" ht="21" x14ac:dyDescent="0.5">
      <c r="B260" s="15"/>
      <c r="C260" s="3"/>
      <c r="D260" s="3"/>
      <c r="E260" s="3"/>
      <c r="F260" s="3"/>
      <c r="G260" s="3"/>
      <c r="H260" s="3"/>
      <c r="I260" s="3"/>
      <c r="J260" s="13"/>
    </row>
    <row r="261" spans="2:11" ht="16" thickBot="1" x14ac:dyDescent="0.4">
      <c r="B261" s="2"/>
      <c r="C261" s="3"/>
      <c r="D261" s="3"/>
      <c r="E261" s="3"/>
      <c r="F261" s="3"/>
      <c r="G261" s="3"/>
      <c r="H261" s="3"/>
      <c r="I261" s="3"/>
    </row>
    <row r="262" spans="2:11" ht="21.5" thickBot="1" x14ac:dyDescent="0.55000000000000004">
      <c r="B262" s="8" t="s">
        <v>14</v>
      </c>
      <c r="C262" s="9" t="s">
        <v>0</v>
      </c>
      <c r="D262" s="9" t="s">
        <v>1</v>
      </c>
      <c r="E262" s="9" t="s">
        <v>2</v>
      </c>
      <c r="F262" s="9" t="s">
        <v>3</v>
      </c>
      <c r="G262" s="9" t="s">
        <v>4</v>
      </c>
      <c r="H262" s="10" t="s">
        <v>5</v>
      </c>
      <c r="I262" s="11" t="s">
        <v>6</v>
      </c>
    </row>
    <row r="263" spans="2:11" ht="24" customHeight="1" x14ac:dyDescent="0.55000000000000004">
      <c r="B263" s="27">
        <v>37</v>
      </c>
      <c r="C263" s="7">
        <v>45908</v>
      </c>
      <c r="D263" s="7">
        <v>45909</v>
      </c>
      <c r="E263" s="7">
        <v>45910</v>
      </c>
      <c r="F263" s="7">
        <v>45911</v>
      </c>
      <c r="G263" s="7">
        <v>45912</v>
      </c>
      <c r="H263" s="7">
        <v>45913</v>
      </c>
      <c r="I263" s="7">
        <v>45914</v>
      </c>
    </row>
    <row r="264" spans="2:11" ht="24" customHeight="1" x14ac:dyDescent="0.35">
      <c r="B264" s="28"/>
      <c r="C264" s="6"/>
      <c r="D264" s="6"/>
      <c r="E264" s="6"/>
      <c r="F264" s="6"/>
      <c r="G264" s="6"/>
      <c r="H264" s="16"/>
      <c r="I264" s="16"/>
    </row>
    <row r="265" spans="2:11" ht="41.5" customHeight="1" thickBot="1" x14ac:dyDescent="0.4">
      <c r="B265" s="29"/>
      <c r="C265" s="5" t="str">
        <f t="shared" ref="C265" si="140">IF(C264="F11","06h - 14h",IF(C264="F26","6h30 - 13h30",IF(C264="S38","13h - 20h",IF(C264="S40","13h - 20h30",IF(C264="T12","07h - 19h",IF(C264="T08","07h - 16h",IF(C264="F15","06h15 - 13h30",IF(C264="S41","13h - 21h",IF(C264="F71","9h - 13h30","")))))))))</f>
        <v/>
      </c>
      <c r="D265" s="5" t="str">
        <f t="shared" ref="D265" si="141">IF(D264="F11","06h - 14h",IF(D264="F26","6h30 - 13h30",IF(D264="S38","13h - 20h",IF(D264="S40","13h - 20h30",IF(D264="T12","07h - 19h",IF(D264="T08","07h - 16h",IF(D264="F15","06h15 - 13h30",IF(D264="S41","13h - 21h",IF(D264="F71","9h - 13h30","")))))))))</f>
        <v/>
      </c>
      <c r="E265" s="5" t="str">
        <f t="shared" ref="E265" si="142">IF(E264="F11","06h - 14h",IF(E264="F26","6h30 - 13h30",IF(E264="S38","13h - 20h",IF(E264="S40","13h - 20h30",IF(E264="T12","07h - 19h",IF(E264="T08","07h - 16h",IF(E264="F15","06h15 - 13h30",IF(E264="S41","13h - 21h",IF(E264="F71","9h - 13h30","")))))))))</f>
        <v/>
      </c>
      <c r="F265" s="5" t="str">
        <f t="shared" ref="F265" si="143">IF(F264="F11","06h - 14h",IF(F264="F26","6h30 - 13h30",IF(F264="S38","13h - 20h",IF(F264="S40","13h - 20h30",IF(F264="T12","07h - 19h",IF(F264="T08","07h - 16h",IF(F264="F15","06h15 - 13h30",IF(F264="S41","13h - 21h",IF(F264="F71","9h - 13h30","")))))))))</f>
        <v/>
      </c>
      <c r="G265" s="5" t="str">
        <f t="shared" ref="G265" si="144">IF(G264="F11","06h - 14h",IF(G264="F26","6h30 - 13h30",IF(G264="S38","13h - 20h",IF(G264="S40","13h - 20h30",IF(G264="T12","07h - 19h",IF(G264="T08","07h - 16h",IF(G264="F15","06h15 - 13h30",IF(G264="S41","13h - 21h",IF(G264="F71","9h - 13h30","")))))))))</f>
        <v/>
      </c>
      <c r="H265" s="5" t="str">
        <f t="shared" ref="H265" si="145">IF(H264="F11","06h - 14h",IF(H264="F26","6h30 - 13h30",IF(H264="S38","13h - 20h",IF(H264="S40","13h - 20h30",IF(H264="T12","07h - 19h",IF(H264="T08","07h - 16h",IF(H264="F15","06h15 - 13h30",IF(H264="S41","13h - 21h",IF(H264="F71","9h - 13h30","")))))))))</f>
        <v/>
      </c>
      <c r="I265" s="5" t="str">
        <f t="shared" ref="I265" si="146">IF(I264="F11","06h - 14h",IF(I264="F26","6h30 - 13h30",IF(I264="S38","13h - 20h",IF(I264="S40","13h - 20h30",IF(I264="T12","07h - 19h",IF(I264="T08","07h - 16h",IF(I264="F15","06h15 - 13h30",IF(I264="S41","13h - 21h",IF(I264="F71","9h - 13h30","")))))))))</f>
        <v/>
      </c>
    </row>
    <row r="266" spans="2:11" ht="21" x14ac:dyDescent="0.5">
      <c r="B266" s="20"/>
      <c r="J266" s="22"/>
      <c r="K266" s="21"/>
    </row>
    <row r="267" spans="2:11" ht="21" x14ac:dyDescent="0.5">
      <c r="B267" s="15"/>
      <c r="C267" s="3"/>
      <c r="D267" s="3"/>
      <c r="E267" s="3"/>
      <c r="F267" s="3"/>
      <c r="G267" s="3"/>
      <c r="H267" s="3"/>
      <c r="I267" s="3"/>
      <c r="J267" s="13"/>
    </row>
    <row r="268" spans="2:11" ht="15.5" x14ac:dyDescent="0.35">
      <c r="B268" s="2"/>
      <c r="C268" s="3"/>
      <c r="D268" s="3"/>
      <c r="E268" s="3"/>
      <c r="F268" s="3"/>
      <c r="G268" s="3"/>
      <c r="H268" s="3"/>
      <c r="I268" s="3"/>
    </row>
    <row r="269" spans="2:11" ht="16" thickBot="1" x14ac:dyDescent="0.4">
      <c r="B269" s="2"/>
      <c r="C269" s="3"/>
      <c r="D269" s="3"/>
      <c r="E269" s="3"/>
      <c r="F269" s="3"/>
      <c r="G269" s="3"/>
      <c r="H269" s="3"/>
      <c r="I269" s="3"/>
    </row>
    <row r="270" spans="2:11" ht="21.5" thickBot="1" x14ac:dyDescent="0.55000000000000004">
      <c r="B270" s="8" t="s">
        <v>14</v>
      </c>
      <c r="C270" s="9" t="s">
        <v>0</v>
      </c>
      <c r="D270" s="9" t="s">
        <v>1</v>
      </c>
      <c r="E270" s="9" t="s">
        <v>2</v>
      </c>
      <c r="F270" s="9" t="s">
        <v>3</v>
      </c>
      <c r="G270" s="9" t="s">
        <v>4</v>
      </c>
      <c r="H270" s="10" t="s">
        <v>5</v>
      </c>
      <c r="I270" s="11" t="s">
        <v>6</v>
      </c>
    </row>
    <row r="271" spans="2:11" ht="24" customHeight="1" x14ac:dyDescent="0.55000000000000004">
      <c r="B271" s="27">
        <v>38</v>
      </c>
      <c r="C271" s="7">
        <v>45915</v>
      </c>
      <c r="D271" s="7">
        <v>45916</v>
      </c>
      <c r="E271" s="7">
        <v>45917</v>
      </c>
      <c r="F271" s="7">
        <v>45918</v>
      </c>
      <c r="G271" s="7">
        <v>45919</v>
      </c>
      <c r="H271" s="7">
        <v>45920</v>
      </c>
      <c r="I271" s="7">
        <v>45921</v>
      </c>
    </row>
    <row r="272" spans="2:11" ht="24" customHeight="1" x14ac:dyDescent="0.35">
      <c r="B272" s="28"/>
      <c r="C272" s="6"/>
      <c r="D272" s="6"/>
      <c r="E272" s="6"/>
      <c r="F272" s="6"/>
      <c r="G272" s="6"/>
      <c r="H272" s="16"/>
      <c r="I272" s="16"/>
    </row>
    <row r="273" spans="2:11" ht="41.5" customHeight="1" thickBot="1" x14ac:dyDescent="0.4">
      <c r="B273" s="29"/>
      <c r="C273" s="5" t="str">
        <f t="shared" ref="C273" si="147">IF(C272="F11","06h - 14h",IF(C272="F26","6h30 - 13h30",IF(C272="S38","13h - 20h",IF(C272="S40","13h - 20h30",IF(C272="T12","07h - 19h",IF(C272="T08","07h - 16h",IF(C272="F15","06h15 - 13h30",IF(C272="S41","13h - 21h",IF(C272="F71","9h - 13h30","")))))))))</f>
        <v/>
      </c>
      <c r="D273" s="5" t="str">
        <f t="shared" ref="D273" si="148">IF(D272="F11","06h - 14h",IF(D272="F26","6h30 - 13h30",IF(D272="S38","13h - 20h",IF(D272="S40","13h - 20h30",IF(D272="T12","07h - 19h",IF(D272="T08","07h - 16h",IF(D272="F15","06h15 - 13h30",IF(D272="S41","13h - 21h",IF(D272="F71","9h - 13h30","")))))))))</f>
        <v/>
      </c>
      <c r="E273" s="5" t="str">
        <f t="shared" ref="E273" si="149">IF(E272="F11","06h - 14h",IF(E272="F26","6h30 - 13h30",IF(E272="S38","13h - 20h",IF(E272="S40","13h - 20h30",IF(E272="T12","07h - 19h",IF(E272="T08","07h - 16h",IF(E272="F15","06h15 - 13h30",IF(E272="S41","13h - 21h",IF(E272="F71","9h - 13h30","")))))))))</f>
        <v/>
      </c>
      <c r="F273" s="5" t="str">
        <f t="shared" ref="F273" si="150">IF(F272="F11","06h - 14h",IF(F272="F26","6h30 - 13h30",IF(F272="S38","13h - 20h",IF(F272="S40","13h - 20h30",IF(F272="T12","07h - 19h",IF(F272="T08","07h - 16h",IF(F272="F15","06h15 - 13h30",IF(F272="S41","13h - 21h",IF(F272="F71","9h - 13h30","")))))))))</f>
        <v/>
      </c>
      <c r="G273" s="5" t="str">
        <f t="shared" ref="G273" si="151">IF(G272="F11","06h - 14h",IF(G272="F26","6h30 - 13h30",IF(G272="S38","13h - 20h",IF(G272="S40","13h - 20h30",IF(G272="T12","07h - 19h",IF(G272="T08","07h - 16h",IF(G272="F15","06h15 - 13h30",IF(G272="S41","13h - 21h",IF(G272="F71","9h - 13h30","")))))))))</f>
        <v/>
      </c>
      <c r="H273" s="5" t="str">
        <f t="shared" ref="H273" si="152">IF(H272="F11","06h - 14h",IF(H272="F26","6h30 - 13h30",IF(H272="S38","13h - 20h",IF(H272="S40","13h - 20h30",IF(H272="T12","07h - 19h",IF(H272="T08","07h - 16h",IF(H272="F15","06h15 - 13h30",IF(H272="S41","13h - 21h",IF(H272="F71","9h - 13h30","")))))))))</f>
        <v/>
      </c>
      <c r="I273" s="5" t="str">
        <f t="shared" ref="I273" si="153">IF(I272="F11","06h - 14h",IF(I272="F26","6h30 - 13h30",IF(I272="S38","13h - 20h",IF(I272="S40","13h - 20h30",IF(I272="T12","07h - 19h",IF(I272="T08","07h - 16h",IF(I272="F15","06h15 - 13h30",IF(I272="S41","13h - 21h",IF(I272="F71","9h - 13h30","")))))))))</f>
        <v/>
      </c>
    </row>
    <row r="274" spans="2:11" ht="21" x14ac:dyDescent="0.5">
      <c r="B274" s="20"/>
      <c r="J274" s="22"/>
      <c r="K274" s="21"/>
    </row>
    <row r="275" spans="2:11" ht="21" x14ac:dyDescent="0.5">
      <c r="B275" s="15"/>
      <c r="C275" s="3"/>
      <c r="D275" s="3"/>
      <c r="E275" s="3"/>
      <c r="F275" s="3"/>
      <c r="G275" s="3"/>
      <c r="H275" s="3"/>
      <c r="I275" s="3"/>
      <c r="J275" s="13"/>
    </row>
    <row r="276" spans="2:11" ht="16" thickBot="1" x14ac:dyDescent="0.4">
      <c r="B276" s="2"/>
      <c r="C276" s="3"/>
      <c r="D276" s="3"/>
      <c r="E276" s="3"/>
      <c r="F276" s="3"/>
      <c r="G276" s="3"/>
      <c r="H276" s="3"/>
      <c r="I276" s="3"/>
    </row>
    <row r="277" spans="2:11" ht="21.5" thickBot="1" x14ac:dyDescent="0.55000000000000004">
      <c r="B277" s="8" t="s">
        <v>14</v>
      </c>
      <c r="C277" s="9" t="s">
        <v>0</v>
      </c>
      <c r="D277" s="9" t="s">
        <v>1</v>
      </c>
      <c r="E277" s="9" t="s">
        <v>2</v>
      </c>
      <c r="F277" s="9" t="s">
        <v>3</v>
      </c>
      <c r="G277" s="9" t="s">
        <v>4</v>
      </c>
      <c r="H277" s="10" t="s">
        <v>5</v>
      </c>
      <c r="I277" s="11" t="s">
        <v>6</v>
      </c>
    </row>
    <row r="278" spans="2:11" ht="24" customHeight="1" x14ac:dyDescent="0.55000000000000004">
      <c r="B278" s="27">
        <v>39</v>
      </c>
      <c r="C278" s="7">
        <v>45922</v>
      </c>
      <c r="D278" s="7">
        <v>45923</v>
      </c>
      <c r="E278" s="7">
        <v>45924</v>
      </c>
      <c r="F278" s="7">
        <v>45925</v>
      </c>
      <c r="G278" s="7">
        <v>45926</v>
      </c>
      <c r="H278" s="7">
        <v>45927</v>
      </c>
      <c r="I278" s="7">
        <v>45928</v>
      </c>
    </row>
    <row r="279" spans="2:11" ht="24" customHeight="1" x14ac:dyDescent="0.35">
      <c r="B279" s="28"/>
      <c r="C279" s="6"/>
      <c r="D279" s="6"/>
      <c r="E279" s="6"/>
      <c r="F279" s="6"/>
      <c r="G279" s="6"/>
      <c r="H279" s="16"/>
      <c r="I279" s="16"/>
    </row>
    <row r="280" spans="2:11" ht="41.5" customHeight="1" thickBot="1" x14ac:dyDescent="0.4">
      <c r="B280" s="29"/>
      <c r="C280" s="5" t="str">
        <f t="shared" ref="C280" si="154">IF(C279="F11","06h - 14h",IF(C279="F26","6h30 - 13h30",IF(C279="S38","13h - 20h",IF(C279="S40","13h - 20h30",IF(C279="T12","07h - 19h",IF(C279="T08","07h - 16h",IF(C279="F15","06h15 - 13h30",IF(C279="S41","13h - 21h",IF(C279="F71","9h - 13h30","")))))))))</f>
        <v/>
      </c>
      <c r="D280" s="5" t="str">
        <f t="shared" ref="D280" si="155">IF(D279="F11","06h - 14h",IF(D279="F26","6h30 - 13h30",IF(D279="S38","13h - 20h",IF(D279="S40","13h - 20h30",IF(D279="T12","07h - 19h",IF(D279="T08","07h - 16h",IF(D279="F15","06h15 - 13h30",IF(D279="S41","13h - 21h",IF(D279="F71","9h - 13h30","")))))))))</f>
        <v/>
      </c>
      <c r="E280" s="5" t="str">
        <f t="shared" ref="E280" si="156">IF(E279="F11","06h - 14h",IF(E279="F26","6h30 - 13h30",IF(E279="S38","13h - 20h",IF(E279="S40","13h - 20h30",IF(E279="T12","07h - 19h",IF(E279="T08","07h - 16h",IF(E279="F15","06h15 - 13h30",IF(E279="S41","13h - 21h",IF(E279="F71","9h - 13h30","")))))))))</f>
        <v/>
      </c>
      <c r="F280" s="5" t="str">
        <f t="shared" ref="F280" si="157">IF(F279="F11","06h - 14h",IF(F279="F26","6h30 - 13h30",IF(F279="S38","13h - 20h",IF(F279="S40","13h - 20h30",IF(F279="T12","07h - 19h",IF(F279="T08","07h - 16h",IF(F279="F15","06h15 - 13h30",IF(F279="S41","13h - 21h",IF(F279="F71","9h - 13h30","")))))))))</f>
        <v/>
      </c>
      <c r="G280" s="5" t="str">
        <f t="shared" ref="G280" si="158">IF(G279="F11","06h - 14h",IF(G279="F26","6h30 - 13h30",IF(G279="S38","13h - 20h",IF(G279="S40","13h - 20h30",IF(G279="T12","07h - 19h",IF(G279="T08","07h - 16h",IF(G279="F15","06h15 - 13h30",IF(G279="S41","13h - 21h",IF(G279="F71","9h - 13h30","")))))))))</f>
        <v/>
      </c>
      <c r="H280" s="5" t="str">
        <f t="shared" ref="H280" si="159">IF(H279="F11","06h - 14h",IF(H279="F26","6h30 - 13h30",IF(H279="S38","13h - 20h",IF(H279="S40","13h - 20h30",IF(H279="T12","07h - 19h",IF(H279="T08","07h - 16h",IF(H279="F15","06h15 - 13h30",IF(H279="S41","13h - 21h",IF(H279="F71","9h - 13h30","")))))))))</f>
        <v/>
      </c>
      <c r="I280" s="5" t="str">
        <f t="shared" ref="I280" si="160">IF(I279="F11","06h - 14h",IF(I279="F26","6h30 - 13h30",IF(I279="S38","13h - 20h",IF(I279="S40","13h - 20h30",IF(I279="T12","07h - 19h",IF(I279="T08","07h - 16h",IF(I279="F15","06h15 - 13h30",IF(I279="S41","13h - 21h",IF(I279="F71","9h - 13h30","")))))))))</f>
        <v/>
      </c>
    </row>
    <row r="281" spans="2:11" ht="21" x14ac:dyDescent="0.5">
      <c r="B281" s="20"/>
      <c r="J281" s="22"/>
      <c r="K281" s="21"/>
    </row>
    <row r="282" spans="2:11" ht="21" x14ac:dyDescent="0.5">
      <c r="B282" s="15"/>
      <c r="C282" s="3"/>
      <c r="D282" s="3"/>
      <c r="E282" s="3"/>
      <c r="F282" s="3"/>
      <c r="G282" s="3"/>
      <c r="H282" s="3"/>
      <c r="I282" s="3"/>
      <c r="J282" s="13"/>
    </row>
    <row r="283" spans="2:11" ht="16" thickBot="1" x14ac:dyDescent="0.4">
      <c r="B283" s="2"/>
      <c r="C283" s="3"/>
      <c r="D283" s="3"/>
      <c r="E283" s="3"/>
      <c r="F283" s="3"/>
      <c r="G283" s="3"/>
      <c r="H283" s="3"/>
      <c r="I283" s="3"/>
    </row>
    <row r="284" spans="2:11" ht="21.5" thickBot="1" x14ac:dyDescent="0.55000000000000004">
      <c r="B284" s="8" t="s">
        <v>14</v>
      </c>
      <c r="C284" s="9" t="s">
        <v>0</v>
      </c>
      <c r="D284" s="9" t="s">
        <v>1</v>
      </c>
      <c r="E284" s="9" t="s">
        <v>2</v>
      </c>
      <c r="F284" s="9" t="s">
        <v>3</v>
      </c>
      <c r="G284" s="9" t="s">
        <v>4</v>
      </c>
      <c r="H284" s="10" t="s">
        <v>5</v>
      </c>
      <c r="I284" s="11" t="s">
        <v>6</v>
      </c>
    </row>
    <row r="285" spans="2:11" ht="24" customHeight="1" x14ac:dyDescent="0.55000000000000004">
      <c r="B285" s="27">
        <v>40</v>
      </c>
      <c r="C285" s="7">
        <v>45929</v>
      </c>
      <c r="D285" s="7">
        <v>45930</v>
      </c>
      <c r="E285" s="7">
        <v>45931</v>
      </c>
      <c r="F285" s="7">
        <v>45932</v>
      </c>
      <c r="G285" s="7">
        <v>45933</v>
      </c>
      <c r="H285" s="7">
        <v>45934</v>
      </c>
      <c r="I285" s="7">
        <v>45935</v>
      </c>
    </row>
    <row r="286" spans="2:11" ht="24" customHeight="1" x14ac:dyDescent="0.35">
      <c r="B286" s="28"/>
      <c r="C286" s="6"/>
      <c r="D286" s="6"/>
      <c r="E286" s="6"/>
      <c r="F286" s="6"/>
      <c r="G286" s="6"/>
      <c r="H286" s="16"/>
      <c r="I286" s="16"/>
    </row>
    <row r="287" spans="2:11" ht="41.5" customHeight="1" thickBot="1" x14ac:dyDescent="0.4">
      <c r="B287" s="29"/>
      <c r="C287" s="5" t="str">
        <f t="shared" ref="C287" si="161">IF(C286="F11","06h - 14h",IF(C286="F26","6h30 - 13h30",IF(C286="S38","13h - 20h",IF(C286="S40","13h - 20h30",IF(C286="T12","07h - 19h",IF(C286="T08","07h - 16h",IF(C286="F15","06h15 - 13h30",IF(C286="S41","13h - 21h",IF(C286="F71","9h - 13h30","")))))))))</f>
        <v/>
      </c>
      <c r="D287" s="5" t="str">
        <f t="shared" ref="D287" si="162">IF(D286="F11","06h - 14h",IF(D286="F26","6h30 - 13h30",IF(D286="S38","13h - 20h",IF(D286="S40","13h - 20h30",IF(D286="T12","07h - 19h",IF(D286="T08","07h - 16h",IF(D286="F15","06h15 - 13h30",IF(D286="S41","13h - 21h",IF(D286="F71","9h - 13h30","")))))))))</f>
        <v/>
      </c>
      <c r="E287" s="5" t="str">
        <f t="shared" ref="E287" si="163">IF(E286="F11","06h - 14h",IF(E286="F26","6h30 - 13h30",IF(E286="S38","13h - 20h",IF(E286="S40","13h - 20h30",IF(E286="T12","07h - 19h",IF(E286="T08","07h - 16h",IF(E286="F15","06h15 - 13h30",IF(E286="S41","13h - 21h",IF(E286="F71","9h - 13h30","")))))))))</f>
        <v/>
      </c>
      <c r="F287" s="5" t="str">
        <f t="shared" ref="F287" si="164">IF(F286="F11","06h - 14h",IF(F286="F26","6h30 - 13h30",IF(F286="S38","13h - 20h",IF(F286="S40","13h - 20h30",IF(F286="T12","07h - 19h",IF(F286="T08","07h - 16h",IF(F286="F15","06h15 - 13h30",IF(F286="S41","13h - 21h",IF(F286="F71","9h - 13h30","")))))))))</f>
        <v/>
      </c>
      <c r="G287" s="5" t="str">
        <f t="shared" ref="G287" si="165">IF(G286="F11","06h - 14h",IF(G286="F26","6h30 - 13h30",IF(G286="S38","13h - 20h",IF(G286="S40","13h - 20h30",IF(G286="T12","07h - 19h",IF(G286="T08","07h - 16h",IF(G286="F15","06h15 - 13h30",IF(G286="S41","13h - 21h",IF(G286="F71","9h - 13h30","")))))))))</f>
        <v/>
      </c>
      <c r="H287" s="5" t="str">
        <f t="shared" ref="H287" si="166">IF(H286="F11","06h - 14h",IF(H286="F26","6h30 - 13h30",IF(H286="S38","13h - 20h",IF(H286="S40","13h - 20h30",IF(H286="T12","07h - 19h",IF(H286="T08","07h - 16h",IF(H286="F15","06h15 - 13h30",IF(H286="S41","13h - 21h",IF(H286="F71","9h - 13h30","")))))))))</f>
        <v/>
      </c>
      <c r="I287" s="5" t="str">
        <f t="shared" ref="I287" si="167">IF(I286="F11","06h - 14h",IF(I286="F26","6h30 - 13h30",IF(I286="S38","13h - 20h",IF(I286="S40","13h - 20h30",IF(I286="T12","07h - 19h",IF(I286="T08","07h - 16h",IF(I286="F15","06h15 - 13h30",IF(I286="S41","13h - 21h",IF(I286="F71","9h - 13h30","")))))))))</f>
        <v/>
      </c>
    </row>
    <row r="288" spans="2:11" ht="21" x14ac:dyDescent="0.5">
      <c r="B288" s="20"/>
      <c r="J288" s="22"/>
      <c r="K288" s="21"/>
    </row>
    <row r="289" spans="2:11" ht="21" x14ac:dyDescent="0.5">
      <c r="B289" s="15"/>
      <c r="C289" s="3"/>
      <c r="D289" s="3"/>
      <c r="E289" s="3"/>
      <c r="F289" s="3"/>
      <c r="G289" s="3"/>
      <c r="H289" s="3"/>
      <c r="I289" s="3"/>
      <c r="J289" s="13"/>
    </row>
    <row r="290" spans="2:11" ht="16" thickBot="1" x14ac:dyDescent="0.4">
      <c r="B290" s="2"/>
      <c r="C290" s="3"/>
      <c r="D290" s="3"/>
      <c r="E290" s="3"/>
      <c r="F290" s="3"/>
      <c r="G290" s="3"/>
      <c r="H290" s="3"/>
      <c r="I290" s="3"/>
    </row>
    <row r="291" spans="2:11" ht="21.5" thickBot="1" x14ac:dyDescent="0.55000000000000004">
      <c r="B291" s="8" t="s">
        <v>14</v>
      </c>
      <c r="C291" s="9" t="s">
        <v>0</v>
      </c>
      <c r="D291" s="9" t="s">
        <v>1</v>
      </c>
      <c r="E291" s="9" t="s">
        <v>2</v>
      </c>
      <c r="F291" s="9" t="s">
        <v>3</v>
      </c>
      <c r="G291" s="9" t="s">
        <v>4</v>
      </c>
      <c r="H291" s="10" t="s">
        <v>5</v>
      </c>
      <c r="I291" s="11" t="s">
        <v>6</v>
      </c>
    </row>
    <row r="292" spans="2:11" ht="24" customHeight="1" x14ac:dyDescent="0.55000000000000004">
      <c r="B292" s="27">
        <v>41</v>
      </c>
      <c r="C292" s="7">
        <v>45936</v>
      </c>
      <c r="D292" s="7">
        <v>45937</v>
      </c>
      <c r="E292" s="7">
        <v>45938</v>
      </c>
      <c r="F292" s="7">
        <v>45939</v>
      </c>
      <c r="G292" s="7">
        <v>45940</v>
      </c>
      <c r="H292" s="7">
        <v>45941</v>
      </c>
      <c r="I292" s="7">
        <v>45942</v>
      </c>
    </row>
    <row r="293" spans="2:11" ht="24" customHeight="1" x14ac:dyDescent="0.35">
      <c r="B293" s="28"/>
      <c r="C293" s="6"/>
      <c r="D293" s="6"/>
      <c r="E293" s="6"/>
      <c r="F293" s="6"/>
      <c r="G293" s="6"/>
      <c r="H293" s="16"/>
      <c r="I293" s="16"/>
    </row>
    <row r="294" spans="2:11" ht="41.5" customHeight="1" thickBot="1" x14ac:dyDescent="0.4">
      <c r="B294" s="29"/>
      <c r="C294" s="5" t="str">
        <f t="shared" ref="C294" si="168">IF(C293="F11","06h - 14h",IF(C293="F26","6h30 - 13h30",IF(C293="S38","13h - 20h",IF(C293="S40","13h - 20h30",IF(C293="T12","07h - 19h",IF(C293="T08","07h - 16h",IF(C293="F15","06h15 - 13h30",IF(C293="S41","13h - 21h",IF(C293="F71","9h - 13h30","")))))))))</f>
        <v/>
      </c>
      <c r="D294" s="5" t="str">
        <f t="shared" ref="D294" si="169">IF(D293="F11","06h - 14h",IF(D293="F26","6h30 - 13h30",IF(D293="S38","13h - 20h",IF(D293="S40","13h - 20h30",IF(D293="T12","07h - 19h",IF(D293="T08","07h - 16h",IF(D293="F15","06h15 - 13h30",IF(D293="S41","13h - 21h",IF(D293="F71","9h - 13h30","")))))))))</f>
        <v/>
      </c>
      <c r="E294" s="5" t="str">
        <f t="shared" ref="E294" si="170">IF(E293="F11","06h - 14h",IF(E293="F26","6h30 - 13h30",IF(E293="S38","13h - 20h",IF(E293="S40","13h - 20h30",IF(E293="T12","07h - 19h",IF(E293="T08","07h - 16h",IF(E293="F15","06h15 - 13h30",IF(E293="S41","13h - 21h",IF(E293="F71","9h - 13h30","")))))))))</f>
        <v/>
      </c>
      <c r="F294" s="5" t="str">
        <f t="shared" ref="F294" si="171">IF(F293="F11","06h - 14h",IF(F293="F26","6h30 - 13h30",IF(F293="S38","13h - 20h",IF(F293="S40","13h - 20h30",IF(F293="T12","07h - 19h",IF(F293="T08","07h - 16h",IF(F293="F15","06h15 - 13h30",IF(F293="S41","13h - 21h",IF(F293="F71","9h - 13h30","")))))))))</f>
        <v/>
      </c>
      <c r="G294" s="5" t="str">
        <f t="shared" ref="G294" si="172">IF(G293="F11","06h - 14h",IF(G293="F26","6h30 - 13h30",IF(G293="S38","13h - 20h",IF(G293="S40","13h - 20h30",IF(G293="T12","07h - 19h",IF(G293="T08","07h - 16h",IF(G293="F15","06h15 - 13h30",IF(G293="S41","13h - 21h",IF(G293="F71","9h - 13h30","")))))))))</f>
        <v/>
      </c>
      <c r="H294" s="5" t="str">
        <f t="shared" ref="H294" si="173">IF(H293="F11","06h - 14h",IF(H293="F26","6h30 - 13h30",IF(H293="S38","13h - 20h",IF(H293="S40","13h - 20h30",IF(H293="T12","07h - 19h",IF(H293="T08","07h - 16h",IF(H293="F15","06h15 - 13h30",IF(H293="S41","13h - 21h",IF(H293="F71","9h - 13h30","")))))))))</f>
        <v/>
      </c>
      <c r="I294" s="5" t="str">
        <f t="shared" ref="I294" si="174">IF(I293="F11","06h - 14h",IF(I293="F26","6h30 - 13h30",IF(I293="S38","13h - 20h",IF(I293="S40","13h - 20h30",IF(I293="T12","07h - 19h",IF(I293="T08","07h - 16h",IF(I293="F15","06h15 - 13h30",IF(I293="S41","13h - 21h",IF(I293="F71","9h - 13h30","")))))))))</f>
        <v/>
      </c>
    </row>
    <row r="295" spans="2:11" ht="21" x14ac:dyDescent="0.5">
      <c r="B295" s="20"/>
      <c r="J295" s="22"/>
      <c r="K295" s="21"/>
    </row>
    <row r="296" spans="2:11" ht="21" x14ac:dyDescent="0.5">
      <c r="B296" s="15"/>
      <c r="C296" s="3"/>
      <c r="D296" s="3"/>
      <c r="E296" s="3"/>
      <c r="F296" s="3"/>
      <c r="G296" s="3"/>
      <c r="H296" s="3"/>
      <c r="I296" s="3"/>
      <c r="J296" s="13"/>
    </row>
    <row r="297" spans="2:11" ht="15.5" x14ac:dyDescent="0.35">
      <c r="B297" s="2"/>
      <c r="C297" s="3"/>
      <c r="D297" s="3"/>
      <c r="E297" s="3"/>
      <c r="F297" s="3"/>
      <c r="G297" s="3"/>
      <c r="H297" s="3"/>
      <c r="I297" s="3"/>
    </row>
    <row r="298" spans="2:11" ht="16" thickBot="1" x14ac:dyDescent="0.4">
      <c r="B298" s="2"/>
      <c r="C298" s="3"/>
      <c r="D298" s="3"/>
      <c r="E298" s="3"/>
      <c r="F298" s="3"/>
      <c r="G298" s="3"/>
      <c r="H298" s="3"/>
      <c r="I298" s="3"/>
    </row>
    <row r="299" spans="2:11" ht="21.5" thickBot="1" x14ac:dyDescent="0.55000000000000004">
      <c r="B299" s="8" t="s">
        <v>14</v>
      </c>
      <c r="C299" s="9" t="s">
        <v>0</v>
      </c>
      <c r="D299" s="9" t="s">
        <v>1</v>
      </c>
      <c r="E299" s="9" t="s">
        <v>2</v>
      </c>
      <c r="F299" s="9" t="s">
        <v>3</v>
      </c>
      <c r="G299" s="9" t="s">
        <v>4</v>
      </c>
      <c r="H299" s="10" t="s">
        <v>5</v>
      </c>
      <c r="I299" s="11" t="s">
        <v>6</v>
      </c>
    </row>
    <row r="300" spans="2:11" ht="24" customHeight="1" x14ac:dyDescent="0.55000000000000004">
      <c r="B300" s="27">
        <v>42</v>
      </c>
      <c r="C300" s="7">
        <v>45943</v>
      </c>
      <c r="D300" s="7">
        <v>45944</v>
      </c>
      <c r="E300" s="7">
        <v>45945</v>
      </c>
      <c r="F300" s="7">
        <v>45946</v>
      </c>
      <c r="G300" s="7">
        <v>45947</v>
      </c>
      <c r="H300" s="7">
        <v>45948</v>
      </c>
      <c r="I300" s="7">
        <v>45949</v>
      </c>
    </row>
    <row r="301" spans="2:11" ht="24" customHeight="1" x14ac:dyDescent="0.35">
      <c r="B301" s="28"/>
      <c r="C301" s="6"/>
      <c r="D301" s="6"/>
      <c r="E301" s="6"/>
      <c r="F301" s="6"/>
      <c r="G301" s="6"/>
      <c r="H301" s="16"/>
      <c r="I301" s="16"/>
    </row>
    <row r="302" spans="2:11" ht="41.5" customHeight="1" thickBot="1" x14ac:dyDescent="0.4">
      <c r="B302" s="29"/>
      <c r="C302" s="5" t="str">
        <f t="shared" ref="C302" si="175">IF(C301="F11","06h - 14h",IF(C301="F26","6h30 - 13h30",IF(C301="S38","13h - 20h",IF(C301="S40","13h - 20h30",IF(C301="T12","07h - 19h",IF(C301="T08","07h - 16h",IF(C301="F15","06h15 - 13h30",IF(C301="S41","13h - 21h",IF(C301="F71","9h - 13h30","")))))))))</f>
        <v/>
      </c>
      <c r="D302" s="5" t="str">
        <f t="shared" ref="D302" si="176">IF(D301="F11","06h - 14h",IF(D301="F26","6h30 - 13h30",IF(D301="S38","13h - 20h",IF(D301="S40","13h - 20h30",IF(D301="T12","07h - 19h",IF(D301="T08","07h - 16h",IF(D301="F15","06h15 - 13h30",IF(D301="S41","13h - 21h",IF(D301="F71","9h - 13h30","")))))))))</f>
        <v/>
      </c>
      <c r="E302" s="5" t="str">
        <f t="shared" ref="E302" si="177">IF(E301="F11","06h - 14h",IF(E301="F26","6h30 - 13h30",IF(E301="S38","13h - 20h",IF(E301="S40","13h - 20h30",IF(E301="T12","07h - 19h",IF(E301="T08","07h - 16h",IF(E301="F15","06h15 - 13h30",IF(E301="S41","13h - 21h",IF(E301="F71","9h - 13h30","")))))))))</f>
        <v/>
      </c>
      <c r="F302" s="5" t="str">
        <f t="shared" ref="F302" si="178">IF(F301="F11","06h - 14h",IF(F301="F26","6h30 - 13h30",IF(F301="S38","13h - 20h",IF(F301="S40","13h - 20h30",IF(F301="T12","07h - 19h",IF(F301="T08","07h - 16h",IF(F301="F15","06h15 - 13h30",IF(F301="S41","13h - 21h",IF(F301="F71","9h - 13h30","")))))))))</f>
        <v/>
      </c>
      <c r="G302" s="5" t="str">
        <f t="shared" ref="G302" si="179">IF(G301="F11","06h - 14h",IF(G301="F26","6h30 - 13h30",IF(G301="S38","13h - 20h",IF(G301="S40","13h - 20h30",IF(G301="T12","07h - 19h",IF(G301="T08","07h - 16h",IF(G301="F15","06h15 - 13h30",IF(G301="S41","13h - 21h",IF(G301="F71","9h - 13h30","")))))))))</f>
        <v/>
      </c>
      <c r="H302" s="5" t="str">
        <f t="shared" ref="H302" si="180">IF(H301="F11","06h - 14h",IF(H301="F26","6h30 - 13h30",IF(H301="S38","13h - 20h",IF(H301="S40","13h - 20h30",IF(H301="T12","07h - 19h",IF(H301="T08","07h - 16h",IF(H301="F15","06h15 - 13h30",IF(H301="S41","13h - 21h",IF(H301="F71","9h - 13h30","")))))))))</f>
        <v/>
      </c>
      <c r="I302" s="5" t="str">
        <f t="shared" ref="I302" si="181">IF(I301="F11","06h - 14h",IF(I301="F26","6h30 - 13h30",IF(I301="S38","13h - 20h",IF(I301="S40","13h - 20h30",IF(I301="T12","07h - 19h",IF(I301="T08","07h - 16h",IF(I301="F15","06h15 - 13h30",IF(I301="S41","13h - 21h",IF(I301="F71","9h - 13h30","")))))))))</f>
        <v/>
      </c>
    </row>
    <row r="303" spans="2:11" ht="21" x14ac:dyDescent="0.5">
      <c r="B303" s="20"/>
      <c r="J303" s="22"/>
      <c r="K303" s="21"/>
    </row>
    <row r="304" spans="2:11" ht="21" x14ac:dyDescent="0.5">
      <c r="B304" s="15"/>
      <c r="C304" s="3"/>
      <c r="D304" s="3"/>
      <c r="E304" s="3"/>
      <c r="F304" s="3"/>
      <c r="G304" s="3"/>
      <c r="H304" s="3"/>
      <c r="I304" s="3"/>
      <c r="J304" s="13"/>
    </row>
    <row r="305" spans="2:11" ht="16" thickBot="1" x14ac:dyDescent="0.4">
      <c r="B305" s="2"/>
      <c r="C305" s="3"/>
      <c r="D305" s="3"/>
      <c r="E305" s="3"/>
      <c r="F305" s="3"/>
      <c r="G305" s="3"/>
      <c r="H305" s="3"/>
      <c r="I305" s="3"/>
    </row>
    <row r="306" spans="2:11" ht="21.5" thickBot="1" x14ac:dyDescent="0.55000000000000004">
      <c r="B306" s="8" t="s">
        <v>14</v>
      </c>
      <c r="C306" s="9" t="s">
        <v>0</v>
      </c>
      <c r="D306" s="9" t="s">
        <v>1</v>
      </c>
      <c r="E306" s="9" t="s">
        <v>2</v>
      </c>
      <c r="F306" s="9" t="s">
        <v>3</v>
      </c>
      <c r="G306" s="9" t="s">
        <v>4</v>
      </c>
      <c r="H306" s="10" t="s">
        <v>5</v>
      </c>
      <c r="I306" s="11" t="s">
        <v>6</v>
      </c>
    </row>
    <row r="307" spans="2:11" ht="24" customHeight="1" x14ac:dyDescent="0.55000000000000004">
      <c r="B307" s="27">
        <v>43</v>
      </c>
      <c r="C307" s="7">
        <v>45950</v>
      </c>
      <c r="D307" s="7">
        <v>45951</v>
      </c>
      <c r="E307" s="7">
        <v>45952</v>
      </c>
      <c r="F307" s="7">
        <v>45953</v>
      </c>
      <c r="G307" s="7">
        <v>45954</v>
      </c>
      <c r="H307" s="7">
        <v>45955</v>
      </c>
      <c r="I307" s="7">
        <v>45956</v>
      </c>
    </row>
    <row r="308" spans="2:11" ht="24" customHeight="1" x14ac:dyDescent="0.35">
      <c r="B308" s="28"/>
      <c r="C308" s="6"/>
      <c r="D308" s="6"/>
      <c r="E308" s="6"/>
      <c r="F308" s="6"/>
      <c r="G308" s="6"/>
      <c r="H308" s="16"/>
      <c r="I308" s="16"/>
    </row>
    <row r="309" spans="2:11" ht="41.5" customHeight="1" thickBot="1" x14ac:dyDescent="0.4">
      <c r="B309" s="29"/>
      <c r="C309" s="5" t="str">
        <f t="shared" ref="C309" si="182">IF(C308="F11","06h - 14h",IF(C308="F26","6h30 - 13h30",IF(C308="S38","13h - 20h",IF(C308="S40","13h - 20h30",IF(C308="T12","07h - 19h",IF(C308="T08","07h - 16h",IF(C308="F15","06h15 - 13h30",IF(C308="S41","13h - 21h",IF(C308="F71","9h - 13h30","")))))))))</f>
        <v/>
      </c>
      <c r="D309" s="5" t="str">
        <f t="shared" ref="D309" si="183">IF(D308="F11","06h - 14h",IF(D308="F26","6h30 - 13h30",IF(D308="S38","13h - 20h",IF(D308="S40","13h - 20h30",IF(D308="T12","07h - 19h",IF(D308="T08","07h - 16h",IF(D308="F15","06h15 - 13h30",IF(D308="S41","13h - 21h",IF(D308="F71","9h - 13h30","")))))))))</f>
        <v/>
      </c>
      <c r="E309" s="5" t="str">
        <f t="shared" ref="E309" si="184">IF(E308="F11","06h - 14h",IF(E308="F26","6h30 - 13h30",IF(E308="S38","13h - 20h",IF(E308="S40","13h - 20h30",IF(E308="T12","07h - 19h",IF(E308="T08","07h - 16h",IF(E308="F15","06h15 - 13h30",IF(E308="S41","13h - 21h",IF(E308="F71","9h - 13h30","")))))))))</f>
        <v/>
      </c>
      <c r="F309" s="5" t="str">
        <f t="shared" ref="F309" si="185">IF(F308="F11","06h - 14h",IF(F308="F26","6h30 - 13h30",IF(F308="S38","13h - 20h",IF(F308="S40","13h - 20h30",IF(F308="T12","07h - 19h",IF(F308="T08","07h - 16h",IF(F308="F15","06h15 - 13h30",IF(F308="S41","13h - 21h",IF(F308="F71","9h - 13h30","")))))))))</f>
        <v/>
      </c>
      <c r="G309" s="5" t="str">
        <f t="shared" ref="G309" si="186">IF(G308="F11","06h - 14h",IF(G308="F26","6h30 - 13h30",IF(G308="S38","13h - 20h",IF(G308="S40","13h - 20h30",IF(G308="T12","07h - 19h",IF(G308="T08","07h - 16h",IF(G308="F15","06h15 - 13h30",IF(G308="S41","13h - 21h",IF(G308="F71","9h - 13h30","")))))))))</f>
        <v/>
      </c>
      <c r="H309" s="5" t="str">
        <f t="shared" ref="H309" si="187">IF(H308="F11","06h - 14h",IF(H308="F26","6h30 - 13h30",IF(H308="S38","13h - 20h",IF(H308="S40","13h - 20h30",IF(H308="T12","07h - 19h",IF(H308="T08","07h - 16h",IF(H308="F15","06h15 - 13h30",IF(H308="S41","13h - 21h",IF(H308="F71","9h - 13h30","")))))))))</f>
        <v/>
      </c>
      <c r="I309" s="5" t="str">
        <f t="shared" ref="I309" si="188">IF(I308="F11","06h - 14h",IF(I308="F26","6h30 - 13h30",IF(I308="S38","13h - 20h",IF(I308="S40","13h - 20h30",IF(I308="T12","07h - 19h",IF(I308="T08","07h - 16h",IF(I308="F15","06h15 - 13h30",IF(I308="S41","13h - 21h",IF(I308="F71","9h - 13h30","")))))))))</f>
        <v/>
      </c>
    </row>
    <row r="310" spans="2:11" ht="21" x14ac:dyDescent="0.5">
      <c r="B310" s="20"/>
      <c r="C310" s="3"/>
      <c r="D310" s="3"/>
      <c r="E310" s="3"/>
      <c r="F310" s="3"/>
      <c r="G310" s="3"/>
      <c r="H310" s="3"/>
      <c r="I310" s="3"/>
      <c r="J310" s="22"/>
      <c r="K310" s="21"/>
    </row>
    <row r="311" spans="2:11" ht="21" x14ac:dyDescent="0.5">
      <c r="B311" s="15"/>
      <c r="C311" s="3"/>
      <c r="D311" s="3"/>
      <c r="E311" s="3"/>
      <c r="F311" s="3"/>
      <c r="G311" s="3"/>
      <c r="H311" s="3"/>
      <c r="I311" s="3"/>
      <c r="J311" s="13"/>
    </row>
    <row r="312" spans="2:11" ht="16" thickBot="1" x14ac:dyDescent="0.4">
      <c r="B312" s="2"/>
      <c r="C312" s="3"/>
      <c r="D312" s="3"/>
      <c r="E312" s="3"/>
      <c r="F312" s="3"/>
      <c r="G312" s="3"/>
      <c r="H312" s="3"/>
      <c r="I312" s="3"/>
    </row>
    <row r="313" spans="2:11" ht="21.5" thickBot="1" x14ac:dyDescent="0.55000000000000004">
      <c r="B313" s="8" t="s">
        <v>14</v>
      </c>
      <c r="C313" s="9" t="s">
        <v>0</v>
      </c>
      <c r="D313" s="9" t="s">
        <v>1</v>
      </c>
      <c r="E313" s="9" t="s">
        <v>2</v>
      </c>
      <c r="F313" s="9" t="s">
        <v>3</v>
      </c>
      <c r="G313" s="9" t="s">
        <v>4</v>
      </c>
      <c r="H313" s="10" t="s">
        <v>5</v>
      </c>
      <c r="I313" s="11" t="s">
        <v>6</v>
      </c>
    </row>
    <row r="314" spans="2:11" ht="24" customHeight="1" x14ac:dyDescent="0.55000000000000004">
      <c r="B314" s="27">
        <v>44</v>
      </c>
      <c r="C314" s="7">
        <v>45957</v>
      </c>
      <c r="D314" s="7">
        <v>45958</v>
      </c>
      <c r="E314" s="7">
        <v>45959</v>
      </c>
      <c r="F314" s="7">
        <v>45960</v>
      </c>
      <c r="G314" s="7">
        <v>45961</v>
      </c>
      <c r="H314" s="7">
        <v>45962</v>
      </c>
      <c r="I314" s="7">
        <v>45963</v>
      </c>
    </row>
    <row r="315" spans="2:11" ht="24" customHeight="1" x14ac:dyDescent="0.35">
      <c r="B315" s="28"/>
      <c r="C315" s="6"/>
      <c r="D315" s="6"/>
      <c r="E315" s="6"/>
      <c r="F315" s="6"/>
      <c r="G315" s="6"/>
      <c r="H315" s="16"/>
      <c r="I315" s="16"/>
    </row>
    <row r="316" spans="2:11" ht="41.5" customHeight="1" thickBot="1" x14ac:dyDescent="0.4">
      <c r="B316" s="29"/>
      <c r="C316" s="5" t="str">
        <f t="shared" ref="C316" si="189">IF(C315="F11","06h - 14h",IF(C315="F26","6h30 - 13h30",IF(C315="S38","13h - 20h",IF(C315="S40","13h - 20h30",IF(C315="T12","07h - 19h",IF(C315="T08","07h - 16h",IF(C315="F15","06h15 - 13h30",IF(C315="S41","13h - 21h",IF(C315="F71","9h - 13h30","")))))))))</f>
        <v/>
      </c>
      <c r="D316" s="5" t="str">
        <f t="shared" ref="D316" si="190">IF(D315="F11","06h - 14h",IF(D315="F26","6h30 - 13h30",IF(D315="S38","13h - 20h",IF(D315="S40","13h - 20h30",IF(D315="T12","07h - 19h",IF(D315="T08","07h - 16h",IF(D315="F15","06h15 - 13h30",IF(D315="S41","13h - 21h",IF(D315="F71","9h - 13h30","")))))))))</f>
        <v/>
      </c>
      <c r="E316" s="5" t="str">
        <f t="shared" ref="E316" si="191">IF(E315="F11","06h - 14h",IF(E315="F26","6h30 - 13h30",IF(E315="S38","13h - 20h",IF(E315="S40","13h - 20h30",IF(E315="T12","07h - 19h",IF(E315="T08","07h - 16h",IF(E315="F15","06h15 - 13h30",IF(E315="S41","13h - 21h",IF(E315="F71","9h - 13h30","")))))))))</f>
        <v/>
      </c>
      <c r="F316" s="5" t="str">
        <f t="shared" ref="F316" si="192">IF(F315="F11","06h - 14h",IF(F315="F26","6h30 - 13h30",IF(F315="S38","13h - 20h",IF(F315="S40","13h - 20h30",IF(F315="T12","07h - 19h",IF(F315="T08","07h - 16h",IF(F315="F15","06h15 - 13h30",IF(F315="S41","13h - 21h",IF(F315="F71","9h - 13h30","")))))))))</f>
        <v/>
      </c>
      <c r="G316" s="5" t="str">
        <f t="shared" ref="G316" si="193">IF(G315="F11","06h - 14h",IF(G315="F26","6h30 - 13h30",IF(G315="S38","13h - 20h",IF(G315="S40","13h - 20h30",IF(G315="T12","07h - 19h",IF(G315="T08","07h - 16h",IF(G315="F15","06h15 - 13h30",IF(G315="S41","13h - 21h",IF(G315="F71","9h - 13h30","")))))))))</f>
        <v/>
      </c>
      <c r="H316" s="5" t="str">
        <f t="shared" ref="H316" si="194">IF(H315="F11","06h - 14h",IF(H315="F26","6h30 - 13h30",IF(H315="S38","13h - 20h",IF(H315="S40","13h - 20h30",IF(H315="T12","07h - 19h",IF(H315="T08","07h - 16h",IF(H315="F15","06h15 - 13h30",IF(H315="S41","13h - 21h",IF(H315="F71","9h - 13h30","")))))))))</f>
        <v/>
      </c>
      <c r="I316" s="5" t="str">
        <f t="shared" ref="I316" si="195">IF(I315="F11","06h - 14h",IF(I315="F26","6h30 - 13h30",IF(I315="S38","13h - 20h",IF(I315="S40","13h - 20h30",IF(I315="T12","07h - 19h",IF(I315="T08","07h - 16h",IF(I315="F15","06h15 - 13h30",IF(I315="S41","13h - 21h",IF(I315="F71","9h - 13h30","")))))))))</f>
        <v/>
      </c>
    </row>
    <row r="317" spans="2:11" ht="21" x14ac:dyDescent="0.5">
      <c r="B317" s="20"/>
      <c r="J317" s="22"/>
      <c r="K317" s="21"/>
    </row>
    <row r="318" spans="2:11" ht="21" x14ac:dyDescent="0.5">
      <c r="B318" s="15"/>
      <c r="C318" s="3"/>
      <c r="D318" s="3"/>
      <c r="E318" s="3"/>
      <c r="F318" s="3"/>
      <c r="G318" s="3"/>
      <c r="H318" s="3"/>
      <c r="I318" s="3"/>
      <c r="J318" s="13"/>
    </row>
    <row r="319" spans="2:11" ht="16" thickBot="1" x14ac:dyDescent="0.4">
      <c r="B319" s="2"/>
      <c r="C319" s="3"/>
      <c r="D319" s="3"/>
      <c r="E319" s="3"/>
      <c r="F319" s="3"/>
      <c r="G319" s="3"/>
      <c r="H319" s="3"/>
      <c r="I319" s="3"/>
    </row>
    <row r="320" spans="2:11" ht="21.5" thickBot="1" x14ac:dyDescent="0.55000000000000004">
      <c r="B320" s="8" t="s">
        <v>14</v>
      </c>
      <c r="C320" s="9" t="s">
        <v>0</v>
      </c>
      <c r="D320" s="9" t="s">
        <v>1</v>
      </c>
      <c r="E320" s="9" t="s">
        <v>2</v>
      </c>
      <c r="F320" s="9" t="s">
        <v>3</v>
      </c>
      <c r="G320" s="9" t="s">
        <v>4</v>
      </c>
      <c r="H320" s="10" t="s">
        <v>5</v>
      </c>
      <c r="I320" s="11" t="s">
        <v>6</v>
      </c>
    </row>
    <row r="321" spans="2:11" ht="24" customHeight="1" x14ac:dyDescent="0.55000000000000004">
      <c r="B321" s="27">
        <v>45</v>
      </c>
      <c r="C321" s="7">
        <v>45964</v>
      </c>
      <c r="D321" s="7">
        <v>45965</v>
      </c>
      <c r="E321" s="7">
        <v>45966</v>
      </c>
      <c r="F321" s="7">
        <v>45967</v>
      </c>
      <c r="G321" s="7">
        <v>45968</v>
      </c>
      <c r="H321" s="7">
        <v>45969</v>
      </c>
      <c r="I321" s="7">
        <v>45970</v>
      </c>
    </row>
    <row r="322" spans="2:11" ht="24" customHeight="1" x14ac:dyDescent="0.35">
      <c r="B322" s="28"/>
      <c r="C322" s="6"/>
      <c r="D322" s="6"/>
      <c r="E322" s="6"/>
      <c r="F322" s="6"/>
      <c r="G322" s="6"/>
      <c r="H322" s="16"/>
      <c r="I322" s="16"/>
    </row>
    <row r="323" spans="2:11" ht="41.5" customHeight="1" thickBot="1" x14ac:dyDescent="0.4">
      <c r="B323" s="29"/>
      <c r="C323" s="5" t="str">
        <f t="shared" ref="C323" si="196">IF(C322="F11","06h - 14h",IF(C322="F26","6h30 - 13h30",IF(C322="S38","13h - 20h",IF(C322="S40","13h - 20h30",IF(C322="T12","07h - 19h",IF(C322="T08","07h - 16h",IF(C322="F15","06h15 - 13h30",IF(C322="S41","13h - 21h",IF(C322="F71","9h - 13h30","")))))))))</f>
        <v/>
      </c>
      <c r="D323" s="5" t="str">
        <f t="shared" ref="D323" si="197">IF(D322="F11","06h - 14h",IF(D322="F26","6h30 - 13h30",IF(D322="S38","13h - 20h",IF(D322="S40","13h - 20h30",IF(D322="T12","07h - 19h",IF(D322="T08","07h - 16h",IF(D322="F15","06h15 - 13h30",IF(D322="S41","13h - 21h",IF(D322="F71","9h - 13h30","")))))))))</f>
        <v/>
      </c>
      <c r="E323" s="5" t="str">
        <f t="shared" ref="E323" si="198">IF(E322="F11","06h - 14h",IF(E322="F26","6h30 - 13h30",IF(E322="S38","13h - 20h",IF(E322="S40","13h - 20h30",IF(E322="T12","07h - 19h",IF(E322="T08","07h - 16h",IF(E322="F15","06h15 - 13h30",IF(E322="S41","13h - 21h",IF(E322="F71","9h - 13h30","")))))))))</f>
        <v/>
      </c>
      <c r="F323" s="5" t="str">
        <f t="shared" ref="F323" si="199">IF(F322="F11","06h - 14h",IF(F322="F26","6h30 - 13h30",IF(F322="S38","13h - 20h",IF(F322="S40","13h - 20h30",IF(F322="T12","07h - 19h",IF(F322="T08","07h - 16h",IF(F322="F15","06h15 - 13h30",IF(F322="S41","13h - 21h",IF(F322="F71","9h - 13h30","")))))))))</f>
        <v/>
      </c>
      <c r="G323" s="5" t="str">
        <f t="shared" ref="G323" si="200">IF(G322="F11","06h - 14h",IF(G322="F26","6h30 - 13h30",IF(G322="S38","13h - 20h",IF(G322="S40","13h - 20h30",IF(G322="T12","07h - 19h",IF(G322="T08","07h - 16h",IF(G322="F15","06h15 - 13h30",IF(G322="S41","13h - 21h",IF(G322="F71","9h - 13h30","")))))))))</f>
        <v/>
      </c>
      <c r="H323" s="5" t="str">
        <f t="shared" ref="H323" si="201">IF(H322="F11","06h - 14h",IF(H322="F26","6h30 - 13h30",IF(H322="S38","13h - 20h",IF(H322="S40","13h - 20h30",IF(H322="T12","07h - 19h",IF(H322="T08","07h - 16h",IF(H322="F15","06h15 - 13h30",IF(H322="S41","13h - 21h",IF(H322="F71","9h - 13h30","")))))))))</f>
        <v/>
      </c>
      <c r="I323" s="5" t="str">
        <f t="shared" ref="I323" si="202">IF(I322="F11","06h - 14h",IF(I322="F26","6h30 - 13h30",IF(I322="S38","13h - 20h",IF(I322="S40","13h - 20h30",IF(I322="T12","07h - 19h",IF(I322="T08","07h - 16h",IF(I322="F15","06h15 - 13h30",IF(I322="S41","13h - 21h",IF(I322="F71","9h - 13h30","")))))))))</f>
        <v/>
      </c>
    </row>
    <row r="324" spans="2:11" ht="21" x14ac:dyDescent="0.5">
      <c r="B324" s="20"/>
      <c r="J324" s="22"/>
      <c r="K324" s="21"/>
    </row>
    <row r="325" spans="2:11" ht="21" x14ac:dyDescent="0.5">
      <c r="B325" s="15"/>
      <c r="C325" s="3"/>
      <c r="D325" s="3"/>
      <c r="E325" s="3"/>
      <c r="F325" s="3"/>
      <c r="G325" s="3"/>
      <c r="H325" s="3"/>
      <c r="I325" s="3"/>
      <c r="J325" s="13"/>
    </row>
    <row r="326" spans="2:11" ht="16" thickBot="1" x14ac:dyDescent="0.4">
      <c r="B326" s="2"/>
      <c r="C326" s="3"/>
      <c r="D326" s="3"/>
      <c r="E326" s="3"/>
      <c r="F326" s="3"/>
      <c r="G326" s="3"/>
      <c r="H326" s="3"/>
      <c r="I326" s="3"/>
    </row>
    <row r="327" spans="2:11" ht="21.5" thickBot="1" x14ac:dyDescent="0.55000000000000004">
      <c r="B327" s="8" t="s">
        <v>14</v>
      </c>
      <c r="C327" s="9" t="s">
        <v>0</v>
      </c>
      <c r="D327" s="9" t="s">
        <v>1</v>
      </c>
      <c r="E327" s="9" t="s">
        <v>2</v>
      </c>
      <c r="F327" s="9" t="s">
        <v>3</v>
      </c>
      <c r="G327" s="9" t="s">
        <v>4</v>
      </c>
      <c r="H327" s="10" t="s">
        <v>5</v>
      </c>
      <c r="I327" s="11" t="s">
        <v>6</v>
      </c>
    </row>
    <row r="328" spans="2:11" ht="24" customHeight="1" x14ac:dyDescent="0.55000000000000004">
      <c r="B328" s="27">
        <v>46</v>
      </c>
      <c r="C328" s="7">
        <v>45971</v>
      </c>
      <c r="D328" s="7">
        <v>45972</v>
      </c>
      <c r="E328" s="7">
        <v>45973</v>
      </c>
      <c r="F328" s="7">
        <v>45974</v>
      </c>
      <c r="G328" s="7">
        <v>45975</v>
      </c>
      <c r="H328" s="7">
        <v>45976</v>
      </c>
      <c r="I328" s="7">
        <v>45977</v>
      </c>
    </row>
    <row r="329" spans="2:11" ht="24" customHeight="1" x14ac:dyDescent="0.35">
      <c r="B329" s="28"/>
      <c r="C329" s="6"/>
      <c r="D329" s="6"/>
      <c r="E329" s="6"/>
      <c r="F329" s="6"/>
      <c r="G329" s="6"/>
      <c r="H329" s="16"/>
      <c r="I329" s="16"/>
    </row>
    <row r="330" spans="2:11" ht="41.5" customHeight="1" thickBot="1" x14ac:dyDescent="0.4">
      <c r="B330" s="29"/>
      <c r="C330" s="5" t="str">
        <f t="shared" ref="C330" si="203">IF(C329="F11","06h - 14h",IF(C329="F26","6h30 - 13h30",IF(C329="S38","13h - 20h",IF(C329="S40","13h - 20h30",IF(C329="T12","07h - 19h",IF(C329="T08","07h - 16h",IF(C329="F15","06h15 - 13h30",IF(C329="S41","13h - 21h",IF(C329="F71","9h - 13h30","")))))))))</f>
        <v/>
      </c>
      <c r="D330" s="5" t="str">
        <f t="shared" ref="D330" si="204">IF(D329="F11","06h - 14h",IF(D329="F26","6h30 - 13h30",IF(D329="S38","13h - 20h",IF(D329="S40","13h - 20h30",IF(D329="T12","07h - 19h",IF(D329="T08","07h - 16h",IF(D329="F15","06h15 - 13h30",IF(D329="S41","13h - 21h",IF(D329="F71","9h - 13h30","")))))))))</f>
        <v/>
      </c>
      <c r="E330" s="5" t="str">
        <f t="shared" ref="E330" si="205">IF(E329="F11","06h - 14h",IF(E329="F26","6h30 - 13h30",IF(E329="S38","13h - 20h",IF(E329="S40","13h - 20h30",IF(E329="T12","07h - 19h",IF(E329="T08","07h - 16h",IF(E329="F15","06h15 - 13h30",IF(E329="S41","13h - 21h",IF(E329="F71","9h - 13h30","")))))))))</f>
        <v/>
      </c>
      <c r="F330" s="5" t="str">
        <f t="shared" ref="F330" si="206">IF(F329="F11","06h - 14h",IF(F329="F26","6h30 - 13h30",IF(F329="S38","13h - 20h",IF(F329="S40","13h - 20h30",IF(F329="T12","07h - 19h",IF(F329="T08","07h - 16h",IF(F329="F15","06h15 - 13h30",IF(F329="S41","13h - 21h",IF(F329="F71","9h - 13h30","")))))))))</f>
        <v/>
      </c>
      <c r="G330" s="5" t="str">
        <f t="shared" ref="G330" si="207">IF(G329="F11","06h - 14h",IF(G329="F26","6h30 - 13h30",IF(G329="S38","13h - 20h",IF(G329="S40","13h - 20h30",IF(G329="T12","07h - 19h",IF(G329="T08","07h - 16h",IF(G329="F15","06h15 - 13h30",IF(G329="S41","13h - 21h",IF(G329="F71","9h - 13h30","")))))))))</f>
        <v/>
      </c>
      <c r="H330" s="5" t="str">
        <f t="shared" ref="H330" si="208">IF(H329="F11","06h - 14h",IF(H329="F26","6h30 - 13h30",IF(H329="S38","13h - 20h",IF(H329="S40","13h - 20h30",IF(H329="T12","07h - 19h",IF(H329="T08","07h - 16h",IF(H329="F15","06h15 - 13h30",IF(H329="S41","13h - 21h",IF(H329="F71","9h - 13h30","")))))))))</f>
        <v/>
      </c>
      <c r="I330" s="5" t="str">
        <f t="shared" ref="I330" si="209">IF(I329="F11","06h - 14h",IF(I329="F26","6h30 - 13h30",IF(I329="S38","13h - 20h",IF(I329="S40","13h - 20h30",IF(I329="T12","07h - 19h",IF(I329="T08","07h - 16h",IF(I329="F15","06h15 - 13h30",IF(I329="S41","13h - 21h",IF(I329="F71","9h - 13h30","")))))))))</f>
        <v/>
      </c>
    </row>
    <row r="331" spans="2:11" ht="21" x14ac:dyDescent="0.5">
      <c r="B331" s="20"/>
      <c r="J331" s="22"/>
      <c r="K331" s="21"/>
    </row>
    <row r="332" spans="2:11" ht="21" x14ac:dyDescent="0.5">
      <c r="B332" s="15"/>
      <c r="C332" s="3"/>
      <c r="D332" s="3"/>
      <c r="E332" s="3"/>
      <c r="F332" s="3"/>
      <c r="G332" s="3"/>
      <c r="H332" s="3"/>
      <c r="I332" s="3"/>
      <c r="J332" s="13"/>
    </row>
    <row r="333" spans="2:11" ht="16" thickBot="1" x14ac:dyDescent="0.4">
      <c r="B333" s="2"/>
      <c r="C333" s="3"/>
      <c r="D333" s="3"/>
      <c r="E333" s="3"/>
      <c r="F333" s="3"/>
      <c r="G333" s="3"/>
      <c r="H333" s="3"/>
      <c r="I333" s="3"/>
    </row>
    <row r="334" spans="2:11" ht="21.5" thickBot="1" x14ac:dyDescent="0.55000000000000004">
      <c r="B334" s="8" t="s">
        <v>14</v>
      </c>
      <c r="C334" s="9" t="s">
        <v>0</v>
      </c>
      <c r="D334" s="9" t="s">
        <v>1</v>
      </c>
      <c r="E334" s="9" t="s">
        <v>2</v>
      </c>
      <c r="F334" s="9" t="s">
        <v>3</v>
      </c>
      <c r="G334" s="9" t="s">
        <v>4</v>
      </c>
      <c r="H334" s="10" t="s">
        <v>5</v>
      </c>
      <c r="I334" s="11" t="s">
        <v>6</v>
      </c>
    </row>
    <row r="335" spans="2:11" ht="24" customHeight="1" x14ac:dyDescent="0.55000000000000004">
      <c r="B335" s="27">
        <v>47</v>
      </c>
      <c r="C335" s="7">
        <v>45978</v>
      </c>
      <c r="D335" s="7">
        <v>45979</v>
      </c>
      <c r="E335" s="7">
        <v>45980</v>
      </c>
      <c r="F335" s="7">
        <v>45981</v>
      </c>
      <c r="G335" s="7">
        <v>45982</v>
      </c>
      <c r="H335" s="7">
        <v>45983</v>
      </c>
      <c r="I335" s="7">
        <v>45984</v>
      </c>
    </row>
    <row r="336" spans="2:11" ht="24" customHeight="1" x14ac:dyDescent="0.35">
      <c r="B336" s="28"/>
      <c r="C336" s="6"/>
      <c r="D336" s="6"/>
      <c r="E336" s="6"/>
      <c r="F336" s="6"/>
      <c r="G336" s="6"/>
      <c r="H336" s="16"/>
      <c r="I336" s="16"/>
    </row>
    <row r="337" spans="2:11" ht="41.5" customHeight="1" thickBot="1" x14ac:dyDescent="0.4">
      <c r="B337" s="29"/>
      <c r="C337" s="5" t="str">
        <f t="shared" ref="C337" si="210">IF(C336="F11","06h - 14h",IF(C336="F26","6h30 - 13h30",IF(C336="S38","13h - 20h",IF(C336="S40","13h - 20h30",IF(C336="T12","07h - 19h",IF(C336="T08","07h - 16h",IF(C336="F15","06h15 - 13h30",IF(C336="S41","13h - 21h",IF(C336="F71","9h - 13h30","")))))))))</f>
        <v/>
      </c>
      <c r="D337" s="5" t="str">
        <f t="shared" ref="D337" si="211">IF(D336="F11","06h - 14h",IF(D336="F26","6h30 - 13h30",IF(D336="S38","13h - 20h",IF(D336="S40","13h - 20h30",IF(D336="T12","07h - 19h",IF(D336="T08","07h - 16h",IF(D336="F15","06h15 - 13h30",IF(D336="S41","13h - 21h",IF(D336="F71","9h - 13h30","")))))))))</f>
        <v/>
      </c>
      <c r="E337" s="5" t="str">
        <f t="shared" ref="E337" si="212">IF(E336="F11","06h - 14h",IF(E336="F26","6h30 - 13h30",IF(E336="S38","13h - 20h",IF(E336="S40","13h - 20h30",IF(E336="T12","07h - 19h",IF(E336="T08","07h - 16h",IF(E336="F15","06h15 - 13h30",IF(E336="S41","13h - 21h",IF(E336="F71","9h - 13h30","")))))))))</f>
        <v/>
      </c>
      <c r="F337" s="5" t="str">
        <f t="shared" ref="F337" si="213">IF(F336="F11","06h - 14h",IF(F336="F26","6h30 - 13h30",IF(F336="S38","13h - 20h",IF(F336="S40","13h - 20h30",IF(F336="T12","07h - 19h",IF(F336="T08","07h - 16h",IF(F336="F15","06h15 - 13h30",IF(F336="S41","13h - 21h",IF(F336="F71","9h - 13h30","")))))))))</f>
        <v/>
      </c>
      <c r="G337" s="5" t="str">
        <f t="shared" ref="G337" si="214">IF(G336="F11","06h - 14h",IF(G336="F26","6h30 - 13h30",IF(G336="S38","13h - 20h",IF(G336="S40","13h - 20h30",IF(G336="T12","07h - 19h",IF(G336="T08","07h - 16h",IF(G336="F15","06h15 - 13h30",IF(G336="S41","13h - 21h",IF(G336="F71","9h - 13h30","")))))))))</f>
        <v/>
      </c>
      <c r="H337" s="5" t="str">
        <f t="shared" ref="H337" si="215">IF(H336="F11","06h - 14h",IF(H336="F26","6h30 - 13h30",IF(H336="S38","13h - 20h",IF(H336="S40","13h - 20h30",IF(H336="T12","07h - 19h",IF(H336="T08","07h - 16h",IF(H336="F15","06h15 - 13h30",IF(H336="S41","13h - 21h",IF(H336="F71","9h - 13h30","")))))))))</f>
        <v/>
      </c>
      <c r="I337" s="5" t="str">
        <f t="shared" ref="I337" si="216">IF(I336="F11","06h - 14h",IF(I336="F26","6h30 - 13h30",IF(I336="S38","13h - 20h",IF(I336="S40","13h - 20h30",IF(I336="T12","07h - 19h",IF(I336="T08","07h - 16h",IF(I336="F15","06h15 - 13h30",IF(I336="S41","13h - 21h",IF(I336="F71","9h - 13h30","")))))))))</f>
        <v/>
      </c>
    </row>
    <row r="338" spans="2:11" ht="21" x14ac:dyDescent="0.5">
      <c r="B338" s="20"/>
      <c r="J338" s="22"/>
      <c r="K338" s="21"/>
    </row>
    <row r="339" spans="2:11" ht="21" x14ac:dyDescent="0.5">
      <c r="B339" s="15"/>
      <c r="C339" s="3"/>
      <c r="D339" s="3"/>
      <c r="E339" s="3"/>
      <c r="F339" s="3"/>
      <c r="G339" s="3"/>
      <c r="H339" s="3"/>
      <c r="I339" s="3"/>
      <c r="J339" s="13"/>
    </row>
    <row r="340" spans="2:11" ht="16" thickBot="1" x14ac:dyDescent="0.4">
      <c r="B340" s="2"/>
      <c r="C340" s="3"/>
      <c r="D340" s="3"/>
      <c r="E340" s="3"/>
      <c r="F340" s="3"/>
      <c r="G340" s="3"/>
      <c r="H340" s="3"/>
      <c r="I340" s="3"/>
    </row>
    <row r="341" spans="2:11" ht="21.5" thickBot="1" x14ac:dyDescent="0.55000000000000004">
      <c r="B341" s="8" t="s">
        <v>14</v>
      </c>
      <c r="C341" s="9" t="s">
        <v>0</v>
      </c>
      <c r="D341" s="9" t="s">
        <v>1</v>
      </c>
      <c r="E341" s="9" t="s">
        <v>2</v>
      </c>
      <c r="F341" s="9" t="s">
        <v>3</v>
      </c>
      <c r="G341" s="9" t="s">
        <v>4</v>
      </c>
      <c r="H341" s="10" t="s">
        <v>5</v>
      </c>
      <c r="I341" s="11" t="s">
        <v>6</v>
      </c>
    </row>
    <row r="342" spans="2:11" ht="24" customHeight="1" x14ac:dyDescent="0.55000000000000004">
      <c r="B342" s="27">
        <v>48</v>
      </c>
      <c r="C342" s="7">
        <v>45985</v>
      </c>
      <c r="D342" s="7">
        <v>45986</v>
      </c>
      <c r="E342" s="7">
        <v>45987</v>
      </c>
      <c r="F342" s="7">
        <v>45988</v>
      </c>
      <c r="G342" s="7">
        <v>45989</v>
      </c>
      <c r="H342" s="7">
        <v>45990</v>
      </c>
      <c r="I342" s="7">
        <v>45991</v>
      </c>
    </row>
    <row r="343" spans="2:11" ht="24" customHeight="1" x14ac:dyDescent="0.35">
      <c r="B343" s="28"/>
      <c r="C343" s="6"/>
      <c r="D343" s="6"/>
      <c r="E343" s="6"/>
      <c r="F343" s="6"/>
      <c r="G343" s="6"/>
      <c r="H343" s="16"/>
      <c r="I343" s="16"/>
    </row>
    <row r="344" spans="2:11" ht="41.5" customHeight="1" thickBot="1" x14ac:dyDescent="0.4">
      <c r="B344" s="29"/>
      <c r="C344" s="5" t="str">
        <f t="shared" ref="C344" si="217">IF(C343="F11","06h - 14h",IF(C343="F26","6h30 - 13h30",IF(C343="S38","13h - 20h",IF(C343="S40","13h - 20h30",IF(C343="T12","07h - 19h",IF(C343="T08","07h - 16h",IF(C343="F15","06h15 - 13h30",IF(C343="S41","13h - 21h",IF(C343="F71","9h - 13h30","")))))))))</f>
        <v/>
      </c>
      <c r="D344" s="5" t="str">
        <f t="shared" ref="D344" si="218">IF(D343="F11","06h - 14h",IF(D343="F26","6h30 - 13h30",IF(D343="S38","13h - 20h",IF(D343="S40","13h - 20h30",IF(D343="T12","07h - 19h",IF(D343="T08","07h - 16h",IF(D343="F15","06h15 - 13h30",IF(D343="S41","13h - 21h",IF(D343="F71","9h - 13h30","")))))))))</f>
        <v/>
      </c>
      <c r="E344" s="5" t="str">
        <f t="shared" ref="E344" si="219">IF(E343="F11","06h - 14h",IF(E343="F26","6h30 - 13h30",IF(E343="S38","13h - 20h",IF(E343="S40","13h - 20h30",IF(E343="T12","07h - 19h",IF(E343="T08","07h - 16h",IF(E343="F15","06h15 - 13h30",IF(E343="S41","13h - 21h",IF(E343="F71","9h - 13h30","")))))))))</f>
        <v/>
      </c>
      <c r="F344" s="5" t="str">
        <f t="shared" ref="F344" si="220">IF(F343="F11","06h - 14h",IF(F343="F26","6h30 - 13h30",IF(F343="S38","13h - 20h",IF(F343="S40","13h - 20h30",IF(F343="T12","07h - 19h",IF(F343="T08","07h - 16h",IF(F343="F15","06h15 - 13h30",IF(F343="S41","13h - 21h",IF(F343="F71","9h - 13h30","")))))))))</f>
        <v/>
      </c>
      <c r="G344" s="5" t="str">
        <f t="shared" ref="G344" si="221">IF(G343="F11","06h - 14h",IF(G343="F26","6h30 - 13h30",IF(G343="S38","13h - 20h",IF(G343="S40","13h - 20h30",IF(G343="T12","07h - 19h",IF(G343="T08","07h - 16h",IF(G343="F15","06h15 - 13h30",IF(G343="S41","13h - 21h",IF(G343="F71","9h - 13h30","")))))))))</f>
        <v/>
      </c>
      <c r="H344" s="5" t="str">
        <f t="shared" ref="H344" si="222">IF(H343="F11","06h - 14h",IF(H343="F26","6h30 - 13h30",IF(H343="S38","13h - 20h",IF(H343="S40","13h - 20h30",IF(H343="T12","07h - 19h",IF(H343="T08","07h - 16h",IF(H343="F15","06h15 - 13h30",IF(H343="S41","13h - 21h",IF(H343="F71","9h - 13h30","")))))))))</f>
        <v/>
      </c>
      <c r="I344" s="5" t="str">
        <f t="shared" ref="I344" si="223">IF(I343="F11","06h - 14h",IF(I343="F26","6h30 - 13h30",IF(I343="S38","13h - 20h",IF(I343="S40","13h - 20h30",IF(I343="T12","07h - 19h",IF(I343="T08","07h - 16h",IF(I343="F15","06h15 - 13h30",IF(I343="S41","13h - 21h",IF(I343="F71","9h - 13h30","")))))))))</f>
        <v/>
      </c>
    </row>
    <row r="345" spans="2:11" ht="21" x14ac:dyDescent="0.5">
      <c r="B345" s="20"/>
      <c r="J345" s="22"/>
      <c r="K345" s="21"/>
    </row>
    <row r="346" spans="2:11" ht="21" x14ac:dyDescent="0.5">
      <c r="B346" s="15"/>
      <c r="C346" s="3"/>
      <c r="D346" s="3"/>
      <c r="E346" s="3"/>
      <c r="F346" s="3"/>
      <c r="G346" s="3"/>
      <c r="H346" s="3"/>
      <c r="I346" s="3"/>
      <c r="J346" s="13"/>
    </row>
    <row r="347" spans="2:11" ht="16" thickBot="1" x14ac:dyDescent="0.4">
      <c r="B347" s="2"/>
      <c r="C347" s="3"/>
      <c r="D347" s="3"/>
      <c r="E347" s="3"/>
      <c r="F347" s="3"/>
      <c r="G347" s="3"/>
      <c r="H347" s="3"/>
      <c r="I347" s="3"/>
    </row>
    <row r="348" spans="2:11" ht="21.5" thickBot="1" x14ac:dyDescent="0.55000000000000004">
      <c r="B348" s="8" t="s">
        <v>14</v>
      </c>
      <c r="C348" s="9" t="s">
        <v>0</v>
      </c>
      <c r="D348" s="9" t="s">
        <v>1</v>
      </c>
      <c r="E348" s="9" t="s">
        <v>2</v>
      </c>
      <c r="F348" s="9" t="s">
        <v>3</v>
      </c>
      <c r="G348" s="9" t="s">
        <v>4</v>
      </c>
      <c r="H348" s="10" t="s">
        <v>5</v>
      </c>
      <c r="I348" s="11" t="s">
        <v>6</v>
      </c>
    </row>
    <row r="349" spans="2:11" ht="24" customHeight="1" x14ac:dyDescent="0.55000000000000004">
      <c r="B349" s="27">
        <v>49</v>
      </c>
      <c r="C349" s="7">
        <v>45992</v>
      </c>
      <c r="D349" s="7">
        <v>45993</v>
      </c>
      <c r="E349" s="7">
        <v>45994</v>
      </c>
      <c r="F349" s="7">
        <v>45995</v>
      </c>
      <c r="G349" s="7">
        <v>45996</v>
      </c>
      <c r="H349" s="7">
        <v>45997</v>
      </c>
      <c r="I349" s="7">
        <v>45998</v>
      </c>
    </row>
    <row r="350" spans="2:11" ht="24" customHeight="1" x14ac:dyDescent="0.35">
      <c r="B350" s="28"/>
      <c r="C350" s="6"/>
      <c r="D350" s="6"/>
      <c r="E350" s="6"/>
      <c r="F350" s="6"/>
      <c r="G350" s="6"/>
      <c r="H350" s="16"/>
      <c r="I350" s="16"/>
    </row>
    <row r="351" spans="2:11" ht="41.5" customHeight="1" thickBot="1" x14ac:dyDescent="0.4">
      <c r="B351" s="29"/>
      <c r="C351" s="5" t="str">
        <f t="shared" ref="C351" si="224">IF(C350="F11","06h - 14h",IF(C350="F26","6h30 - 13h30",IF(C350="S38","13h - 20h",IF(C350="S40","13h - 20h30",IF(C350="T12","07h - 19h",IF(C350="T08","07h - 16h",IF(C350="F15","06h15 - 13h30",IF(C350="S41","13h - 21h",IF(C350="F71","9h - 13h30","")))))))))</f>
        <v/>
      </c>
      <c r="D351" s="5" t="str">
        <f t="shared" ref="D351" si="225">IF(D350="F11","06h - 14h",IF(D350="F26","6h30 - 13h30",IF(D350="S38","13h - 20h",IF(D350="S40","13h - 20h30",IF(D350="T12","07h - 19h",IF(D350="T08","07h - 16h",IF(D350="F15","06h15 - 13h30",IF(D350="S41","13h - 21h",IF(D350="F71","9h - 13h30","")))))))))</f>
        <v/>
      </c>
      <c r="E351" s="5" t="str">
        <f t="shared" ref="E351" si="226">IF(E350="F11","06h - 14h",IF(E350="F26","6h30 - 13h30",IF(E350="S38","13h - 20h",IF(E350="S40","13h - 20h30",IF(E350="T12","07h - 19h",IF(E350="T08","07h - 16h",IF(E350="F15","06h15 - 13h30",IF(E350="S41","13h - 21h",IF(E350="F71","9h - 13h30","")))))))))</f>
        <v/>
      </c>
      <c r="F351" s="5" t="str">
        <f t="shared" ref="F351" si="227">IF(F350="F11","06h - 14h",IF(F350="F26","6h30 - 13h30",IF(F350="S38","13h - 20h",IF(F350="S40","13h - 20h30",IF(F350="T12","07h - 19h",IF(F350="T08","07h - 16h",IF(F350="F15","06h15 - 13h30",IF(F350="S41","13h - 21h",IF(F350="F71","9h - 13h30","")))))))))</f>
        <v/>
      </c>
      <c r="G351" s="5" t="str">
        <f t="shared" ref="G351" si="228">IF(G350="F11","06h - 14h",IF(G350="F26","6h30 - 13h30",IF(G350="S38","13h - 20h",IF(G350="S40","13h - 20h30",IF(G350="T12","07h - 19h",IF(G350="T08","07h - 16h",IF(G350="F15","06h15 - 13h30",IF(G350="S41","13h - 21h",IF(G350="F71","9h - 13h30","")))))))))</f>
        <v/>
      </c>
      <c r="H351" s="5" t="str">
        <f t="shared" ref="H351" si="229">IF(H350="F11","06h - 14h",IF(H350="F26","6h30 - 13h30",IF(H350="S38","13h - 20h",IF(H350="S40","13h - 20h30",IF(H350="T12","07h - 19h",IF(H350="T08","07h - 16h",IF(H350="F15","06h15 - 13h30",IF(H350="S41","13h - 21h",IF(H350="F71","9h - 13h30","")))))))))</f>
        <v/>
      </c>
      <c r="I351" s="5" t="str">
        <f t="shared" ref="I351" si="230">IF(I350="F11","06h - 14h",IF(I350="F26","6h30 - 13h30",IF(I350="S38","13h - 20h",IF(I350="S40","13h - 20h30",IF(I350="T12","07h - 19h",IF(I350="T08","07h - 16h",IF(I350="F15","06h15 - 13h30",IF(I350="S41","13h - 21h",IF(I350="F71","9h - 13h30","")))))))))</f>
        <v/>
      </c>
    </row>
    <row r="352" spans="2:11" ht="21" x14ac:dyDescent="0.5">
      <c r="B352" s="20"/>
      <c r="J352" s="22"/>
      <c r="K352" s="21"/>
    </row>
    <row r="353" spans="2:11" ht="21" x14ac:dyDescent="0.5">
      <c r="B353" s="15"/>
      <c r="C353" s="3"/>
      <c r="D353" s="3"/>
      <c r="E353" s="3"/>
      <c r="F353" s="3"/>
      <c r="G353" s="3"/>
      <c r="H353" s="3"/>
      <c r="I353" s="3"/>
      <c r="J353" s="13"/>
    </row>
    <row r="354" spans="2:11" ht="15.5" x14ac:dyDescent="0.35">
      <c r="B354" s="2"/>
      <c r="C354" s="3"/>
      <c r="D354" s="3"/>
      <c r="E354" s="3"/>
      <c r="F354" s="3"/>
      <c r="G354" s="3"/>
      <c r="H354" s="3"/>
      <c r="I354" s="3"/>
    </row>
    <row r="355" spans="2:11" ht="16" thickBot="1" x14ac:dyDescent="0.4">
      <c r="B355" s="2"/>
      <c r="C355" s="3"/>
      <c r="D355" s="3"/>
      <c r="E355" s="3"/>
      <c r="F355" s="3"/>
      <c r="G355" s="3"/>
      <c r="H355" s="3"/>
      <c r="I355" s="3"/>
    </row>
    <row r="356" spans="2:11" ht="21.5" thickBot="1" x14ac:dyDescent="0.55000000000000004">
      <c r="B356" s="8" t="s">
        <v>14</v>
      </c>
      <c r="C356" s="9" t="s">
        <v>0</v>
      </c>
      <c r="D356" s="9" t="s">
        <v>1</v>
      </c>
      <c r="E356" s="9" t="s">
        <v>2</v>
      </c>
      <c r="F356" s="9" t="s">
        <v>3</v>
      </c>
      <c r="G356" s="9" t="s">
        <v>4</v>
      </c>
      <c r="H356" s="10" t="s">
        <v>5</v>
      </c>
      <c r="I356" s="11" t="s">
        <v>6</v>
      </c>
    </row>
    <row r="357" spans="2:11" ht="24" customHeight="1" x14ac:dyDescent="0.55000000000000004">
      <c r="B357" s="27">
        <v>50</v>
      </c>
      <c r="C357" s="7">
        <v>45999</v>
      </c>
      <c r="D357" s="7">
        <v>46000</v>
      </c>
      <c r="E357" s="7">
        <v>46001</v>
      </c>
      <c r="F357" s="7">
        <v>46002</v>
      </c>
      <c r="G357" s="7">
        <v>46003</v>
      </c>
      <c r="H357" s="7">
        <v>46004</v>
      </c>
      <c r="I357" s="7">
        <v>46005</v>
      </c>
    </row>
    <row r="358" spans="2:11" ht="24" customHeight="1" x14ac:dyDescent="0.35">
      <c r="B358" s="28"/>
      <c r="C358" s="6"/>
      <c r="D358" s="6"/>
      <c r="E358" s="6"/>
      <c r="F358" s="6"/>
      <c r="G358" s="6"/>
      <c r="H358" s="16"/>
      <c r="I358" s="16"/>
    </row>
    <row r="359" spans="2:11" ht="41.5" customHeight="1" thickBot="1" x14ac:dyDescent="0.4">
      <c r="B359" s="29"/>
      <c r="C359" s="5" t="str">
        <f t="shared" ref="C359" si="231">IF(C358="F11","06h - 14h",IF(C358="F26","6h30 - 13h30",IF(C358="S38","13h - 20h",IF(C358="S40","13h - 20h30",IF(C358="T12","07h - 19h",IF(C358="T08","07h - 16h",IF(C358="F15","06h15 - 13h30",IF(C358="S41","13h - 21h",IF(C358="F71","9h - 13h30","")))))))))</f>
        <v/>
      </c>
      <c r="D359" s="5" t="str">
        <f t="shared" ref="D359" si="232">IF(D358="F11","06h - 14h",IF(D358="F26","6h30 - 13h30",IF(D358="S38","13h - 20h",IF(D358="S40","13h - 20h30",IF(D358="T12","07h - 19h",IF(D358="T08","07h - 16h",IF(D358="F15","06h15 - 13h30",IF(D358="S41","13h - 21h",IF(D358="F71","9h - 13h30","")))))))))</f>
        <v/>
      </c>
      <c r="E359" s="5" t="str">
        <f t="shared" ref="E359" si="233">IF(E358="F11","06h - 14h",IF(E358="F26","6h30 - 13h30",IF(E358="S38","13h - 20h",IF(E358="S40","13h - 20h30",IF(E358="T12","07h - 19h",IF(E358="T08","07h - 16h",IF(E358="F15","06h15 - 13h30",IF(E358="S41","13h - 21h",IF(E358="F71","9h - 13h30","")))))))))</f>
        <v/>
      </c>
      <c r="F359" s="5" t="str">
        <f t="shared" ref="F359" si="234">IF(F358="F11","06h - 14h",IF(F358="F26","6h30 - 13h30",IF(F358="S38","13h - 20h",IF(F358="S40","13h - 20h30",IF(F358="T12","07h - 19h",IF(F358="T08","07h - 16h",IF(F358="F15","06h15 - 13h30",IF(F358="S41","13h - 21h",IF(F358="F71","9h - 13h30","")))))))))</f>
        <v/>
      </c>
      <c r="G359" s="5" t="str">
        <f t="shared" ref="G359" si="235">IF(G358="F11","06h - 14h",IF(G358="F26","6h30 - 13h30",IF(G358="S38","13h - 20h",IF(G358="S40","13h - 20h30",IF(G358="T12","07h - 19h",IF(G358="T08","07h - 16h",IF(G358="F15","06h15 - 13h30",IF(G358="S41","13h - 21h",IF(G358="F71","9h - 13h30","")))))))))</f>
        <v/>
      </c>
      <c r="H359" s="5" t="str">
        <f t="shared" ref="H359" si="236">IF(H358="F11","06h - 14h",IF(H358="F26","6h30 - 13h30",IF(H358="S38","13h - 20h",IF(H358="S40","13h - 20h30",IF(H358="T12","07h - 19h",IF(H358="T08","07h - 16h",IF(H358="F15","06h15 - 13h30",IF(H358="S41","13h - 21h",IF(H358="F71","9h - 13h30","")))))))))</f>
        <v/>
      </c>
      <c r="I359" s="5" t="str">
        <f t="shared" ref="I359" si="237">IF(I358="F11","06h - 14h",IF(I358="F26","6h30 - 13h30",IF(I358="S38","13h - 20h",IF(I358="S40","13h - 20h30",IF(I358="T12","07h - 19h",IF(I358="T08","07h - 16h",IF(I358="F15","06h15 - 13h30",IF(I358="S41","13h - 21h",IF(I358="F71","9h - 13h30","")))))))))</f>
        <v/>
      </c>
    </row>
    <row r="360" spans="2:11" ht="21" x14ac:dyDescent="0.5">
      <c r="B360" s="20"/>
      <c r="J360" s="22"/>
      <c r="K360" s="21"/>
    </row>
    <row r="361" spans="2:11" ht="21" x14ac:dyDescent="0.5">
      <c r="B361" s="15"/>
      <c r="C361" s="3"/>
      <c r="D361" s="3"/>
      <c r="E361" s="3"/>
      <c r="F361" s="3"/>
      <c r="G361" s="3"/>
      <c r="H361" s="3"/>
      <c r="I361" s="3"/>
      <c r="J361" s="13"/>
    </row>
    <row r="362" spans="2:11" ht="16" thickBot="1" x14ac:dyDescent="0.4">
      <c r="B362" s="2"/>
      <c r="C362" s="3"/>
      <c r="D362" s="3"/>
      <c r="E362" s="3"/>
      <c r="F362" s="3"/>
      <c r="G362" s="3"/>
      <c r="H362" s="3"/>
      <c r="I362" s="3"/>
    </row>
    <row r="363" spans="2:11" ht="21.5" thickBot="1" x14ac:dyDescent="0.55000000000000004">
      <c r="B363" s="8" t="s">
        <v>14</v>
      </c>
      <c r="C363" s="9" t="s">
        <v>0</v>
      </c>
      <c r="D363" s="9" t="s">
        <v>1</v>
      </c>
      <c r="E363" s="9" t="s">
        <v>2</v>
      </c>
      <c r="F363" s="9" t="s">
        <v>3</v>
      </c>
      <c r="G363" s="9" t="s">
        <v>4</v>
      </c>
      <c r="H363" s="10" t="s">
        <v>5</v>
      </c>
      <c r="I363" s="11" t="s">
        <v>6</v>
      </c>
    </row>
    <row r="364" spans="2:11" ht="24" customHeight="1" x14ac:dyDescent="0.55000000000000004">
      <c r="B364" s="27">
        <v>51</v>
      </c>
      <c r="C364" s="7">
        <v>46006</v>
      </c>
      <c r="D364" s="7">
        <v>46007</v>
      </c>
      <c r="E364" s="7">
        <v>46008</v>
      </c>
      <c r="F364" s="7">
        <v>46009</v>
      </c>
      <c r="G364" s="7">
        <v>46010</v>
      </c>
      <c r="H364" s="7">
        <v>46011</v>
      </c>
      <c r="I364" s="7">
        <v>46012</v>
      </c>
    </row>
    <row r="365" spans="2:11" ht="24" customHeight="1" x14ac:dyDescent="0.35">
      <c r="B365" s="28"/>
      <c r="C365" s="6"/>
      <c r="D365" s="6"/>
      <c r="E365" s="6"/>
      <c r="F365" s="6"/>
      <c r="G365" s="6"/>
      <c r="H365" s="16"/>
      <c r="I365" s="16"/>
    </row>
    <row r="366" spans="2:11" ht="41.5" customHeight="1" thickBot="1" x14ac:dyDescent="0.4">
      <c r="B366" s="29"/>
      <c r="C366" s="5" t="str">
        <f t="shared" ref="C366" si="238">IF(C365="F11","06h - 14h",IF(C365="F26","6h30 - 13h30",IF(C365="S38","13h - 20h",IF(C365="S40","13h - 20h30",IF(C365="T12","07h - 19h",IF(C365="T08","07h - 16h",IF(C365="F15","06h15 - 13h30",IF(C365="S41","13h - 21h",IF(C365="F71","9h - 13h30","")))))))))</f>
        <v/>
      </c>
      <c r="D366" s="5" t="str">
        <f t="shared" ref="D366" si="239">IF(D365="F11","06h - 14h",IF(D365="F26","6h30 - 13h30",IF(D365="S38","13h - 20h",IF(D365="S40","13h - 20h30",IF(D365="T12","07h - 19h",IF(D365="T08","07h - 16h",IF(D365="F15","06h15 - 13h30",IF(D365="S41","13h - 21h",IF(D365="F71","9h - 13h30","")))))))))</f>
        <v/>
      </c>
      <c r="E366" s="5" t="str">
        <f t="shared" ref="E366" si="240">IF(E365="F11","06h - 14h",IF(E365="F26","6h30 - 13h30",IF(E365="S38","13h - 20h",IF(E365="S40","13h - 20h30",IF(E365="T12","07h - 19h",IF(E365="T08","07h - 16h",IF(E365="F15","06h15 - 13h30",IF(E365="S41","13h - 21h",IF(E365="F71","9h - 13h30","")))))))))</f>
        <v/>
      </c>
      <c r="F366" s="5" t="str">
        <f t="shared" ref="F366" si="241">IF(F365="F11","06h - 14h",IF(F365="F26","6h30 - 13h30",IF(F365="S38","13h - 20h",IF(F365="S40","13h - 20h30",IF(F365="T12","07h - 19h",IF(F365="T08","07h - 16h",IF(F365="F15","06h15 - 13h30",IF(F365="S41","13h - 21h",IF(F365="F71","9h - 13h30","")))))))))</f>
        <v/>
      </c>
      <c r="G366" s="5" t="str">
        <f t="shared" ref="G366" si="242">IF(G365="F11","06h - 14h",IF(G365="F26","6h30 - 13h30",IF(G365="S38","13h - 20h",IF(G365="S40","13h - 20h30",IF(G365="T12","07h - 19h",IF(G365="T08","07h - 16h",IF(G365="F15","06h15 - 13h30",IF(G365="S41","13h - 21h",IF(G365="F71","9h - 13h30","")))))))))</f>
        <v/>
      </c>
      <c r="H366" s="5" t="str">
        <f t="shared" ref="H366" si="243">IF(H365="F11","06h - 14h",IF(H365="F26","6h30 - 13h30",IF(H365="S38","13h - 20h",IF(H365="S40","13h - 20h30",IF(H365="T12","07h - 19h",IF(H365="T08","07h - 16h",IF(H365="F15","06h15 - 13h30",IF(H365="S41","13h - 21h",IF(H365="F71","9h - 13h30","")))))))))</f>
        <v/>
      </c>
      <c r="I366" s="5" t="str">
        <f t="shared" ref="I366" si="244">IF(I365="F11","06h - 14h",IF(I365="F26","6h30 - 13h30",IF(I365="S38","13h - 20h",IF(I365="S40","13h - 20h30",IF(I365="T12","07h - 19h",IF(I365="T08","07h - 16h",IF(I365="F15","06h15 - 13h30",IF(I365="S41","13h - 21h",IF(I365="F71","9h - 13h30","")))))))))</f>
        <v/>
      </c>
    </row>
    <row r="367" spans="2:11" ht="21" x14ac:dyDescent="0.5">
      <c r="B367" s="20"/>
      <c r="J367" s="22"/>
      <c r="K367" s="21"/>
    </row>
    <row r="368" spans="2:11" ht="21" x14ac:dyDescent="0.5">
      <c r="B368" s="15"/>
      <c r="C368" s="3"/>
      <c r="D368" s="3"/>
      <c r="E368" s="3"/>
      <c r="F368" s="3"/>
      <c r="G368" s="3"/>
      <c r="H368" s="3"/>
      <c r="I368" s="3"/>
      <c r="J368" s="13"/>
    </row>
    <row r="369" spans="2:11" ht="16" thickBot="1" x14ac:dyDescent="0.4">
      <c r="B369" s="2"/>
      <c r="C369" s="3"/>
      <c r="D369" s="3"/>
      <c r="E369" s="3"/>
      <c r="F369" s="3"/>
      <c r="G369" s="3"/>
      <c r="H369" s="3"/>
      <c r="I369" s="3"/>
    </row>
    <row r="370" spans="2:11" ht="21.5" thickBot="1" x14ac:dyDescent="0.55000000000000004">
      <c r="B370" s="8" t="s">
        <v>14</v>
      </c>
      <c r="C370" s="9" t="s">
        <v>0</v>
      </c>
      <c r="D370" s="9" t="s">
        <v>1</v>
      </c>
      <c r="E370" s="9" t="s">
        <v>2</v>
      </c>
      <c r="F370" s="9" t="s">
        <v>3</v>
      </c>
      <c r="G370" s="9" t="s">
        <v>4</v>
      </c>
      <c r="H370" s="10" t="s">
        <v>5</v>
      </c>
      <c r="I370" s="11" t="s">
        <v>6</v>
      </c>
    </row>
    <row r="371" spans="2:11" ht="24" customHeight="1" x14ac:dyDescent="0.55000000000000004">
      <c r="B371" s="27">
        <v>52</v>
      </c>
      <c r="C371" s="7">
        <v>46013</v>
      </c>
      <c r="D371" s="7">
        <v>46014</v>
      </c>
      <c r="E371" s="7">
        <v>46015</v>
      </c>
      <c r="F371" s="7">
        <v>46016</v>
      </c>
      <c r="G371" s="7">
        <v>46017</v>
      </c>
      <c r="H371" s="7">
        <v>46018</v>
      </c>
      <c r="I371" s="7">
        <v>46019</v>
      </c>
    </row>
    <row r="372" spans="2:11" ht="24" customHeight="1" x14ac:dyDescent="0.35">
      <c r="B372" s="28"/>
      <c r="C372" s="6"/>
      <c r="D372" s="6"/>
      <c r="E372" s="6"/>
      <c r="F372" s="6"/>
      <c r="G372" s="6"/>
      <c r="H372" s="16"/>
      <c r="I372" s="16"/>
    </row>
    <row r="373" spans="2:11" ht="41.5" customHeight="1" thickBot="1" x14ac:dyDescent="0.4">
      <c r="B373" s="29"/>
      <c r="C373" s="5" t="str">
        <f t="shared" ref="C373" si="245">IF(C372="F11","06h - 14h",IF(C372="F26","6h30 - 13h30",IF(C372="S38","13h - 20h",IF(C372="S40","13h - 20h30",IF(C372="T12","07h - 19h",IF(C372="T08","07h - 16h",IF(C372="F15","06h15 - 13h30",IF(C372="S41","13h - 21h",IF(C372="F71","9h - 13h30","")))))))))</f>
        <v/>
      </c>
      <c r="D373" s="5" t="str">
        <f t="shared" ref="D373" si="246">IF(D372="F11","06h - 14h",IF(D372="F26","6h30 - 13h30",IF(D372="S38","13h - 20h",IF(D372="S40","13h - 20h30",IF(D372="T12","07h - 19h",IF(D372="T08","07h - 16h",IF(D372="F15","06h15 - 13h30",IF(D372="S41","13h - 21h",IF(D372="F71","9h - 13h30","")))))))))</f>
        <v/>
      </c>
      <c r="E373" s="5" t="str">
        <f t="shared" ref="E373" si="247">IF(E372="F11","06h - 14h",IF(E372="F26","6h30 - 13h30",IF(E372="S38","13h - 20h",IF(E372="S40","13h - 20h30",IF(E372="T12","07h - 19h",IF(E372="T08","07h - 16h",IF(E372="F15","06h15 - 13h30",IF(E372="S41","13h - 21h",IF(E372="F71","9h - 13h30","")))))))))</f>
        <v/>
      </c>
      <c r="F373" s="5" t="str">
        <f t="shared" ref="F373" si="248">IF(F372="F11","06h - 14h",IF(F372="F26","6h30 - 13h30",IF(F372="S38","13h - 20h",IF(F372="S40","13h - 20h30",IF(F372="T12","07h - 19h",IF(F372="T08","07h - 16h",IF(F372="F15","06h15 - 13h30",IF(F372="S41","13h - 21h",IF(F372="F71","9h - 13h30","")))))))))</f>
        <v/>
      </c>
      <c r="G373" s="5" t="str">
        <f t="shared" ref="G373" si="249">IF(G372="F11","06h - 14h",IF(G372="F26","6h30 - 13h30",IF(G372="S38","13h - 20h",IF(G372="S40","13h - 20h30",IF(G372="T12","07h - 19h",IF(G372="T08","07h - 16h",IF(G372="F15","06h15 - 13h30",IF(G372="S41","13h - 21h",IF(G372="F71","9h - 13h30","")))))))))</f>
        <v/>
      </c>
      <c r="H373" s="5" t="str">
        <f t="shared" ref="H373" si="250">IF(H372="F11","06h - 14h",IF(H372="F26","6h30 - 13h30",IF(H372="S38","13h - 20h",IF(H372="S40","13h - 20h30",IF(H372="T12","07h - 19h",IF(H372="T08","07h - 16h",IF(H372="F15","06h15 - 13h30",IF(H372="S41","13h - 21h",IF(H372="F71","9h - 13h30","")))))))))</f>
        <v/>
      </c>
      <c r="I373" s="5" t="str">
        <f t="shared" ref="I373" si="251">IF(I372="F11","06h - 14h",IF(I372="F26","6h30 - 13h30",IF(I372="S38","13h - 20h",IF(I372="S40","13h - 20h30",IF(I372="T12","07h - 19h",IF(I372="T08","07h - 16h",IF(I372="F15","06h15 - 13h30",IF(I372="S41","13h - 21h",IF(I372="F71","9h - 13h30","")))))))))</f>
        <v/>
      </c>
    </row>
    <row r="374" spans="2:11" ht="21" x14ac:dyDescent="0.5">
      <c r="B374" s="20"/>
      <c r="J374" s="22"/>
      <c r="K374" s="21"/>
    </row>
    <row r="375" spans="2:11" ht="21" x14ac:dyDescent="0.5">
      <c r="B375" s="15"/>
      <c r="C375" s="3"/>
      <c r="D375" s="3"/>
      <c r="E375" s="3"/>
      <c r="F375" s="3"/>
      <c r="G375" s="3"/>
      <c r="H375" s="3"/>
      <c r="I375" s="3"/>
      <c r="J375" s="13"/>
    </row>
    <row r="376" spans="2:11" ht="16" thickBot="1" x14ac:dyDescent="0.4">
      <c r="B376" s="2"/>
      <c r="C376" s="3"/>
      <c r="D376" s="3"/>
      <c r="E376" s="3"/>
      <c r="F376" s="3"/>
      <c r="G376" s="3"/>
      <c r="H376" s="3"/>
      <c r="I376" s="3"/>
    </row>
    <row r="377" spans="2:11" ht="21.5" thickBot="1" x14ac:dyDescent="0.55000000000000004">
      <c r="B377" s="8" t="s">
        <v>14</v>
      </c>
      <c r="C377" s="9" t="s">
        <v>0</v>
      </c>
      <c r="D377" s="9" t="s">
        <v>1</v>
      </c>
      <c r="E377" s="9" t="s">
        <v>2</v>
      </c>
      <c r="F377" s="9" t="s">
        <v>3</v>
      </c>
      <c r="G377" s="9" t="s">
        <v>4</v>
      </c>
      <c r="H377" s="10" t="s">
        <v>5</v>
      </c>
      <c r="I377" s="11" t="s">
        <v>6</v>
      </c>
    </row>
    <row r="378" spans="2:11" ht="24" customHeight="1" x14ac:dyDescent="0.55000000000000004">
      <c r="B378" s="27">
        <v>1</v>
      </c>
      <c r="C378" s="7">
        <v>46020</v>
      </c>
      <c r="D378" s="7">
        <v>46021</v>
      </c>
      <c r="E378" s="7">
        <v>46022</v>
      </c>
      <c r="F378" s="7">
        <v>46023</v>
      </c>
      <c r="G378" s="7">
        <v>46024</v>
      </c>
      <c r="H378" s="7">
        <v>46025</v>
      </c>
      <c r="I378" s="7">
        <v>46026</v>
      </c>
    </row>
    <row r="379" spans="2:11" ht="24" customHeight="1" x14ac:dyDescent="0.35">
      <c r="B379" s="28"/>
      <c r="C379" s="6"/>
      <c r="D379" s="6"/>
      <c r="E379" s="6"/>
      <c r="F379" s="6"/>
      <c r="G379" s="6"/>
      <c r="H379" s="16"/>
      <c r="I379" s="16"/>
    </row>
    <row r="380" spans="2:11" ht="41.5" customHeight="1" thickBot="1" x14ac:dyDescent="0.4">
      <c r="B380" s="29"/>
      <c r="C380" s="5" t="str">
        <f t="shared" ref="C380" si="252">IF(C379="F11","06h - 14h",IF(C379="F26","6h30 - 13h30",IF(C379="S38","13h - 20h",IF(C379="S40","13h - 20h30",IF(C379="T12","07h - 19h",IF(C379="T08","07h - 16h",IF(C379="F15","06h15 - 13h30",IF(C379="S41","13h - 21h",IF(C379="F71","9h - 13h30","")))))))))</f>
        <v/>
      </c>
      <c r="D380" s="5" t="str">
        <f t="shared" ref="D380" si="253">IF(D379="F11","06h - 14h",IF(D379="F26","6h30 - 13h30",IF(D379="S38","13h - 20h",IF(D379="S40","13h - 20h30",IF(D379="T12","07h - 19h",IF(D379="T08","07h - 16h",IF(D379="F15","06h15 - 13h30",IF(D379="S41","13h - 21h",IF(D379="F71","9h - 13h30","")))))))))</f>
        <v/>
      </c>
      <c r="E380" s="5" t="str">
        <f t="shared" ref="E380" si="254">IF(E379="F11","06h - 14h",IF(E379="F26","6h30 - 13h30",IF(E379="S38","13h - 20h",IF(E379="S40","13h - 20h30",IF(E379="T12","07h - 19h",IF(E379="T08","07h - 16h",IF(E379="F15","06h15 - 13h30",IF(E379="S41","13h - 21h",IF(E379="F71","9h - 13h30","")))))))))</f>
        <v/>
      </c>
      <c r="F380" s="5" t="str">
        <f t="shared" ref="F380" si="255">IF(F379="F11","06h - 14h",IF(F379="F26","6h30 - 13h30",IF(F379="S38","13h - 20h",IF(F379="S40","13h - 20h30",IF(F379="T12","07h - 19h",IF(F379="T08","07h - 16h",IF(F379="F15","06h15 - 13h30",IF(F379="S41","13h - 21h",IF(F379="F71","9h - 13h30","")))))))))</f>
        <v/>
      </c>
      <c r="G380" s="5" t="str">
        <f t="shared" ref="G380" si="256">IF(G379="F11","06h - 14h",IF(G379="F26","6h30 - 13h30",IF(G379="S38","13h - 20h",IF(G379="S40","13h - 20h30",IF(G379="T12","07h - 19h",IF(G379="T08","07h - 16h",IF(G379="F15","06h15 - 13h30",IF(G379="S41","13h - 21h",IF(G379="F71","9h - 13h30","")))))))))</f>
        <v/>
      </c>
      <c r="H380" s="5" t="str">
        <f t="shared" ref="H380" si="257">IF(H379="F11","06h - 14h",IF(H379="F26","6h30 - 13h30",IF(H379="S38","13h - 20h",IF(H379="S40","13h - 20h30",IF(H379="T12","07h - 19h",IF(H379="T08","07h - 16h",IF(H379="F15","06h15 - 13h30",IF(H379="S41","13h - 21h",IF(H379="F71","9h - 13h30","")))))))))</f>
        <v/>
      </c>
      <c r="I380" s="5" t="str">
        <f t="shared" ref="I380" si="258">IF(I379="F11","06h - 14h",IF(I379="F26","6h30 - 13h30",IF(I379="S38","13h - 20h",IF(I379="S40","13h - 20h30",IF(I379="T12","07h - 19h",IF(I379="T08","07h - 16h",IF(I379="F15","06h15 - 13h30",IF(I379="S41","13h - 21h",IF(I379="F71","9h - 13h30","")))))))))</f>
        <v/>
      </c>
    </row>
    <row r="381" spans="2:11" ht="21" x14ac:dyDescent="0.5">
      <c r="B381" s="20"/>
      <c r="J381" s="22"/>
      <c r="K381" s="21"/>
    </row>
    <row r="382" spans="2:11" ht="21" x14ac:dyDescent="0.5">
      <c r="B382" s="15"/>
      <c r="J382" s="13"/>
    </row>
  </sheetData>
  <mergeCells count="53">
    <mergeCell ref="B349:B351"/>
    <mergeCell ref="B357:B359"/>
    <mergeCell ref="B364:B366"/>
    <mergeCell ref="B371:B373"/>
    <mergeCell ref="B378:B380"/>
    <mergeCell ref="B342:B344"/>
    <mergeCell ref="B300:B302"/>
    <mergeCell ref="B307:B309"/>
    <mergeCell ref="B12:B14"/>
    <mergeCell ref="B19:B21"/>
    <mergeCell ref="B26:B28"/>
    <mergeCell ref="B33:B35"/>
    <mergeCell ref="B41:B43"/>
    <mergeCell ref="B48:B50"/>
    <mergeCell ref="B55:B57"/>
    <mergeCell ref="B235:B237"/>
    <mergeCell ref="B314:B316"/>
    <mergeCell ref="B321:B323"/>
    <mergeCell ref="B328:B330"/>
    <mergeCell ref="B335:B337"/>
    <mergeCell ref="B278:B280"/>
    <mergeCell ref="B285:B287"/>
    <mergeCell ref="B292:B294"/>
    <mergeCell ref="B228:B230"/>
    <mergeCell ref="B242:B244"/>
    <mergeCell ref="B249:B251"/>
    <mergeCell ref="B256:B258"/>
    <mergeCell ref="B263:B265"/>
    <mergeCell ref="B271:B273"/>
    <mergeCell ref="B220:B222"/>
    <mergeCell ref="B156:B158"/>
    <mergeCell ref="B163:B165"/>
    <mergeCell ref="B170:B172"/>
    <mergeCell ref="B177:B179"/>
    <mergeCell ref="B184:B186"/>
    <mergeCell ref="B191:B193"/>
    <mergeCell ref="B199:B201"/>
    <mergeCell ref="B206:B208"/>
    <mergeCell ref="B213:B215"/>
    <mergeCell ref="B127:B129"/>
    <mergeCell ref="B134:B136"/>
    <mergeCell ref="B141:B143"/>
    <mergeCell ref="B149:B151"/>
    <mergeCell ref="B98:B100"/>
    <mergeCell ref="B91:B93"/>
    <mergeCell ref="B105:B107"/>
    <mergeCell ref="B112:B114"/>
    <mergeCell ref="B5:B7"/>
    <mergeCell ref="B120:B122"/>
    <mergeCell ref="B62:B64"/>
    <mergeCell ref="B70:B72"/>
    <mergeCell ref="B77:B79"/>
    <mergeCell ref="B84:B86"/>
  </mergeCells>
  <phoneticPr fontId="3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Stammdaten</vt:lpstr>
      <vt:lpstr>2025</vt:lpstr>
      <vt:lpstr>'2025'!Druckbereich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Cristián Kuhn</dc:creator>
  <cp:lastModifiedBy>oee</cp:lastModifiedBy>
  <cp:lastPrinted>2025-01-12T14:13:50Z</cp:lastPrinted>
  <dcterms:created xsi:type="dcterms:W3CDTF">2024-11-12T13:26:47Z</dcterms:created>
  <dcterms:modified xsi:type="dcterms:W3CDTF">2025-01-12T17:03:41Z</dcterms:modified>
</cp:coreProperties>
</file>