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Verschnittproblem\Eindimensionales-Verschnittproblem\"/>
    </mc:Choice>
  </mc:AlternateContent>
  <xr:revisionPtr revIDLastSave="0" documentId="8_{A3534F1F-0885-47B3-ACE7-EF7532B7FCBD}" xr6:coauthVersionLast="36" xr6:coauthVersionMax="36" xr10:uidLastSave="{00000000-0000-0000-0000-000000000000}"/>
  <bookViews>
    <workbookView xWindow="0" yWindow="0" windowWidth="18996" windowHeight="8820" xr2:uid="{A4D97B42-8995-4445-B183-A23F1CCC7443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O13" i="1"/>
  <c r="M13" i="1"/>
  <c r="K13" i="1"/>
  <c r="I13" i="1"/>
  <c r="F27" i="1"/>
  <c r="E26" i="1"/>
  <c r="C27" i="1"/>
  <c r="C14" i="1"/>
  <c r="D14" i="1"/>
  <c r="E14" i="1"/>
  <c r="C11" i="1"/>
  <c r="D11" i="1"/>
  <c r="E11" i="1"/>
  <c r="C7" i="1"/>
  <c r="D7" i="1"/>
  <c r="E7" i="1"/>
  <c r="B14" i="1"/>
  <c r="B7" i="1"/>
  <c r="B11" i="1"/>
</calcChain>
</file>

<file path=xl/sharedStrings.xml><?xml version="1.0" encoding="utf-8"?>
<sst xmlns="http://schemas.openxmlformats.org/spreadsheetml/2006/main" count="67" uniqueCount="47">
  <si>
    <t xml:space="preserve">Rohrlänge </t>
  </si>
  <si>
    <t>geteit durch</t>
  </si>
  <si>
    <t>mal benötigte Länge</t>
  </si>
  <si>
    <t>Rest / latte</t>
  </si>
  <si>
    <t>x</t>
  </si>
  <si>
    <t>Verwendung  vom Rest</t>
  </si>
  <si>
    <t>benötigte Stk</t>
  </si>
  <si>
    <t xml:space="preserve">Stückzahl </t>
  </si>
  <si>
    <t xml:space="preserve">erreicht durch </t>
  </si>
  <si>
    <t>Latten</t>
  </si>
  <si>
    <t xml:space="preserve">plus 18 mal </t>
  </si>
  <si>
    <t>Rest 570</t>
  </si>
  <si>
    <t>bei 1340</t>
  </si>
  <si>
    <t xml:space="preserve"> + 1 Latte</t>
  </si>
  <si>
    <t>4450 / 1550 =3</t>
  </si>
  <si>
    <t xml:space="preserve">3 + 1 = </t>
  </si>
  <si>
    <t>100 - 6 =</t>
  </si>
  <si>
    <t>geteilt durch 4</t>
  </si>
  <si>
    <t>Summe</t>
  </si>
  <si>
    <t>6x3=</t>
  </si>
  <si>
    <t>50x3</t>
  </si>
  <si>
    <t xml:space="preserve">Laut Programm </t>
  </si>
  <si>
    <t>2 x 18</t>
  </si>
  <si>
    <t xml:space="preserve">2 x 10 </t>
  </si>
  <si>
    <t>2 x 37</t>
  </si>
  <si>
    <t>1 x 10</t>
  </si>
  <si>
    <t>3 x 22</t>
  </si>
  <si>
    <t>Stk</t>
  </si>
  <si>
    <t xml:space="preserve"> -------</t>
  </si>
  <si>
    <t>zuviel</t>
  </si>
  <si>
    <t>ä</t>
  </si>
  <si>
    <r>
      <rPr>
        <sz val="11"/>
        <color theme="1"/>
        <rFont val="Wingdings"/>
        <charset val="2"/>
      </rPr>
      <t>ç</t>
    </r>
    <r>
      <rPr>
        <sz val="11"/>
        <color theme="1"/>
        <rFont val="Arial"/>
        <family val="2"/>
      </rPr>
      <t xml:space="preserve"> gleich 3 mehr !!!</t>
    </r>
  </si>
  <si>
    <t xml:space="preserve">plus 50 mal </t>
  </si>
  <si>
    <t>Rest 780</t>
  </si>
  <si>
    <r>
      <rPr>
        <b/>
        <sz val="11"/>
        <color theme="3" tint="-0.249977111117893"/>
        <rFont val="Arial"/>
        <family val="2"/>
        <scheme val="minor"/>
      </rPr>
      <t>3</t>
    </r>
    <r>
      <rPr>
        <sz val="11"/>
        <color theme="3" tint="-0.249977111117893"/>
        <rFont val="Arial"/>
        <family val="2"/>
        <scheme val="minor"/>
      </rPr>
      <t xml:space="preserve"> </t>
    </r>
    <r>
      <rPr>
        <sz val="11"/>
        <color theme="1"/>
        <rFont val="Arial"/>
        <family val="2"/>
        <scheme val="minor"/>
      </rPr>
      <t>x 3 = 9</t>
    </r>
  </si>
  <si>
    <r>
      <rPr>
        <b/>
        <sz val="11"/>
        <color theme="3" tint="-0.249977111117893"/>
        <rFont val="Arial"/>
        <family val="2"/>
        <scheme val="minor"/>
      </rPr>
      <t>1</t>
    </r>
    <r>
      <rPr>
        <sz val="11"/>
        <color theme="1"/>
        <rFont val="Arial"/>
        <family val="2"/>
        <scheme val="minor"/>
      </rPr>
      <t xml:space="preserve"> x Rest = 4450</t>
    </r>
  </si>
  <si>
    <t>kein Rest</t>
  </si>
  <si>
    <r>
      <t xml:space="preserve">3 x Rest 1350  </t>
    </r>
    <r>
      <rPr>
        <sz val="11"/>
        <color theme="1"/>
        <rFont val="Wingdings 3"/>
        <family val="1"/>
        <charset val="2"/>
      </rPr>
      <t>â</t>
    </r>
  </si>
  <si>
    <t xml:space="preserve">           Rest 10</t>
  </si>
  <si>
    <t xml:space="preserve">plus 3 mal </t>
  </si>
  <si>
    <t>Rest 10</t>
  </si>
  <si>
    <t xml:space="preserve">Meine Berechnung </t>
  </si>
  <si>
    <t xml:space="preserve">plus 23 mal </t>
  </si>
  <si>
    <t>Rest 640</t>
  </si>
  <si>
    <t>und 1 mal</t>
  </si>
  <si>
    <t>6000 - (2*1340) =</t>
  </si>
  <si>
    <t>Rest 3320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</si>
</sst>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Wingdings 3"/>
      <family val="1"/>
      <charset val="2"/>
    </font>
    <font>
      <b/>
      <sz val="11"/>
      <color theme="3"/>
      <name val="Arial"/>
      <family val="2"/>
      <scheme val="minor"/>
    </font>
    <font>
      <sz val="11"/>
      <color theme="1"/>
      <name val="Wingdings"/>
      <charset val="2"/>
    </font>
    <font>
      <sz val="11"/>
      <color theme="1"/>
      <name val="Arial"/>
      <family val="2"/>
      <charset val="2"/>
    </font>
    <font>
      <b/>
      <sz val="11"/>
      <color theme="3" tint="-0.249977111117893"/>
      <name val="Arial"/>
      <family val="2"/>
      <scheme val="minor"/>
    </font>
    <font>
      <sz val="11"/>
      <color theme="3" tint="-0.249977111117893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/>
    <xf numFmtId="0" fontId="0" fillId="8" borderId="0" xfId="0" applyFill="1"/>
    <xf numFmtId="0" fontId="5" fillId="8" borderId="0" xfId="0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Benutzerdefiniert 1">
      <a:dk1>
        <a:sysClr val="windowText" lastClr="000000"/>
      </a:dk1>
      <a:lt1>
        <a:sysClr val="window" lastClr="FFFFFF"/>
      </a:lt1>
      <a:dk2>
        <a:srgbClr val="0066CC"/>
      </a:dk2>
      <a:lt2>
        <a:srgbClr val="FFFF00"/>
      </a:lt2>
      <a:accent1>
        <a:srgbClr val="FF0000"/>
      </a:accent1>
      <a:accent2>
        <a:srgbClr val="0FC301"/>
      </a:accent2>
      <a:accent3>
        <a:srgbClr val="FA9706"/>
      </a:accent3>
      <a:accent4>
        <a:srgbClr val="FF00FF"/>
      </a:accent4>
      <a:accent5>
        <a:srgbClr val="9F1DB5"/>
      </a:accent5>
      <a:accent6>
        <a:srgbClr val="B25048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9D05E-10A4-4E4C-9CFA-5DD6E8B96E9B}">
  <dimension ref="A1:O33"/>
  <sheetViews>
    <sheetView tabSelected="1" workbookViewId="0">
      <selection activeCell="E34" sqref="E34"/>
    </sheetView>
  </sheetViews>
  <sheetFormatPr baseColWidth="10" defaultRowHeight="13.8"/>
  <cols>
    <col min="4" max="4" width="15.5" customWidth="1"/>
    <col min="5" max="5" width="13.3984375" customWidth="1"/>
    <col min="8" max="8" width="8.09765625" customWidth="1"/>
    <col min="9" max="9" width="6.69921875" customWidth="1"/>
    <col min="10" max="10" width="8.3984375" customWidth="1"/>
    <col min="11" max="11" width="5.3984375" customWidth="1"/>
    <col min="12" max="12" width="8.796875" customWidth="1"/>
    <col min="13" max="13" width="5.69921875" customWidth="1"/>
    <col min="14" max="14" width="8" customWidth="1"/>
    <col min="15" max="15" width="7" customWidth="1"/>
  </cols>
  <sheetData>
    <row r="1" spans="1:15" ht="13.2" customHeight="1"/>
    <row r="2" spans="1:15">
      <c r="A2" t="s">
        <v>0</v>
      </c>
      <c r="B2">
        <v>6000</v>
      </c>
      <c r="D2" s="11" t="s">
        <v>41</v>
      </c>
      <c r="I2" s="12" t="s">
        <v>21</v>
      </c>
      <c r="J2" s="12"/>
    </row>
    <row r="3" spans="1:15">
      <c r="B3" t="s">
        <v>1</v>
      </c>
    </row>
    <row r="4" spans="1:15">
      <c r="B4">
        <v>1810</v>
      </c>
      <c r="C4">
        <v>1740</v>
      </c>
      <c r="D4">
        <v>1550</v>
      </c>
      <c r="E4">
        <v>1340</v>
      </c>
      <c r="I4">
        <v>1810</v>
      </c>
      <c r="J4">
        <v>1740</v>
      </c>
      <c r="L4">
        <v>1550</v>
      </c>
      <c r="N4">
        <v>1340</v>
      </c>
    </row>
    <row r="5" spans="1:15">
      <c r="A5" t="s">
        <v>6</v>
      </c>
      <c r="B5">
        <v>18</v>
      </c>
      <c r="C5">
        <v>150</v>
      </c>
      <c r="D5">
        <v>10</v>
      </c>
      <c r="E5">
        <v>100</v>
      </c>
      <c r="I5">
        <v>18</v>
      </c>
      <c r="J5">
        <v>150</v>
      </c>
      <c r="L5">
        <v>10</v>
      </c>
      <c r="N5">
        <v>100</v>
      </c>
    </row>
    <row r="6" spans="1:15" ht="7.2" customHeight="1"/>
    <row r="7" spans="1:15">
      <c r="B7">
        <f>$B$2/B4</f>
        <v>3.3149171270718232</v>
      </c>
      <c r="C7">
        <f t="shared" ref="C7:E7" si="0">$B$2/C4</f>
        <v>3.4482758620689653</v>
      </c>
      <c r="D7">
        <f t="shared" si="0"/>
        <v>3.870967741935484</v>
      </c>
      <c r="E7">
        <f t="shared" si="0"/>
        <v>4.4776119402985071</v>
      </c>
      <c r="H7" t="s">
        <v>27</v>
      </c>
    </row>
    <row r="8" spans="1:15">
      <c r="H8" s="7">
        <v>18</v>
      </c>
      <c r="I8">
        <v>18</v>
      </c>
      <c r="J8" s="2" t="s">
        <v>22</v>
      </c>
      <c r="K8" s="2">
        <v>36</v>
      </c>
      <c r="L8" s="2"/>
      <c r="M8" s="2"/>
      <c r="N8" s="2"/>
    </row>
    <row r="9" spans="1:15">
      <c r="B9">
        <v>3</v>
      </c>
      <c r="C9">
        <v>3</v>
      </c>
      <c r="D9">
        <v>3</v>
      </c>
      <c r="E9">
        <v>4</v>
      </c>
      <c r="H9" s="7">
        <v>10</v>
      </c>
      <c r="J9" s="2" t="s">
        <v>23</v>
      </c>
      <c r="K9" s="2">
        <v>20</v>
      </c>
      <c r="L9" s="2" t="s">
        <v>25</v>
      </c>
      <c r="M9" s="2">
        <v>10</v>
      </c>
      <c r="N9" s="2"/>
    </row>
    <row r="10" spans="1:15">
      <c r="B10" s="1" t="s">
        <v>2</v>
      </c>
      <c r="C10" s="2" t="s">
        <v>4</v>
      </c>
      <c r="D10" s="2" t="s">
        <v>4</v>
      </c>
      <c r="E10" s="2" t="s">
        <v>4</v>
      </c>
      <c r="H10" s="7">
        <v>37</v>
      </c>
      <c r="J10" s="2" t="s">
        <v>24</v>
      </c>
      <c r="K10" s="2">
        <v>74</v>
      </c>
      <c r="L10" s="2"/>
      <c r="M10" s="2"/>
      <c r="N10" s="2">
        <v>37</v>
      </c>
      <c r="O10">
        <v>37</v>
      </c>
    </row>
    <row r="11" spans="1:15">
      <c r="B11">
        <f>B9*B4</f>
        <v>5430</v>
      </c>
      <c r="C11">
        <f t="shared" ref="C11:E11" si="1">C9*C4</f>
        <v>5220</v>
      </c>
      <c r="D11">
        <f t="shared" si="1"/>
        <v>4650</v>
      </c>
      <c r="E11">
        <f t="shared" si="1"/>
        <v>5360</v>
      </c>
      <c r="H11" s="7">
        <v>22</v>
      </c>
      <c r="J11" s="2">
        <v>22</v>
      </c>
      <c r="K11" s="2">
        <v>22</v>
      </c>
      <c r="L11" s="2"/>
      <c r="M11" s="2"/>
      <c r="N11" s="2" t="s">
        <v>26</v>
      </c>
      <c r="O11">
        <v>66</v>
      </c>
    </row>
    <row r="12" spans="1:15">
      <c r="H12" s="8" t="s">
        <v>30</v>
      </c>
      <c r="I12" s="2" t="s">
        <v>28</v>
      </c>
      <c r="J12" s="2"/>
      <c r="K12" s="2" t="s">
        <v>28</v>
      </c>
      <c r="L12" s="2"/>
      <c r="M12" s="2" t="s">
        <v>28</v>
      </c>
      <c r="N12" s="2"/>
      <c r="O12" s="2" t="s">
        <v>28</v>
      </c>
    </row>
    <row r="13" spans="1:15">
      <c r="B13" t="s">
        <v>3</v>
      </c>
      <c r="H13" s="8" t="s">
        <v>30</v>
      </c>
      <c r="I13" s="5">
        <f>SUM(I8:I12)</f>
        <v>18</v>
      </c>
      <c r="J13" s="2"/>
      <c r="K13" s="6">
        <f>SUM(K8:K12)</f>
        <v>152</v>
      </c>
      <c r="L13" s="2"/>
      <c r="M13" s="5">
        <f>SUM(M8:M12)</f>
        <v>10</v>
      </c>
      <c r="N13" s="2"/>
      <c r="O13" s="6">
        <f>SUM(O8:O12)</f>
        <v>103</v>
      </c>
    </row>
    <row r="14" spans="1:15">
      <c r="B14">
        <f>$B$2-B11</f>
        <v>570</v>
      </c>
      <c r="C14">
        <f t="shared" ref="C14:E14" si="2">$B$2-C11</f>
        <v>780</v>
      </c>
      <c r="D14">
        <f t="shared" si="2"/>
        <v>1350</v>
      </c>
      <c r="E14">
        <f t="shared" si="2"/>
        <v>640</v>
      </c>
      <c r="H14" s="8" t="s">
        <v>30</v>
      </c>
      <c r="I14" s="2"/>
      <c r="J14" s="2"/>
      <c r="K14" s="2"/>
      <c r="L14" s="2"/>
      <c r="M14" s="2"/>
      <c r="N14" s="2"/>
    </row>
    <row r="15" spans="1:15">
      <c r="H15" s="8" t="s">
        <v>30</v>
      </c>
      <c r="I15" s="2"/>
      <c r="J15" s="2"/>
      <c r="K15" s="2">
        <v>2</v>
      </c>
      <c r="L15" s="2"/>
      <c r="M15" s="2"/>
      <c r="N15" s="2"/>
      <c r="O15" s="2">
        <v>3</v>
      </c>
    </row>
    <row r="16" spans="1:15">
      <c r="B16" t="s">
        <v>5</v>
      </c>
      <c r="D16" t="s">
        <v>12</v>
      </c>
      <c r="H16" s="8" t="s">
        <v>30</v>
      </c>
      <c r="I16" s="2"/>
      <c r="J16" s="2"/>
      <c r="K16" s="2" t="s">
        <v>29</v>
      </c>
      <c r="L16" s="2"/>
      <c r="M16" s="2"/>
      <c r="N16" s="2"/>
      <c r="O16" s="2" t="s">
        <v>29</v>
      </c>
    </row>
    <row r="17" spans="1:14">
      <c r="B17" s="5">
        <v>6</v>
      </c>
      <c r="C17" s="5">
        <v>50</v>
      </c>
      <c r="D17" s="5">
        <v>3</v>
      </c>
      <c r="H17" s="8" t="s">
        <v>30</v>
      </c>
      <c r="I17" s="2"/>
      <c r="J17" s="2"/>
      <c r="K17" s="2"/>
      <c r="L17" s="2"/>
      <c r="M17" s="2"/>
      <c r="N17" s="2"/>
    </row>
    <row r="18" spans="1:14">
      <c r="B18" t="s">
        <v>19</v>
      </c>
      <c r="C18" t="s">
        <v>20</v>
      </c>
      <c r="D18" t="s">
        <v>34</v>
      </c>
      <c r="H18" s="8" t="s">
        <v>30</v>
      </c>
      <c r="I18" s="2"/>
      <c r="J18" s="2"/>
      <c r="K18" s="2"/>
      <c r="L18" s="2"/>
      <c r="M18" s="2"/>
      <c r="N18" s="2"/>
    </row>
    <row r="19" spans="1:14">
      <c r="B19" s="2">
        <v>18</v>
      </c>
      <c r="C19">
        <v>150</v>
      </c>
      <c r="D19" t="s">
        <v>37</v>
      </c>
      <c r="E19" s="10">
        <v>3</v>
      </c>
      <c r="H19" s="8" t="s">
        <v>30</v>
      </c>
      <c r="I19" s="2"/>
      <c r="J19" s="2"/>
      <c r="K19" s="2"/>
      <c r="L19" s="2"/>
      <c r="M19" s="2"/>
      <c r="N19" s="2"/>
    </row>
    <row r="20" spans="1:14">
      <c r="D20" t="s">
        <v>38</v>
      </c>
      <c r="E20" s="2"/>
      <c r="H20" s="8" t="s">
        <v>30</v>
      </c>
      <c r="I20" s="2"/>
      <c r="J20" s="2"/>
      <c r="K20" s="2"/>
      <c r="L20" s="2"/>
      <c r="M20" s="2"/>
      <c r="N20" s="2"/>
    </row>
    <row r="21" spans="1:14">
      <c r="D21" t="s">
        <v>13</v>
      </c>
      <c r="E21" s="2"/>
      <c r="H21" s="8" t="s">
        <v>30</v>
      </c>
    </row>
    <row r="22" spans="1:14">
      <c r="D22" t="s">
        <v>35</v>
      </c>
      <c r="E22" s="10">
        <v>3</v>
      </c>
      <c r="H22" s="8" t="s">
        <v>30</v>
      </c>
    </row>
    <row r="23" spans="1:14">
      <c r="D23" t="s">
        <v>14</v>
      </c>
      <c r="E23" t="s">
        <v>16</v>
      </c>
      <c r="F23">
        <v>23</v>
      </c>
      <c r="G23">
        <v>92</v>
      </c>
      <c r="H23" s="8" t="s">
        <v>30</v>
      </c>
    </row>
    <row r="24" spans="1:14">
      <c r="D24" s="2" t="s">
        <v>15</v>
      </c>
      <c r="E24" s="2">
        <v>94</v>
      </c>
      <c r="F24">
        <v>1</v>
      </c>
      <c r="H24" s="8" t="s">
        <v>30</v>
      </c>
    </row>
    <row r="25" spans="1:14">
      <c r="D25" s="2">
        <v>4</v>
      </c>
      <c r="E25" t="s">
        <v>17</v>
      </c>
      <c r="H25" s="8" t="s">
        <v>30</v>
      </c>
    </row>
    <row r="26" spans="1:14" ht="14.4" thickBot="1">
      <c r="A26" t="s">
        <v>7</v>
      </c>
      <c r="D26" t="s">
        <v>36</v>
      </c>
      <c r="E26" s="10">
        <f>94/4</f>
        <v>23.5</v>
      </c>
      <c r="F26" s="4" t="s">
        <v>18</v>
      </c>
      <c r="H26" s="2" t="s">
        <v>28</v>
      </c>
    </row>
    <row r="27" spans="1:14" ht="15" thickTop="1" thickBot="1">
      <c r="A27" t="s">
        <v>8</v>
      </c>
      <c r="B27" s="3">
        <v>6</v>
      </c>
      <c r="C27" s="3">
        <f>C5/C9</f>
        <v>50</v>
      </c>
      <c r="D27" s="3">
        <v>4</v>
      </c>
      <c r="E27" s="3">
        <v>24</v>
      </c>
      <c r="F27" s="9">
        <f>SUM(B27:E27)</f>
        <v>84</v>
      </c>
      <c r="H27" s="9">
        <f>SUM(H8:H11)</f>
        <v>87</v>
      </c>
      <c r="I27" s="13" t="s">
        <v>31</v>
      </c>
      <c r="J27" s="12"/>
      <c r="K27" s="12"/>
    </row>
    <row r="28" spans="1:14" ht="14.4" thickTop="1">
      <c r="B28" t="s">
        <v>9</v>
      </c>
    </row>
    <row r="29" spans="1:14" ht="8.4" customHeight="1"/>
    <row r="30" spans="1:14">
      <c r="B30" t="s">
        <v>10</v>
      </c>
      <c r="C30" t="s">
        <v>32</v>
      </c>
      <c r="D30" t="s">
        <v>39</v>
      </c>
      <c r="E30" t="s">
        <v>42</v>
      </c>
    </row>
    <row r="31" spans="1:14">
      <c r="B31" t="s">
        <v>11</v>
      </c>
      <c r="C31" t="s">
        <v>33</v>
      </c>
      <c r="D31" t="s">
        <v>40</v>
      </c>
      <c r="E31" t="s">
        <v>43</v>
      </c>
    </row>
    <row r="32" spans="1:14">
      <c r="E32" t="s">
        <v>44</v>
      </c>
    </row>
    <row r="33" spans="4:5">
      <c r="D33" t="s">
        <v>45</v>
      </c>
      <c r="E33" t="s">
        <v>46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2023-03-04T11:28:13Z</dcterms:created>
  <dcterms:modified xsi:type="dcterms:W3CDTF">2025-01-26T20:46:24Z</dcterms:modified>
</cp:coreProperties>
</file>