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de889d9e0cb580/Desktop/"/>
    </mc:Choice>
  </mc:AlternateContent>
  <xr:revisionPtr revIDLastSave="8" documentId="8_{9E60A83C-908B-4DCC-AA34-7DB5C3D3A4FD}" xr6:coauthVersionLast="47" xr6:coauthVersionMax="47" xr10:uidLastSave="{65F40993-C46F-47C3-ABA3-AA915F37F9A3}"/>
  <bookViews>
    <workbookView xWindow="3684" yWindow="480" windowWidth="19308" windowHeight="11652" activeTab="1" xr2:uid="{8A633A93-8078-4AAC-BEEE-2CBCBE42D796}"/>
  </bookViews>
  <sheets>
    <sheet name="Anmeldung" sheetId="1" r:id="rId1"/>
    <sheet name="Rechnung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2" l="1"/>
  <c r="U26" i="2" s="1"/>
  <c r="R14" i="2"/>
  <c r="R25" i="2" s="1"/>
  <c r="O14" i="2"/>
  <c r="O24" i="2" s="1"/>
  <c r="L14" i="2"/>
  <c r="L23" i="2" s="1"/>
  <c r="I14" i="2"/>
  <c r="I22" i="2" s="1"/>
  <c r="F14" i="2"/>
  <c r="F21" i="2" s="1"/>
  <c r="C14" i="2"/>
  <c r="C20" i="2" s="1"/>
  <c r="R16" i="2" l="1"/>
  <c r="U17" i="2"/>
  <c r="C19" i="2"/>
  <c r="F20" i="2"/>
  <c r="I21" i="2"/>
  <c r="L22" i="2"/>
  <c r="O23" i="2"/>
  <c r="R24" i="2"/>
  <c r="U25" i="2"/>
  <c r="U16" i="2"/>
  <c r="C18" i="2"/>
  <c r="F19" i="2"/>
  <c r="I20" i="2"/>
  <c r="L21" i="2"/>
  <c r="O22" i="2"/>
  <c r="R23" i="2"/>
  <c r="U24" i="2"/>
  <c r="C26" i="2"/>
  <c r="F26" i="2"/>
  <c r="C17" i="2"/>
  <c r="F18" i="2"/>
  <c r="I19" i="2"/>
  <c r="L20" i="2"/>
  <c r="O21" i="2"/>
  <c r="R22" i="2"/>
  <c r="U23" i="2"/>
  <c r="C25" i="2"/>
  <c r="C16" i="2"/>
  <c r="F17" i="2"/>
  <c r="I18" i="2"/>
  <c r="L19" i="2"/>
  <c r="O20" i="2"/>
  <c r="R21" i="2"/>
  <c r="U22" i="2"/>
  <c r="C24" i="2"/>
  <c r="F25" i="2"/>
  <c r="I26" i="2"/>
  <c r="F16" i="2"/>
  <c r="I17" i="2"/>
  <c r="L18" i="2"/>
  <c r="O19" i="2"/>
  <c r="R20" i="2"/>
  <c r="U21" i="2"/>
  <c r="C23" i="2"/>
  <c r="F24" i="2"/>
  <c r="I25" i="2"/>
  <c r="L26" i="2"/>
  <c r="I16" i="2"/>
  <c r="L17" i="2"/>
  <c r="O18" i="2"/>
  <c r="R19" i="2"/>
  <c r="U20" i="2"/>
  <c r="C22" i="2"/>
  <c r="F23" i="2"/>
  <c r="I24" i="2"/>
  <c r="L25" i="2"/>
  <c r="O26" i="2"/>
  <c r="L16" i="2"/>
  <c r="O17" i="2"/>
  <c r="R18" i="2"/>
  <c r="U19" i="2"/>
  <c r="C21" i="2"/>
  <c r="F22" i="2"/>
  <c r="I23" i="2"/>
  <c r="L24" i="2"/>
  <c r="O25" i="2"/>
  <c r="R26" i="2"/>
  <c r="O16" i="2"/>
  <c r="R17" i="2"/>
  <c r="U18" i="2"/>
</calcChain>
</file>

<file path=xl/sharedStrings.xml><?xml version="1.0" encoding="utf-8"?>
<sst xmlns="http://schemas.openxmlformats.org/spreadsheetml/2006/main" count="127" uniqueCount="65">
  <si>
    <t>V-Nr.</t>
  </si>
  <si>
    <t>Name</t>
  </si>
  <si>
    <t>Vorname</t>
  </si>
  <si>
    <t>Gattung</t>
  </si>
  <si>
    <t>Anzahl</t>
  </si>
  <si>
    <t>Alp</t>
  </si>
  <si>
    <t>V-01</t>
  </si>
  <si>
    <t>Rinder</t>
  </si>
  <si>
    <t>V-02</t>
  </si>
  <si>
    <t>V-03</t>
  </si>
  <si>
    <t>V-04</t>
  </si>
  <si>
    <t>Kühe</t>
  </si>
  <si>
    <t>V-05</t>
  </si>
  <si>
    <t>Zeitkühe</t>
  </si>
  <si>
    <t>Fros</t>
  </si>
  <si>
    <t>Kälber</t>
  </si>
  <si>
    <t>V-07</t>
  </si>
  <si>
    <t>V-09</t>
  </si>
  <si>
    <t>Grueben</t>
  </si>
  <si>
    <t>V-20</t>
  </si>
  <si>
    <t>Kuhweid</t>
  </si>
  <si>
    <t>N1</t>
  </si>
  <si>
    <t>N2</t>
  </si>
  <si>
    <t>N3</t>
  </si>
  <si>
    <t>N4</t>
  </si>
  <si>
    <t>N5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</si>
  <si>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</si>
  <si>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</si>
  <si>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</si>
  <si>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</si>
  <si>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</si>
  <si>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</si>
  <si>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</si>
  <si>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</si>
  <si>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</si>
  <si>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</si>
  <si>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</si>
  <si>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</si>
  <si>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</si>
  <si>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Alp1</t>
  </si>
  <si>
    <t>N7</t>
  </si>
  <si>
    <t>N9</t>
  </si>
  <si>
    <t>N20</t>
  </si>
  <si>
    <t>Alp2</t>
  </si>
  <si>
    <t>Alp4</t>
  </si>
  <si>
    <t>Alp6</t>
  </si>
  <si>
    <t>Vorname Name</t>
  </si>
  <si>
    <t>Strasse</t>
  </si>
  <si>
    <t>PLZ Ort</t>
  </si>
  <si>
    <t>Rechnung Nr.</t>
  </si>
  <si>
    <t>Alprechte und Alpzuteilung</t>
  </si>
  <si>
    <t>Kundennummer</t>
  </si>
  <si>
    <t>Galtkühe</t>
  </si>
  <si>
    <t>MK-Kälber</t>
  </si>
  <si>
    <t>Mutterkühe</t>
  </si>
  <si>
    <t>à</t>
  </si>
  <si>
    <t>Stk.</t>
  </si>
  <si>
    <t>CHF</t>
  </si>
  <si>
    <t>Alp3</t>
  </si>
  <si>
    <t>Alp5</t>
  </si>
  <si>
    <t>Alp7</t>
  </si>
  <si>
    <t>Alp8</t>
  </si>
  <si>
    <t>Alp9</t>
  </si>
  <si>
    <t>Alp10</t>
  </si>
  <si>
    <t>Alp11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</si>
</sst>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\'##0_ ;\-#\'##0\ "/>
    <numFmt numFmtId="165" formatCode="0_ ;\-0\ "/>
    <numFmt numFmtId="166" formatCode="#\'##0.00"/>
  </numFmts>
  <fonts count="12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DIN Next LT Pro Light"/>
      <family val="2"/>
    </font>
    <font>
      <b/>
      <sz val="11"/>
      <color theme="1"/>
      <name val="DIN Next LT Pro Light"/>
      <family val="2"/>
    </font>
    <font>
      <sz val="9"/>
      <color indexed="8"/>
      <name val="DIN Next LT Pro Light"/>
      <family val="2"/>
    </font>
    <font>
      <sz val="9"/>
      <color theme="1"/>
      <name val="DIN Next LT Pro Light"/>
      <family val="2"/>
    </font>
    <font>
      <b/>
      <sz val="9"/>
      <color theme="1"/>
      <name val="DIN Next LT Pro Light"/>
      <family val="2"/>
    </font>
    <font>
      <b/>
      <sz val="9"/>
      <name val="DIN Next LT Pro Light"/>
      <family val="2"/>
    </font>
    <font>
      <b/>
      <sz val="8"/>
      <name val="DIN Next LT Pro Light"/>
      <family val="2"/>
    </font>
    <font>
      <sz val="9"/>
      <name val="DIN Next LT Pro Light"/>
      <family val="2"/>
    </font>
    <font>
      <b/>
      <sz val="11"/>
      <name val="DIN Next LT Pr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1" fillId="2" borderId="0" xfId="0" applyFont="1" applyFill="1"/>
    <xf numFmtId="0" fontId="0" fillId="3" borderId="0" xfId="0" applyFill="1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15" fontId="3" fillId="0" borderId="0" xfId="1" applyNumberFormat="1" applyFont="1" applyAlignment="1">
      <alignment horizontal="right" vertical="center"/>
    </xf>
    <xf numFmtId="0" fontId="4" fillId="0" borderId="0" xfId="1" applyFont="1"/>
    <xf numFmtId="1" fontId="4" fillId="0" borderId="0" xfId="1" applyNumberFormat="1" applyFont="1" applyAlignment="1">
      <alignment horizontal="left"/>
    </xf>
    <xf numFmtId="0" fontId="2" fillId="0" borderId="0" xfId="1"/>
    <xf numFmtId="49" fontId="3" fillId="0" borderId="0" xfId="1" applyNumberFormat="1" applyFont="1"/>
    <xf numFmtId="0" fontId="5" fillId="0" borderId="0" xfId="1" applyFont="1"/>
    <xf numFmtId="15" fontId="6" fillId="0" borderId="0" xfId="1" applyNumberFormat="1" applyFont="1" applyAlignment="1">
      <alignment horizontal="left" vertical="center"/>
    </xf>
    <xf numFmtId="49" fontId="6" fillId="0" borderId="0" xfId="1" applyNumberFormat="1" applyFont="1" applyAlignment="1">
      <alignment horizontal="left"/>
    </xf>
    <xf numFmtId="0" fontId="7" fillId="0" borderId="0" xfId="1" applyFont="1"/>
    <xf numFmtId="0" fontId="6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 readingOrder="1"/>
    </xf>
    <xf numFmtId="0" fontId="8" fillId="0" borderId="0" xfId="1" applyFont="1" applyAlignment="1">
      <alignment horizontal="center" readingOrder="1"/>
    </xf>
    <xf numFmtId="0" fontId="6" fillId="0" borderId="0" xfId="1" applyFont="1" applyAlignment="1">
      <alignment horizontal="center" readingOrder="1"/>
    </xf>
    <xf numFmtId="0" fontId="6" fillId="0" borderId="0" xfId="1" applyFont="1" applyAlignment="1">
      <alignment horizontal="center" readingOrder="1"/>
    </xf>
    <xf numFmtId="0" fontId="9" fillId="0" borderId="0" xfId="1" applyFont="1" applyAlignment="1">
      <alignment horizontal="center" readingOrder="1"/>
    </xf>
    <xf numFmtId="0" fontId="8" fillId="0" borderId="0" xfId="1" applyFont="1" applyAlignment="1">
      <alignment readingOrder="1"/>
    </xf>
    <xf numFmtId="0" fontId="6" fillId="0" borderId="0" xfId="1" applyFont="1" applyAlignment="1">
      <alignment readingOrder="1"/>
    </xf>
    <xf numFmtId="0" fontId="10" fillId="0" borderId="0" xfId="1" applyFont="1" applyAlignment="1">
      <alignment horizontal="right"/>
    </xf>
    <xf numFmtId="43" fontId="10" fillId="0" borderId="0" xfId="2" applyFont="1" applyAlignment="1">
      <alignment horizontal="right"/>
    </xf>
    <xf numFmtId="0" fontId="6" fillId="0" borderId="0" xfId="1" applyFont="1" applyAlignment="1">
      <alignment horizontal="right"/>
    </xf>
    <xf numFmtId="0" fontId="8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right" vertical="center"/>
    </xf>
    <xf numFmtId="2" fontId="10" fillId="0" borderId="1" xfId="1" applyNumberFormat="1" applyFont="1" applyBorder="1" applyAlignment="1">
      <alignment horizontal="right" vertical="center"/>
    </xf>
    <xf numFmtId="0" fontId="10" fillId="0" borderId="0" xfId="1" applyFont="1" applyAlignment="1">
      <alignment horizontal="left" vertical="center"/>
    </xf>
    <xf numFmtId="1" fontId="10" fillId="0" borderId="0" xfId="1" applyNumberFormat="1" applyFont="1" applyAlignment="1">
      <alignment horizontal="right" vertical="center"/>
    </xf>
    <xf numFmtId="43" fontId="10" fillId="0" borderId="0" xfId="2" applyFont="1" applyAlignment="1">
      <alignment horizontal="right" vertical="center"/>
    </xf>
    <xf numFmtId="43" fontId="6" fillId="0" borderId="0" xfId="2" applyFont="1" applyAlignment="1">
      <alignment horizontal="right" vertical="center"/>
    </xf>
    <xf numFmtId="43" fontId="10" fillId="0" borderId="0" xfId="2" applyFont="1" applyBorder="1" applyAlignment="1">
      <alignment horizontal="right" vertical="center"/>
    </xf>
    <xf numFmtId="43" fontId="6" fillId="0" borderId="0" xfId="2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1" fontId="8" fillId="0" borderId="0" xfId="1" applyNumberFormat="1" applyFont="1" applyAlignment="1">
      <alignment horizontal="right" vertical="center"/>
    </xf>
    <xf numFmtId="164" fontId="8" fillId="0" borderId="0" xfId="2" applyNumberFormat="1" applyFont="1" applyBorder="1" applyAlignment="1">
      <alignment horizontal="right" vertical="center"/>
    </xf>
    <xf numFmtId="165" fontId="8" fillId="0" borderId="0" xfId="2" applyNumberFormat="1" applyFont="1" applyBorder="1" applyAlignment="1">
      <alignment horizontal="right" vertical="center"/>
    </xf>
    <xf numFmtId="166" fontId="8" fillId="0" borderId="0" xfId="2" applyNumberFormat="1" applyFont="1" applyBorder="1" applyAlignment="1">
      <alignment horizontal="right" vertical="center"/>
    </xf>
    <xf numFmtId="166" fontId="8" fillId="0" borderId="0" xfId="1" applyNumberFormat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1" fontId="11" fillId="0" borderId="0" xfId="1" applyNumberFormat="1" applyFont="1" applyAlignment="1">
      <alignment horizontal="center" vertical="center"/>
    </xf>
    <xf numFmtId="1" fontId="11" fillId="0" borderId="0" xfId="1" applyNumberFormat="1" applyFont="1" applyAlignment="1">
      <alignment horizontal="left" vertical="center"/>
    </xf>
    <xf numFmtId="1" fontId="4" fillId="0" borderId="0" xfId="1" applyNumberFormat="1" applyFont="1" applyAlignment="1">
      <alignment horizontal="left" vertical="center"/>
    </xf>
    <xf numFmtId="166" fontId="4" fillId="0" borderId="0" xfId="1" applyNumberFormat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10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2" fontId="6" fillId="0" borderId="0" xfId="1" applyNumberFormat="1" applyFont="1" applyAlignment="1">
      <alignment vertical="center"/>
    </xf>
  </cellXfs>
  <cellStyles count="3">
    <cellStyle name="Komma 2" xfId="2" xr:uid="{A62D7F86-8C00-40FB-8584-6CDF82CC76EB}"/>
    <cellStyle name="Standard" xfId="0" builtinId="0"/>
    <cellStyle name="Standard 2" xfId="1" xr:uid="{52F517BE-2E08-4614-9AE0-B3D2528427CB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de889d9e0cb580/Dokumente%20allgemein/Business/2024%20Ortsgemeinde%20Gams/Alpen%20Optima%202024/Basisdaten_Alprechte.xlsx" TargetMode="External"/><Relationship Id="rId1" Type="http://schemas.openxmlformats.org/officeDocument/2006/relationships/externalLinkPath" Target="/38de889d9e0cb580/Dokumente%20allgemein/Business/2024%20Ortsgemeinde%20Gams/Alpen%20Optima%202024/Basisdaten_Alprech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prechte"/>
    </sheetNames>
    <sheetDataSet>
      <sheetData sheetId="0">
        <row r="1">
          <cell r="A1" t="str">
            <v>Gattung</v>
          </cell>
          <cell r="B1" t="str">
            <v>Alprecht</v>
          </cell>
        </row>
        <row r="2">
          <cell r="A2" t="str">
            <v>Galtkühe</v>
          </cell>
          <cell r="B2">
            <v>30</v>
          </cell>
        </row>
        <row r="3">
          <cell r="A3" t="str">
            <v>Kälber</v>
          </cell>
          <cell r="B3">
            <v>10</v>
          </cell>
        </row>
        <row r="4">
          <cell r="A4" t="str">
            <v>Kühe</v>
          </cell>
          <cell r="B4">
            <v>30</v>
          </cell>
        </row>
        <row r="5">
          <cell r="A5" t="str">
            <v>MK-Kälber</v>
          </cell>
          <cell r="B5">
            <v>0</v>
          </cell>
        </row>
        <row r="6">
          <cell r="A6" t="str">
            <v>Mutterkühe</v>
          </cell>
          <cell r="B6">
            <v>30</v>
          </cell>
        </row>
        <row r="7">
          <cell r="A7" t="str">
            <v>Rinder</v>
          </cell>
          <cell r="B7">
            <v>20</v>
          </cell>
        </row>
        <row r="8">
          <cell r="A8" t="str">
            <v>Zeitkühe</v>
          </cell>
          <cell r="B8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3867D-9049-48F2-BD8B-1AE314A9F78B}">
  <dimension ref="A1:F16"/>
  <sheetViews>
    <sheetView workbookViewId="0">
      <selection activeCell="G17" sqref="G17"/>
    </sheetView>
  </sheetViews>
  <sheetFormatPr baseColWidth="10" defaultRowHeight="13.8"/>
  <cols>
    <col min="1" max="1" width="8.09765625" bestFit="1" customWidth="1"/>
    <col min="2" max="2" width="6" bestFit="1" customWidth="1"/>
    <col min="3" max="3" width="8.8984375" bestFit="1" customWidth="1"/>
    <col min="4" max="4" width="7.796875" bestFit="1" customWidth="1"/>
    <col min="5" max="5" width="6.796875" bestFit="1" customWidth="1"/>
    <col min="6" max="6" width="10.0976562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t="s">
        <v>6</v>
      </c>
      <c r="B2" t="s">
        <v>21</v>
      </c>
      <c r="C2" t="s">
        <v>26</v>
      </c>
      <c r="D2" t="s">
        <v>7</v>
      </c>
      <c r="E2">
        <v>4</v>
      </c>
      <c r="F2" t="s">
        <v>39</v>
      </c>
    </row>
    <row r="3" spans="1:6">
      <c r="A3" t="s">
        <v>8</v>
      </c>
      <c r="B3" t="s">
        <v>22</v>
      </c>
      <c r="C3" t="s">
        <v>27</v>
      </c>
      <c r="D3" t="s">
        <v>7</v>
      </c>
      <c r="E3">
        <v>10</v>
      </c>
      <c r="F3" t="s">
        <v>43</v>
      </c>
    </row>
    <row r="4" spans="1:6">
      <c r="A4" t="s">
        <v>9</v>
      </c>
      <c r="B4" t="s">
        <v>23</v>
      </c>
      <c r="C4" t="s">
        <v>28</v>
      </c>
      <c r="D4" t="s">
        <v>7</v>
      </c>
      <c r="E4">
        <v>2</v>
      </c>
      <c r="F4" t="s">
        <v>45</v>
      </c>
    </row>
    <row r="5" spans="1:6">
      <c r="A5" t="s">
        <v>10</v>
      </c>
      <c r="B5" t="s">
        <v>24</v>
      </c>
      <c r="C5" t="s">
        <v>29</v>
      </c>
      <c r="D5" t="s">
        <v>11</v>
      </c>
      <c r="E5">
        <v>6</v>
      </c>
      <c r="F5" t="s">
        <v>44</v>
      </c>
    </row>
    <row r="6" spans="1:6">
      <c r="A6" t="s">
        <v>12</v>
      </c>
      <c r="B6" t="s">
        <v>25</v>
      </c>
      <c r="C6" t="s">
        <v>30</v>
      </c>
      <c r="D6" t="s">
        <v>13</v>
      </c>
      <c r="E6">
        <v>4</v>
      </c>
      <c r="F6" t="s">
        <v>14</v>
      </c>
    </row>
    <row r="7" spans="1:6">
      <c r="A7" t="s">
        <v>12</v>
      </c>
      <c r="B7" t="s">
        <v>25</v>
      </c>
      <c r="C7" t="s">
        <v>31</v>
      </c>
      <c r="D7" t="s">
        <v>7</v>
      </c>
      <c r="E7">
        <v>7</v>
      </c>
      <c r="F7" t="s">
        <v>45</v>
      </c>
    </row>
    <row r="8" spans="1:6">
      <c r="A8" t="s">
        <v>12</v>
      </c>
      <c r="B8" t="s">
        <v>25</v>
      </c>
      <c r="C8" t="s">
        <v>32</v>
      </c>
      <c r="D8" t="s">
        <v>15</v>
      </c>
      <c r="E8">
        <v>3</v>
      </c>
      <c r="F8" t="s">
        <v>45</v>
      </c>
    </row>
    <row r="9" spans="1:6">
      <c r="A9" t="s">
        <v>16</v>
      </c>
      <c r="B9" t="s">
        <v>40</v>
      </c>
      <c r="C9" t="s">
        <v>33</v>
      </c>
      <c r="D9" t="s">
        <v>11</v>
      </c>
      <c r="E9">
        <v>2</v>
      </c>
      <c r="F9" t="s">
        <v>44</v>
      </c>
    </row>
    <row r="10" spans="1:6">
      <c r="A10" t="s">
        <v>16</v>
      </c>
      <c r="B10" t="s">
        <v>40</v>
      </c>
      <c r="C10" t="s">
        <v>34</v>
      </c>
      <c r="D10" t="s">
        <v>13</v>
      </c>
      <c r="E10">
        <v>6</v>
      </c>
      <c r="F10" t="s">
        <v>39</v>
      </c>
    </row>
    <row r="11" spans="1:6">
      <c r="A11" t="s">
        <v>16</v>
      </c>
      <c r="B11" t="s">
        <v>40</v>
      </c>
      <c r="C11" t="s">
        <v>35</v>
      </c>
      <c r="D11" t="s">
        <v>7</v>
      </c>
      <c r="E11">
        <v>5</v>
      </c>
      <c r="F11" t="s">
        <v>39</v>
      </c>
    </row>
    <row r="12" spans="1:6">
      <c r="A12" t="s">
        <v>17</v>
      </c>
      <c r="B12" t="s">
        <v>41</v>
      </c>
      <c r="C12" t="s">
        <v>36</v>
      </c>
      <c r="D12" t="s">
        <v>11</v>
      </c>
      <c r="E12">
        <v>1</v>
      </c>
      <c r="F12" t="s">
        <v>44</v>
      </c>
    </row>
    <row r="13" spans="1:6">
      <c r="A13" t="s">
        <v>17</v>
      </c>
      <c r="B13" t="s">
        <v>41</v>
      </c>
      <c r="C13" t="s">
        <v>37</v>
      </c>
      <c r="D13" t="s">
        <v>13</v>
      </c>
      <c r="E13">
        <v>4</v>
      </c>
      <c r="F13" t="s">
        <v>45</v>
      </c>
    </row>
    <row r="14" spans="1:6">
      <c r="A14" t="s">
        <v>17</v>
      </c>
      <c r="B14" t="s">
        <v>41</v>
      </c>
      <c r="C14" t="s">
        <v>38</v>
      </c>
      <c r="D14" t="s">
        <v>15</v>
      </c>
      <c r="E14">
        <v>4</v>
      </c>
      <c r="F14" t="s">
        <v>45</v>
      </c>
    </row>
    <row r="15" spans="1:6">
      <c r="A15" t="s">
        <v>19</v>
      </c>
      <c r="B15" t="s">
        <v>42</v>
      </c>
      <c r="C15" t="s">
        <v>35</v>
      </c>
      <c r="D15" s="2" t="s">
        <v>7</v>
      </c>
      <c r="E15">
        <v>2</v>
      </c>
      <c r="F15" s="2" t="s">
        <v>20</v>
      </c>
    </row>
    <row r="16" spans="1:6">
      <c r="A16" t="s">
        <v>19</v>
      </c>
      <c r="B16" t="s">
        <v>42</v>
      </c>
      <c r="C16" t="s">
        <v>36</v>
      </c>
      <c r="D16" s="2" t="s">
        <v>7</v>
      </c>
      <c r="E16">
        <v>10</v>
      </c>
      <c r="F16" s="2" t="s">
        <v>18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6C42-F882-46B4-AC22-3A0729A2C915}">
  <dimension ref="A1:X32"/>
  <sheetViews>
    <sheetView tabSelected="1" zoomScale="110" zoomScaleNormal="110" workbookViewId="0">
      <selection activeCell="I5" sqref="I5"/>
    </sheetView>
  </sheetViews>
  <sheetFormatPr baseColWidth="10" defaultColWidth="10.296875" defaultRowHeight="11.4"/>
  <cols>
    <col min="1" max="1" width="14.69921875" style="15" customWidth="1"/>
    <col min="2" max="2" width="4" style="15" bestFit="1" customWidth="1"/>
    <col min="3" max="3" width="6.5" style="15" bestFit="1" customWidth="1"/>
    <col min="4" max="4" width="2.09765625" style="15" customWidth="1"/>
    <col min="5" max="5" width="3.3984375" style="15" bestFit="1" customWidth="1"/>
    <col min="6" max="6" width="6.5" style="15" bestFit="1" customWidth="1"/>
    <col min="7" max="7" width="2.09765625" style="15" customWidth="1"/>
    <col min="8" max="8" width="3.3984375" style="15" bestFit="1" customWidth="1"/>
    <col min="9" max="9" width="6.5" style="15" bestFit="1" customWidth="1"/>
    <col min="10" max="10" width="2.09765625" style="15" customWidth="1"/>
    <col min="11" max="11" width="3.3984375" style="15" bestFit="1" customWidth="1"/>
    <col min="12" max="12" width="4.09765625" style="15" bestFit="1" customWidth="1"/>
    <col min="13" max="13" width="2.09765625" style="15" customWidth="1"/>
    <col min="14" max="14" width="3.3984375" style="15" bestFit="1" customWidth="1"/>
    <col min="15" max="15" width="6.5" style="15" bestFit="1" customWidth="1"/>
    <col min="16" max="16" width="2.09765625" style="15" customWidth="1"/>
    <col min="17" max="17" width="3.3984375" style="15" bestFit="1" customWidth="1"/>
    <col min="18" max="18" width="6.5" style="15" bestFit="1" customWidth="1"/>
    <col min="19" max="19" width="2.09765625" style="15" customWidth="1"/>
    <col min="20" max="20" width="3.3984375" style="15" bestFit="1" customWidth="1"/>
    <col min="21" max="21" width="6.5" style="15" bestFit="1" customWidth="1"/>
    <col min="22" max="16384" width="10.296875" style="15"/>
  </cols>
  <sheetData>
    <row r="1" spans="1:24" s="3" customFormat="1" ht="13.8">
      <c r="A1" s="3" t="s">
        <v>46</v>
      </c>
    </row>
    <row r="2" spans="1:24" s="3" customFormat="1" ht="13.8">
      <c r="A2" s="4" t="s">
        <v>47</v>
      </c>
    </row>
    <row r="3" spans="1:24" s="3" customFormat="1" ht="13.8">
      <c r="A3" s="4" t="s">
        <v>48</v>
      </c>
      <c r="U3" s="5"/>
    </row>
    <row r="4" spans="1:24" s="3" customFormat="1" ht="82.5" customHeight="1">
      <c r="Q4" s="6"/>
      <c r="R4" s="6"/>
      <c r="S4" s="6"/>
      <c r="T4" s="6"/>
      <c r="U4" s="6"/>
    </row>
    <row r="5" spans="1:24" s="3" customFormat="1" ht="19.5" customHeight="1">
      <c r="A5" s="7" t="s">
        <v>49</v>
      </c>
      <c r="B5" s="8"/>
      <c r="C5" s="9"/>
      <c r="D5" s="10"/>
      <c r="E5" s="10"/>
    </row>
    <row r="6" spans="1:24" s="3" customFormat="1" ht="13.8">
      <c r="A6" s="7" t="s">
        <v>50</v>
      </c>
      <c r="U6" s="5"/>
    </row>
    <row r="7" spans="1:24" s="3" customFormat="1" ht="13.8">
      <c r="A7" s="7"/>
      <c r="U7" s="5"/>
    </row>
    <row r="8" spans="1:24" s="3" customFormat="1" ht="12.75" customHeight="1">
      <c r="A8" s="11" t="s">
        <v>51</v>
      </c>
      <c r="B8" s="12" t="s">
        <v>6</v>
      </c>
      <c r="U8" s="5"/>
    </row>
    <row r="9" spans="1:24" s="3" customFormat="1" ht="12.75" customHeight="1">
      <c r="A9" s="11"/>
      <c r="B9" s="13"/>
      <c r="U9" s="5"/>
    </row>
    <row r="10" spans="1:24" s="3" customFormat="1" ht="12.75" customHeight="1">
      <c r="A10" s="11"/>
      <c r="B10" s="13"/>
      <c r="U10" s="5"/>
    </row>
    <row r="11" spans="1:24" s="3" customFormat="1" ht="12.75" customHeight="1">
      <c r="A11" s="11"/>
      <c r="B11" s="13"/>
      <c r="U11" s="5"/>
    </row>
    <row r="12" spans="1:24" ht="12.75" customHeight="1">
      <c r="A12" s="14"/>
    </row>
    <row r="13" spans="1:24" ht="13.5" customHeight="1">
      <c r="A13" s="16"/>
      <c r="B13" s="17" t="s">
        <v>52</v>
      </c>
      <c r="C13" s="17"/>
      <c r="D13" s="18"/>
      <c r="E13" s="17" t="s">
        <v>15</v>
      </c>
      <c r="F13" s="17"/>
      <c r="G13" s="18"/>
      <c r="H13" s="17" t="s">
        <v>11</v>
      </c>
      <c r="I13" s="17"/>
      <c r="J13" s="18"/>
      <c r="K13" s="17" t="s">
        <v>53</v>
      </c>
      <c r="L13" s="17"/>
      <c r="M13" s="19"/>
      <c r="N13" s="17" t="s">
        <v>54</v>
      </c>
      <c r="O13" s="17"/>
      <c r="P13" s="18"/>
      <c r="Q13" s="17" t="s">
        <v>7</v>
      </c>
      <c r="R13" s="20"/>
      <c r="S13" s="21"/>
      <c r="T13" s="17" t="s">
        <v>13</v>
      </c>
      <c r="U13" s="17"/>
      <c r="W13" s="22"/>
      <c r="X13" s="23"/>
    </row>
    <row r="14" spans="1:24" s="26" customFormat="1" ht="13.5" customHeight="1">
      <c r="A14" s="24"/>
      <c r="B14" s="24" t="s">
        <v>55</v>
      </c>
      <c r="C14" s="25">
        <f>VLOOKUP(B13,[1]Alprechte!$A$1:$B$8,2,0)</f>
        <v>30</v>
      </c>
      <c r="D14" s="24"/>
      <c r="E14" s="24" t="s">
        <v>55</v>
      </c>
      <c r="F14" s="25">
        <f>VLOOKUP(E13,[1]Alprechte!$A$1:$B$8,2,0)</f>
        <v>10</v>
      </c>
      <c r="G14" s="24"/>
      <c r="H14" s="24" t="s">
        <v>55</v>
      </c>
      <c r="I14" s="25">
        <f>VLOOKUP(H13,[1]Alprechte!$A$1:$B$8,2,0)</f>
        <v>30</v>
      </c>
      <c r="J14" s="24"/>
      <c r="K14" s="24" t="s">
        <v>55</v>
      </c>
      <c r="L14" s="25">
        <f>VLOOKUP(K13,[1]Alprechte!$A$1:$B$8,2,0)</f>
        <v>0</v>
      </c>
      <c r="N14" s="24" t="s">
        <v>55</v>
      </c>
      <c r="O14" s="25">
        <f>VLOOKUP(N13,[1]Alprechte!$A$1:$B$8,2,0)</f>
        <v>30</v>
      </c>
      <c r="P14" s="24"/>
      <c r="Q14" s="24" t="s">
        <v>55</v>
      </c>
      <c r="R14" s="25">
        <f>VLOOKUP(Q13,[1]Alprechte!$A$1:$B$8,2,0)</f>
        <v>20</v>
      </c>
      <c r="S14" s="24"/>
      <c r="T14" s="24" t="s">
        <v>55</v>
      </c>
      <c r="U14" s="25">
        <f>VLOOKUP(T13,[1]Alprechte!$A$1:$B$8,2,0)</f>
        <v>30</v>
      </c>
      <c r="W14" s="22"/>
      <c r="X14" s="22"/>
    </row>
    <row r="15" spans="1:24" s="14" customFormat="1" ht="13.5" customHeight="1">
      <c r="A15" s="27"/>
      <c r="B15" s="28" t="s">
        <v>56</v>
      </c>
      <c r="C15" s="29" t="s">
        <v>57</v>
      </c>
      <c r="D15" s="29"/>
      <c r="E15" s="28" t="s">
        <v>56</v>
      </c>
      <c r="F15" s="29" t="s">
        <v>57</v>
      </c>
      <c r="G15" s="29"/>
      <c r="H15" s="28" t="s">
        <v>56</v>
      </c>
      <c r="I15" s="29" t="s">
        <v>57</v>
      </c>
      <c r="J15" s="29"/>
      <c r="K15" s="28" t="s">
        <v>56</v>
      </c>
      <c r="L15" s="28" t="s">
        <v>57</v>
      </c>
      <c r="M15" s="28"/>
      <c r="N15" s="28" t="s">
        <v>56</v>
      </c>
      <c r="O15" s="29" t="s">
        <v>57</v>
      </c>
      <c r="P15" s="29"/>
      <c r="Q15" s="28" t="s">
        <v>56</v>
      </c>
      <c r="R15" s="29" t="s">
        <v>57</v>
      </c>
      <c r="S15" s="29"/>
      <c r="T15" s="28" t="s">
        <v>56</v>
      </c>
      <c r="U15" s="29" t="s">
        <v>57</v>
      </c>
    </row>
    <row r="16" spans="1:24" ht="13.5" customHeight="1">
      <c r="A16" s="30" t="s">
        <v>39</v>
      </c>
      <c r="B16" s="31"/>
      <c r="C16" s="32">
        <f t="shared" ref="C16:C26" si="0">B16*$C$14</f>
        <v>0</v>
      </c>
      <c r="D16" s="31"/>
      <c r="E16" s="31"/>
      <c r="F16" s="32">
        <f t="shared" ref="F16:F26" si="1">E16*$F$14</f>
        <v>0</v>
      </c>
      <c r="G16" s="31"/>
      <c r="H16" s="31"/>
      <c r="I16" s="32">
        <f t="shared" ref="I16:I26" si="2">H16*$I$14</f>
        <v>0</v>
      </c>
      <c r="J16" s="31"/>
      <c r="K16" s="31"/>
      <c r="L16" s="32">
        <f t="shared" ref="L16:L26" si="3">K16*$L$14</f>
        <v>0</v>
      </c>
      <c r="M16" s="31"/>
      <c r="N16" s="31"/>
      <c r="O16" s="32">
        <f t="shared" ref="O16:O26" si="4">N16*$O$14</f>
        <v>0</v>
      </c>
      <c r="P16" s="31"/>
      <c r="Q16" s="31"/>
      <c r="R16" s="32">
        <f t="shared" ref="R16:R26" si="5">Q16*$R$14</f>
        <v>0</v>
      </c>
      <c r="S16" s="31"/>
      <c r="T16" s="31"/>
      <c r="U16" s="33">
        <f t="shared" ref="U16:U26" si="6">T16*$U$14</f>
        <v>0</v>
      </c>
    </row>
    <row r="17" spans="1:21" ht="13.5" customHeight="1">
      <c r="A17" s="30" t="s">
        <v>43</v>
      </c>
      <c r="B17" s="31"/>
      <c r="C17" s="32">
        <f t="shared" si="0"/>
        <v>0</v>
      </c>
      <c r="D17" s="31"/>
      <c r="E17" s="31"/>
      <c r="F17" s="32">
        <f t="shared" si="1"/>
        <v>0</v>
      </c>
      <c r="G17" s="31"/>
      <c r="H17" s="31"/>
      <c r="I17" s="32">
        <f t="shared" si="2"/>
        <v>0</v>
      </c>
      <c r="J17" s="31"/>
      <c r="K17" s="31"/>
      <c r="L17" s="32">
        <f t="shared" si="3"/>
        <v>0</v>
      </c>
      <c r="M17" s="31"/>
      <c r="N17" s="31"/>
      <c r="O17" s="32">
        <f t="shared" si="4"/>
        <v>0</v>
      </c>
      <c r="P17" s="31"/>
      <c r="Q17" s="31"/>
      <c r="R17" s="32">
        <f t="shared" si="5"/>
        <v>0</v>
      </c>
      <c r="S17" s="31"/>
      <c r="T17" s="31"/>
      <c r="U17" s="33">
        <f t="shared" si="6"/>
        <v>0</v>
      </c>
    </row>
    <row r="18" spans="1:21" ht="13.5" customHeight="1">
      <c r="A18" s="30" t="s">
        <v>58</v>
      </c>
      <c r="B18" s="31"/>
      <c r="C18" s="32">
        <f t="shared" si="0"/>
        <v>0</v>
      </c>
      <c r="D18" s="31"/>
      <c r="E18" s="31"/>
      <c r="F18" s="32">
        <f t="shared" si="1"/>
        <v>0</v>
      </c>
      <c r="G18" s="31"/>
      <c r="H18" s="31"/>
      <c r="I18" s="32">
        <f t="shared" si="2"/>
        <v>0</v>
      </c>
      <c r="J18" s="31"/>
      <c r="K18" s="31"/>
      <c r="L18" s="32">
        <f t="shared" si="3"/>
        <v>0</v>
      </c>
      <c r="M18" s="31"/>
      <c r="N18" s="31"/>
      <c r="O18" s="32">
        <f t="shared" si="4"/>
        <v>0</v>
      </c>
      <c r="P18" s="31"/>
      <c r="Q18" s="31"/>
      <c r="R18" s="32">
        <f t="shared" si="5"/>
        <v>0</v>
      </c>
      <c r="S18" s="31"/>
      <c r="T18" s="31"/>
      <c r="U18" s="33">
        <f t="shared" si="6"/>
        <v>0</v>
      </c>
    </row>
    <row r="19" spans="1:21" ht="13.5" customHeight="1">
      <c r="A19" s="30" t="s">
        <v>44</v>
      </c>
      <c r="B19" s="31"/>
      <c r="C19" s="32">
        <f t="shared" si="0"/>
        <v>0</v>
      </c>
      <c r="D19" s="31"/>
      <c r="E19" s="31"/>
      <c r="F19" s="32">
        <f t="shared" si="1"/>
        <v>0</v>
      </c>
      <c r="G19" s="31"/>
      <c r="H19" s="31"/>
      <c r="I19" s="32">
        <f t="shared" si="2"/>
        <v>0</v>
      </c>
      <c r="J19" s="31"/>
      <c r="K19" s="31"/>
      <c r="L19" s="32">
        <f t="shared" si="3"/>
        <v>0</v>
      </c>
      <c r="M19" s="31"/>
      <c r="N19" s="31"/>
      <c r="O19" s="32">
        <f t="shared" si="4"/>
        <v>0</v>
      </c>
      <c r="P19" s="31"/>
      <c r="Q19" s="31"/>
      <c r="R19" s="32">
        <f t="shared" si="5"/>
        <v>0</v>
      </c>
      <c r="S19" s="31"/>
      <c r="T19" s="31"/>
      <c r="U19" s="33">
        <f t="shared" si="6"/>
        <v>0</v>
      </c>
    </row>
    <row r="20" spans="1:21" ht="13.5" customHeight="1">
      <c r="A20" s="30" t="s">
        <v>59</v>
      </c>
      <c r="B20" s="31"/>
      <c r="C20" s="32">
        <f t="shared" si="0"/>
        <v>0</v>
      </c>
      <c r="D20" s="31"/>
      <c r="E20" s="31"/>
      <c r="F20" s="32">
        <f t="shared" si="1"/>
        <v>0</v>
      </c>
      <c r="G20" s="31"/>
      <c r="H20" s="31"/>
      <c r="I20" s="32">
        <f t="shared" si="2"/>
        <v>0</v>
      </c>
      <c r="J20" s="31"/>
      <c r="K20" s="31"/>
      <c r="L20" s="32">
        <f t="shared" si="3"/>
        <v>0</v>
      </c>
      <c r="M20" s="31"/>
      <c r="N20" s="31"/>
      <c r="O20" s="32">
        <f t="shared" si="4"/>
        <v>0</v>
      </c>
      <c r="P20" s="31"/>
      <c r="Q20" s="31"/>
      <c r="R20" s="32">
        <f t="shared" si="5"/>
        <v>0</v>
      </c>
      <c r="S20" s="31"/>
      <c r="T20" s="31"/>
      <c r="U20" s="33">
        <f t="shared" si="6"/>
        <v>0</v>
      </c>
    </row>
    <row r="21" spans="1:21" ht="13.5" customHeight="1">
      <c r="A21" s="30" t="s">
        <v>45</v>
      </c>
      <c r="B21" s="31"/>
      <c r="C21" s="32">
        <f t="shared" si="0"/>
        <v>0</v>
      </c>
      <c r="D21" s="31"/>
      <c r="E21" s="31"/>
      <c r="F21" s="32">
        <f t="shared" si="1"/>
        <v>0</v>
      </c>
      <c r="G21" s="31"/>
      <c r="H21" s="31"/>
      <c r="I21" s="32">
        <f t="shared" si="2"/>
        <v>0</v>
      </c>
      <c r="J21" s="31"/>
      <c r="K21" s="31"/>
      <c r="L21" s="32">
        <f t="shared" si="3"/>
        <v>0</v>
      </c>
      <c r="M21" s="31"/>
      <c r="N21" s="31"/>
      <c r="O21" s="32">
        <f t="shared" si="4"/>
        <v>0</v>
      </c>
      <c r="P21" s="31"/>
      <c r="Q21" s="31"/>
      <c r="R21" s="32">
        <f t="shared" si="5"/>
        <v>0</v>
      </c>
      <c r="S21" s="31"/>
      <c r="T21" s="31"/>
      <c r="U21" s="33">
        <f t="shared" si="6"/>
        <v>0</v>
      </c>
    </row>
    <row r="22" spans="1:21" ht="13.5" customHeight="1">
      <c r="A22" s="30" t="s">
        <v>60</v>
      </c>
      <c r="B22" s="31"/>
      <c r="C22" s="32">
        <f t="shared" si="0"/>
        <v>0</v>
      </c>
      <c r="D22" s="31"/>
      <c r="E22" s="31"/>
      <c r="F22" s="32">
        <f t="shared" si="1"/>
        <v>0</v>
      </c>
      <c r="G22" s="31"/>
      <c r="H22" s="31"/>
      <c r="I22" s="32">
        <f t="shared" si="2"/>
        <v>0</v>
      </c>
      <c r="J22" s="31"/>
      <c r="K22" s="31"/>
      <c r="L22" s="32">
        <f t="shared" si="3"/>
        <v>0</v>
      </c>
      <c r="M22" s="31"/>
      <c r="N22" s="31"/>
      <c r="O22" s="32">
        <f t="shared" si="4"/>
        <v>0</v>
      </c>
      <c r="P22" s="31"/>
      <c r="Q22" s="31"/>
      <c r="R22" s="32">
        <f t="shared" si="5"/>
        <v>0</v>
      </c>
      <c r="S22" s="31"/>
      <c r="T22" s="31"/>
      <c r="U22" s="33">
        <f t="shared" si="6"/>
        <v>0</v>
      </c>
    </row>
    <row r="23" spans="1:21" ht="13.5" customHeight="1">
      <c r="A23" s="30" t="s">
        <v>61</v>
      </c>
      <c r="B23" s="31"/>
      <c r="C23" s="32">
        <f t="shared" si="0"/>
        <v>0</v>
      </c>
      <c r="D23" s="31"/>
      <c r="E23" s="31"/>
      <c r="F23" s="32">
        <f t="shared" si="1"/>
        <v>0</v>
      </c>
      <c r="G23" s="31"/>
      <c r="H23" s="31"/>
      <c r="I23" s="32">
        <f t="shared" si="2"/>
        <v>0</v>
      </c>
      <c r="J23" s="31"/>
      <c r="K23" s="31"/>
      <c r="L23" s="32">
        <f t="shared" si="3"/>
        <v>0</v>
      </c>
      <c r="M23" s="31"/>
      <c r="N23" s="31"/>
      <c r="O23" s="32">
        <f t="shared" si="4"/>
        <v>0</v>
      </c>
      <c r="P23" s="31"/>
      <c r="Q23" s="31"/>
      <c r="R23" s="32">
        <f t="shared" si="5"/>
        <v>0</v>
      </c>
      <c r="S23" s="31"/>
      <c r="T23" s="31"/>
      <c r="U23" s="33">
        <f t="shared" si="6"/>
        <v>0</v>
      </c>
    </row>
    <row r="24" spans="1:21" ht="13.5" customHeight="1">
      <c r="A24" s="30" t="s">
        <v>62</v>
      </c>
      <c r="B24" s="31"/>
      <c r="C24" s="32">
        <f t="shared" si="0"/>
        <v>0</v>
      </c>
      <c r="D24" s="31"/>
      <c r="E24" s="31"/>
      <c r="F24" s="32">
        <f t="shared" si="1"/>
        <v>0</v>
      </c>
      <c r="G24" s="31"/>
      <c r="H24" s="31"/>
      <c r="I24" s="32">
        <f t="shared" si="2"/>
        <v>0</v>
      </c>
      <c r="J24" s="31"/>
      <c r="K24" s="31"/>
      <c r="L24" s="32">
        <f t="shared" si="3"/>
        <v>0</v>
      </c>
      <c r="M24" s="31"/>
      <c r="N24" s="31"/>
      <c r="O24" s="32">
        <f t="shared" si="4"/>
        <v>0</v>
      </c>
      <c r="P24" s="31"/>
      <c r="Q24" s="31"/>
      <c r="R24" s="32">
        <f t="shared" si="5"/>
        <v>0</v>
      </c>
      <c r="S24" s="31"/>
      <c r="T24" s="31"/>
      <c r="U24" s="33">
        <f t="shared" si="6"/>
        <v>0</v>
      </c>
    </row>
    <row r="25" spans="1:21" ht="13.5" customHeight="1">
      <c r="A25" s="30" t="s">
        <v>63</v>
      </c>
      <c r="B25" s="31"/>
      <c r="C25" s="32">
        <f t="shared" si="0"/>
        <v>0</v>
      </c>
      <c r="D25" s="31"/>
      <c r="E25" s="31"/>
      <c r="F25" s="32">
        <f t="shared" si="1"/>
        <v>0</v>
      </c>
      <c r="G25" s="31"/>
      <c r="H25" s="31"/>
      <c r="I25" s="32">
        <f t="shared" si="2"/>
        <v>0</v>
      </c>
      <c r="J25" s="31"/>
      <c r="K25" s="31"/>
      <c r="L25" s="32">
        <f t="shared" si="3"/>
        <v>0</v>
      </c>
      <c r="M25" s="31"/>
      <c r="N25" s="31"/>
      <c r="O25" s="32">
        <f t="shared" si="4"/>
        <v>0</v>
      </c>
      <c r="P25" s="31"/>
      <c r="Q25" s="31"/>
      <c r="R25" s="32">
        <f t="shared" si="5"/>
        <v>0</v>
      </c>
      <c r="S25" s="31"/>
      <c r="T25" s="31"/>
      <c r="U25" s="33">
        <f t="shared" si="6"/>
        <v>0</v>
      </c>
    </row>
    <row r="26" spans="1:21" ht="13.5" customHeight="1">
      <c r="A26" s="30" t="s">
        <v>64</v>
      </c>
      <c r="B26" s="31"/>
      <c r="C26" s="34">
        <f t="shared" si="0"/>
        <v>0</v>
      </c>
      <c r="D26" s="31"/>
      <c r="E26" s="31"/>
      <c r="F26" s="34">
        <f t="shared" si="1"/>
        <v>0</v>
      </c>
      <c r="G26" s="31"/>
      <c r="H26" s="31"/>
      <c r="I26" s="34">
        <f t="shared" si="2"/>
        <v>0</v>
      </c>
      <c r="J26" s="31"/>
      <c r="K26" s="31"/>
      <c r="L26" s="34">
        <f t="shared" si="3"/>
        <v>0</v>
      </c>
      <c r="M26" s="31"/>
      <c r="N26" s="31"/>
      <c r="O26" s="34">
        <f t="shared" si="4"/>
        <v>0</v>
      </c>
      <c r="P26" s="31"/>
      <c r="Q26" s="31"/>
      <c r="R26" s="34">
        <f t="shared" si="5"/>
        <v>0</v>
      </c>
      <c r="S26" s="31"/>
      <c r="T26" s="31"/>
      <c r="U26" s="35">
        <f t="shared" si="6"/>
        <v>0</v>
      </c>
    </row>
    <row r="27" spans="1:21" s="26" customFormat="1" ht="15.75" customHeight="1">
      <c r="A27" s="36"/>
      <c r="B27" s="37"/>
      <c r="C27" s="38"/>
      <c r="D27" s="37"/>
      <c r="E27" s="37"/>
      <c r="F27" s="38"/>
      <c r="G27" s="37"/>
      <c r="H27" s="37"/>
      <c r="I27" s="38"/>
      <c r="J27" s="37"/>
      <c r="K27" s="37"/>
      <c r="L27" s="37"/>
      <c r="M27" s="37"/>
      <c r="N27" s="37"/>
      <c r="O27" s="38"/>
      <c r="P27" s="37"/>
      <c r="Q27" s="37"/>
      <c r="R27" s="38"/>
      <c r="S27" s="37"/>
      <c r="T27" s="37"/>
      <c r="U27" s="38"/>
    </row>
    <row r="28" spans="1:21" s="26" customFormat="1" ht="15.75" customHeight="1">
      <c r="A28" s="36"/>
      <c r="B28" s="37"/>
      <c r="C28" s="38"/>
      <c r="D28" s="37"/>
      <c r="E28" s="37"/>
      <c r="F28" s="38"/>
      <c r="G28" s="37"/>
      <c r="H28" s="37"/>
      <c r="I28" s="38"/>
      <c r="J28" s="37"/>
      <c r="K28" s="37"/>
      <c r="L28" s="37"/>
      <c r="M28" s="37"/>
      <c r="N28" s="37"/>
      <c r="O28" s="38"/>
      <c r="P28" s="37"/>
      <c r="Q28" s="37"/>
      <c r="R28" s="38"/>
      <c r="S28" s="37"/>
      <c r="T28" s="37"/>
      <c r="U28" s="39"/>
    </row>
    <row r="29" spans="1:21" s="26" customFormat="1" ht="15.75" customHeight="1">
      <c r="A29" s="36"/>
      <c r="B29" s="37"/>
      <c r="C29" s="40"/>
      <c r="D29" s="41"/>
      <c r="E29" s="41"/>
      <c r="F29" s="40"/>
      <c r="G29" s="41"/>
      <c r="H29" s="41"/>
      <c r="I29" s="40"/>
      <c r="J29" s="41"/>
      <c r="K29" s="41"/>
      <c r="L29" s="41"/>
      <c r="M29" s="41"/>
      <c r="N29" s="41"/>
      <c r="O29" s="40"/>
      <c r="P29" s="41"/>
      <c r="Q29" s="41"/>
      <c r="R29" s="40"/>
      <c r="S29" s="41"/>
      <c r="T29" s="41"/>
      <c r="U29" s="40"/>
    </row>
    <row r="30" spans="1:21" s="7" customFormat="1" ht="18" customHeight="1">
      <c r="A30" s="42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5"/>
      <c r="R30" s="46"/>
      <c r="S30" s="47"/>
      <c r="T30" s="47"/>
      <c r="U30" s="47"/>
    </row>
    <row r="31" spans="1:21" ht="15.75" customHeight="1">
      <c r="A31" s="48"/>
      <c r="B31" s="49"/>
      <c r="C31" s="50"/>
      <c r="D31" s="50"/>
      <c r="E31" s="49"/>
      <c r="F31" s="49"/>
      <c r="G31" s="49"/>
      <c r="H31" s="50"/>
      <c r="I31" s="49"/>
      <c r="J31" s="49"/>
      <c r="K31" s="50"/>
      <c r="L31" s="50"/>
      <c r="M31" s="50"/>
      <c r="N31" s="50"/>
      <c r="O31" s="50"/>
      <c r="P31" s="50"/>
      <c r="Q31" s="48"/>
      <c r="R31" s="51"/>
      <c r="S31" s="51"/>
      <c r="T31" s="51"/>
      <c r="U31" s="52"/>
    </row>
    <row r="32" spans="1:21" ht="15.75" customHeight="1">
      <c r="A32" s="48"/>
      <c r="B32" s="50"/>
      <c r="C32" s="50"/>
      <c r="D32" s="50"/>
      <c r="E32" s="49"/>
      <c r="F32" s="49"/>
      <c r="G32" s="49"/>
      <c r="H32" s="50"/>
      <c r="I32" s="49"/>
      <c r="J32" s="49"/>
      <c r="K32" s="50"/>
      <c r="L32" s="50"/>
      <c r="M32" s="50"/>
      <c r="N32" s="50"/>
      <c r="O32" s="37"/>
      <c r="P32" s="37"/>
      <c r="Q32" s="31"/>
      <c r="R32" s="31"/>
      <c r="S32" s="31"/>
    </row>
  </sheetData>
  <mergeCells count="9">
    <mergeCell ref="Q13:R13"/>
    <mergeCell ref="T13:U13"/>
    <mergeCell ref="S30:U30"/>
    <mergeCell ref="B5:C5"/>
    <mergeCell ref="B13:C13"/>
    <mergeCell ref="E13:F13"/>
    <mergeCell ref="H13:I13"/>
    <mergeCell ref="K13:L13"/>
    <mergeCell ref="N13:O13"/>
  </mergeCells>
  <conditionalFormatting sqref="B16:U26">
    <cfRule type="cellIs" dxfId="0" priority="1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Anmeldung</vt:lpstr>
      <vt:lpstr>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Ferrari</dc:creator>
  <cp:lastModifiedBy>Marco Ferrari</cp:lastModifiedBy>
  <dcterms:created xsi:type="dcterms:W3CDTF">2025-02-02T16:14:24Z</dcterms:created>
  <dcterms:modified xsi:type="dcterms:W3CDTF">2025-02-02T18:09:49Z</dcterms:modified>
</cp:coreProperties>
</file>