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13_ncr:1_{53A99B13-57E1-4272-8867-3263484DAE93}" xr6:coauthVersionLast="47" xr6:coauthVersionMax="47" xr10:uidLastSave="{00000000-0000-0000-0000-000000000000}"/>
  <bookViews>
    <workbookView xWindow="-108" yWindow="-108" windowWidth="23256" windowHeight="13896" xr2:uid="{BDE8CC6D-E5E7-4090-AC07-541C09DE3A59}"/>
  </bookViews>
  <sheets>
    <sheet name="Tabelle1" sheetId="1" r:id="rId1"/>
  </sheets>
  <calcPr calcId="191029"/>
  <pivotCaches>
    <pivotCache cacheId="7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1" l="1" a="1"/>
  <c r="F1" i="1" s="1"/>
  <c r="D2" i="1" s="1" a="1"/>
  <c r="D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<sst xmlns="http://schemas.openxmlformats.org/spreadsheetml/2006/main" count="32" uniqueCount="16">
  <si>
    <t>Objekt ID</t>
  </si>
  <si>
    <t>Mieter ID</t>
  </si>
  <si>
    <t>Obj01</t>
  </si>
  <si>
    <t>Obj02</t>
  </si>
  <si>
    <t>Miete</t>
  </si>
  <si>
    <t>Mieter ID SOLL</t>
  </si>
  <si>
    <t>Obj02-1</t>
  </si>
  <si>
    <t>Obj02-2</t>
  </si>
  <si>
    <t>MieterA</t>
  </si>
  <si>
    <t>MieterB</t>
  </si>
  <si>
    <t>MieterC</t>
  </si>
  <si>
    <t>MieterD</t>
  </si>
  <si>
    <t>Gesamtergebnis</t>
  </si>
  <si>
    <t>Zeilenbeschriftungen</t>
  </si>
  <si>
    <t>Summe von Miete</t>
  </si>
  <si>
    <t>(Alle)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</si>
</sst>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</numFmts>
  <fonts count="3" x14ac:knownFonts="1">
    <font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164" fontId="0" fillId="0" borderId="0" xfId="1" applyNumberFormat="1" applyFont="1"/>
    <xf numFmtId="0" fontId="2" fillId="2" borderId="1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uBu" refreshedDate="45695.305703356484" createdVersion="8" refreshedVersion="8" minRefreshableVersion="3" recordCount="6" xr:uid="{3B63F903-E37E-4630-96D6-CADAF9685DC0}">
  <cacheSource type="worksheet">
    <worksheetSource ref="A1:D7" sheet="Tabelle1"/>
  </cacheSource>
  <cacheFields count="4">
    <cacheField name="Objekt ID" numFmtId="0">
      <sharedItems count="2">
        <s v="Obj01"/>
        <s v="Obj02"/>
      </sharedItems>
    </cacheField>
    <cacheField name="Mieter ID" numFmtId="0">
      <sharedItems count="4">
        <s v="MieterA"/>
        <s v="MieterB"/>
        <s v="MieterC"/>
        <s v="MieterD"/>
      </sharedItems>
    </cacheField>
    <cacheField name="Miete" numFmtId="164">
      <sharedItems containsSemiMixedTypes="0" containsString="0" containsNumber="1" containsInteger="1" minValue="10000" maxValue="15000"/>
    </cacheField>
    <cacheField name="Mieter ID SOLL" numFmtId="0">
      <sharedItems count="5">
        <s v="Obj01-1"/>
        <s v="Obj02-2"/>
        <s v="Obj01-3"/>
        <s v="Obj01-4"/>
        <s v="Obj02-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n v="15000"/>
    <x v="0"/>
  </r>
  <r>
    <x v="1"/>
    <x v="1"/>
    <n v="10000"/>
    <x v="1"/>
  </r>
  <r>
    <x v="0"/>
    <x v="2"/>
    <n v="10000"/>
    <x v="2"/>
  </r>
  <r>
    <x v="0"/>
    <x v="3"/>
    <n v="10000"/>
    <x v="3"/>
  </r>
  <r>
    <x v="1"/>
    <x v="0"/>
    <n v="10000"/>
    <x v="4"/>
  </r>
  <r>
    <x v="1"/>
    <x v="1"/>
    <n v="1000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21E324-3216-48DD-9C44-D0BEE315DFF2}" name="PivotTable2" cacheId="7" applyNumberFormats="0" applyBorderFormats="0" applyFontFormats="0" applyPatternFormats="0" applyAlignmentFormats="0" applyWidthHeightFormats="1" dataCaption="Werte" updatedVersion="8" minRefreshableVersion="3" useAutoFormatting="1" itemPrintTitles="1" createdVersion="8" indent="0" outline="1" outlineData="1" multipleFieldFilters="0">
  <location ref="M3:N6" firstHeaderRow="1" firstDataRow="1" firstDataCol="1" rowPageCount="1" colPageCount="1"/>
  <pivotFields count="4">
    <pivotField axis="axisPage" multipleItemSelectionAllowed="1" showAll="0">
      <items count="3">
        <item h="1" x="0"/>
        <item x="1"/>
        <item t="default"/>
      </items>
    </pivotField>
    <pivotField showAll="0"/>
    <pivotField dataField="1" numFmtId="164" showAll="0"/>
    <pivotField axis="axisRow" showAll="0">
      <items count="6">
        <item x="0"/>
        <item x="2"/>
        <item x="3"/>
        <item x="4"/>
        <item x="1"/>
        <item t="default"/>
      </items>
    </pivotField>
  </pivotFields>
  <rowFields count="1">
    <field x="3"/>
  </rowFields>
  <rowItems count="3">
    <i>
      <x v="3"/>
    </i>
    <i>
      <x v="4"/>
    </i>
    <i t="grand">
      <x/>
    </i>
  </rowItems>
  <colItems count="1">
    <i/>
  </colItems>
  <pageFields count="1">
    <pageField fld="0" hier="-1"/>
  </pageFields>
  <dataFields count="1">
    <dataField name="Summe von Miete" fld="2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CB29D7-E112-4F9B-BA0F-49BE94145881}" name="PivotTable1" cacheId="7" applyNumberFormats="0" applyBorderFormats="0" applyFontFormats="0" applyPatternFormats="0" applyAlignmentFormats="0" applyWidthHeightFormats="1" dataCaption="Werte" updatedVersion="8" minRefreshableVersion="3" useAutoFormatting="1" itemPrintTitles="1" createdVersion="8" indent="0" outline="1" outlineData="1" multipleFieldFilters="0">
  <location ref="J3:K8" firstHeaderRow="1" firstDataRow="1" firstDataCol="1" rowPageCount="1" colPageCount="1"/>
  <pivotFields count="4">
    <pivotField axis="axisPage" showAll="0">
      <items count="3">
        <item x="0"/>
        <item x="1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  <pivotField dataField="1" numFmtId="164" showAll="0"/>
    <pivotField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1">
    <pageField fld="0" hier="-1"/>
  </pageFields>
  <dataFields count="1">
    <dataField name="Summe von Miete" fld="2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D718F-14F1-4DC7-9788-C10E5D59A3F2}">
  <dimension ref="A1:N11"/>
  <sheetViews>
    <sheetView tabSelected="1" workbookViewId="0">
      <selection activeCell="M3" activeCellId="1" sqref="M1:N1 M3:N6"/>
      <pivotSelection pane="bottomRight" showHeader="1" click="1" r:id="rId1">
        <pivotArea type="all" dataOnly="0" outline="0" fieldPosition="0"/>
      </pivotSelection>
    </sheetView>
  </sheetViews>
  <sheetFormatPr baseColWidth="10" defaultRowHeight="13.8" x14ac:dyDescent="0.3"/>
  <cols>
    <col min="1" max="1" width="16.109375" bestFit="1" customWidth="1"/>
    <col min="4" max="4" width="20.109375" bestFit="1" customWidth="1"/>
    <col min="5" max="5" width="15" bestFit="1" customWidth="1"/>
    <col min="6" max="6" width="14" bestFit="1" customWidth="1"/>
    <col min="7" max="7" width="6.6640625" customWidth="1"/>
    <col min="8" max="9" width="15" bestFit="1" customWidth="1"/>
    <col min="10" max="10" width="9" bestFit="1" customWidth="1"/>
    <col min="11" max="11" width="14" bestFit="1" customWidth="1"/>
  </cols>
  <sheetData>
    <row r="1" spans="1:14" s="1" customFormat="1" x14ac:dyDescent="0.3">
      <c r="A1" s="1" t="s">
        <v>0</v>
      </c>
      <c r="B1" s="1" t="s">
        <v>1</v>
      </c>
      <c r="C1" s="1" t="s">
        <v>4</v>
      </c>
      <c r="D1" s="3" t="s">
        <v>5</v>
      </c>
      <c r="F1" t="str" cm="1">
        <f t="array" ref="F1:G4">_xlfn.LET(_xlpm.xa,_xlfn.UNIQUE(B2:B7),_xlpm.xb,_xlfn.SEQUENCE(COUNTA(_xlpm.xa),,1,1),_xlfn.HSTACK(_xlpm.xa,_xlpm.xb))</f>
        <v>MieterA</v>
      </c>
      <c r="G1" s="1">
        <v>1</v>
      </c>
      <c r="J1" s="6" t="s">
        <v>0</v>
      </c>
      <c r="K1" t="s">
        <v>15</v>
      </c>
      <c r="M1" s="6" t="s">
        <v>0</v>
      </c>
      <c r="N1" t="s">
        <v>3</v>
      </c>
    </row>
    <row r="2" spans="1:14" x14ac:dyDescent="0.3">
      <c r="A2" t="s">
        <v>2</v>
      </c>
      <c r="B2" t="s">
        <v>8</v>
      </c>
      <c r="C2" s="2">
        <v>15000</v>
      </c>
      <c r="D2" t="str" cm="1">
        <f t="array" ref="D2:D7">_xlfn.LET(_xlpm.xa,A2:A7&amp;"-"&amp;VLOOKUP(B2:B7,_xlfn.ANCHORARRAY(F1),2,0),_xlpm.xa)</f>
        <v>Obj01-1</v>
      </c>
      <c r="F2" t="str">
        <v>MieterB</v>
      </c>
      <c r="G2">
        <v>2</v>
      </c>
    </row>
    <row r="3" spans="1:14" x14ac:dyDescent="0.3">
      <c r="A3" t="s">
        <v>3</v>
      </c>
      <c r="B3" t="s">
        <v>9</v>
      </c>
      <c r="C3" s="2">
        <v>10000</v>
      </c>
      <c r="D3" s="4" t="str">
        <v>Obj02-2</v>
      </c>
      <c r="F3" t="str">
        <v>MieterC</v>
      </c>
      <c r="G3">
        <v>3</v>
      </c>
      <c r="J3" s="6" t="s">
        <v>13</v>
      </c>
      <c r="K3" t="s">
        <v>14</v>
      </c>
      <c r="M3" s="6" t="s">
        <v>13</v>
      </c>
      <c r="N3" t="s">
        <v>14</v>
      </c>
    </row>
    <row r="4" spans="1:14" x14ac:dyDescent="0.3">
      <c r="A4" t="s">
        <v>2</v>
      </c>
      <c r="B4" t="s">
        <v>10</v>
      </c>
      <c r="C4" s="2">
        <v>10000</v>
      </c>
      <c r="D4" s="4" t="str">
        <v>Obj01-3</v>
      </c>
      <c r="F4" t="str">
        <v>MieterD</v>
      </c>
      <c r="G4">
        <v>4</v>
      </c>
      <c r="J4" s="7" t="s">
        <v>8</v>
      </c>
      <c r="K4" s="8">
        <v>25000</v>
      </c>
      <c r="M4" s="7" t="s">
        <v>6</v>
      </c>
      <c r="N4" s="8">
        <v>10000</v>
      </c>
    </row>
    <row r="5" spans="1:14" x14ac:dyDescent="0.3">
      <c r="A5" t="s">
        <v>2</v>
      </c>
      <c r="B5" t="s">
        <v>11</v>
      </c>
      <c r="C5" s="2">
        <v>10000</v>
      </c>
      <c r="D5" s="4" t="str">
        <v>Obj01-4</v>
      </c>
      <c r="J5" s="7" t="s">
        <v>9</v>
      </c>
      <c r="K5" s="8">
        <v>20000</v>
      </c>
      <c r="M5" s="7" t="s">
        <v>7</v>
      </c>
      <c r="N5" s="8">
        <v>20000</v>
      </c>
    </row>
    <row r="6" spans="1:14" x14ac:dyDescent="0.3">
      <c r="A6" t="s">
        <v>3</v>
      </c>
      <c r="B6" t="s">
        <v>8</v>
      </c>
      <c r="C6" s="2">
        <v>10000</v>
      </c>
      <c r="D6" s="4" t="str">
        <v>Obj02-1</v>
      </c>
      <c r="J6" s="7" t="s">
        <v>10</v>
      </c>
      <c r="K6" s="8">
        <v>10000</v>
      </c>
      <c r="M6" s="7" t="s">
        <v>12</v>
      </c>
      <c r="N6" s="8">
        <v>30000</v>
      </c>
    </row>
    <row r="7" spans="1:14" x14ac:dyDescent="0.3">
      <c r="A7" t="s">
        <v>3</v>
      </c>
      <c r="B7" t="s">
        <v>9</v>
      </c>
      <c r="C7" s="2">
        <v>10000</v>
      </c>
      <c r="D7" s="5" t="str">
        <v>Obj02-2</v>
      </c>
      <c r="J7" s="7" t="s">
        <v>11</v>
      </c>
      <c r="K7" s="8">
        <v>10000</v>
      </c>
    </row>
    <row r="8" spans="1:14" x14ac:dyDescent="0.3">
      <c r="J8" s="7" t="s">
        <v>12</v>
      </c>
      <c r="K8" s="8">
        <v>65000</v>
      </c>
    </row>
    <row r="11" spans="1:14" s="1" customFormat="1" x14ac:dyDescent="0.3">
      <c r="A11"/>
      <c r="B11"/>
      <c r="F11"/>
      <c r="I11"/>
      <c r="J11"/>
      <c r="K11"/>
      <c r="L11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Corestate Capital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Weiss, Johannes</dc:creator>
  <cp:lastModifiedBy>Edgar Langner</cp:lastModifiedBy>
  <dcterms:created xsi:type="dcterms:W3CDTF">2025-02-05T23:17:26Z</dcterms:created>
  <dcterms:modified xsi:type="dcterms:W3CDTF">2025-02-07T06:25:28Z</dcterms:modified>
</cp:coreProperties>
</file>