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KlP\Desktop\"/>
    </mc:Choice>
  </mc:AlternateContent>
  <xr:revisionPtr revIDLastSave="0" documentId="13_ncr:1_{DDFE88F2-EAA0-4509-9D3F-C69E2722BDEA}" xr6:coauthVersionLast="47" xr6:coauthVersionMax="47" xr10:uidLastSave="{00000000-0000-0000-0000-000000000000}"/>
  <bookViews>
    <workbookView xWindow="-120" yWindow="-120" windowWidth="29040" windowHeight="15720" tabRatio="950" xr2:uid="{07602BE2-098E-4D23-95D8-F16C2023F8E5}"/>
  </bookViews>
  <sheets>
    <sheet name="Typen_zeichnen" sheetId="303" r:id="rId1"/>
    <sheet name="Typ 1" sheetId="161" r:id="rId2"/>
  </sheets>
  <definedNames>
    <definedName name="Bild01">INDIRECT("'"&amp;#REF!&amp;"'!E6")</definedName>
    <definedName name="bild02">INDIRECT("'"&amp;#REF!&amp;"'!E17")</definedName>
    <definedName name="bild03">INDIRECT("'"&amp;#REF!&amp;"'!E3")</definedName>
    <definedName name="Bild04" comment="Anlgebild oben">INDIRECT("'"&amp;#REF!&amp;"'!E4")</definedName>
    <definedName name="DALI">#REF!</definedName>
    <definedName name="typ">#REF!</definedName>
    <definedName name="Typ_2">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Q41" i="303" l="1"/>
  <c r="DQ56" i="303"/>
  <c r="DQ71" i="303"/>
  <c r="DQ86" i="303"/>
  <c r="DQ101" i="303"/>
  <c r="DQ116" i="303"/>
  <c r="DQ131" i="303"/>
  <c r="DQ146" i="303"/>
  <c r="DQ161" i="303"/>
  <c r="DQ176" i="303"/>
  <c r="DQ191" i="303"/>
  <c r="DQ206" i="303"/>
  <c r="DQ221" i="303"/>
  <c r="DQ236" i="303"/>
  <c r="DQ251" i="303"/>
  <c r="DQ266" i="303"/>
  <c r="DQ281" i="303"/>
  <c r="DQ296" i="303"/>
  <c r="DQ26" i="303"/>
  <c r="DQ11" i="303"/>
  <c r="BA21" i="161" l="1"/>
  <c r="DQ8" i="161" s="1"/>
  <c r="DP14" i="161"/>
  <c r="DP13" i="161"/>
  <c r="DP12" i="161"/>
  <c r="DP11" i="161"/>
  <c r="AJ9" i="161"/>
  <c r="AQ9" i="161"/>
  <c r="CB9" i="161"/>
  <c r="CV9" i="161"/>
  <c r="BR9" i="161"/>
  <c r="AZ9" i="161"/>
  <c r="W9" i="161"/>
  <c r="BY9" i="161"/>
  <c r="CY9" i="161"/>
  <c r="S9" i="161"/>
  <c r="BG9" i="161"/>
  <c r="BB9" i="161"/>
  <c r="AS9" i="161"/>
  <c r="CC9" i="161"/>
  <c r="BD9" i="161"/>
  <c r="BE9" i="161"/>
  <c r="AN9" i="161"/>
  <c r="X9" i="161"/>
  <c r="CD9" i="161"/>
  <c r="AT9" i="161"/>
  <c r="P9" i="161"/>
  <c r="DK9" i="161"/>
  <c r="BW9" i="161"/>
  <c r="DB9" i="161"/>
  <c r="BU9" i="161"/>
  <c r="BM9" i="161"/>
  <c r="CU9" i="161"/>
  <c r="N9" i="161"/>
  <c r="AY9" i="161"/>
  <c r="I9" i="161"/>
  <c r="BJ9" i="161"/>
  <c r="DN9" i="161"/>
  <c r="CP9" i="161"/>
  <c r="DH9" i="161"/>
  <c r="L9" i="161"/>
  <c r="BO9" i="161"/>
  <c r="CO9" i="161"/>
  <c r="AO9" i="161"/>
  <c r="AX9" i="161"/>
  <c r="DO9" i="161"/>
  <c r="DE9" i="161"/>
  <c r="Z9" i="161"/>
  <c r="BT9" i="161"/>
  <c r="CK9" i="161"/>
  <c r="E9" i="161"/>
  <c r="BI9" i="161"/>
  <c r="CS9" i="161"/>
  <c r="CL9" i="161"/>
  <c r="CA9" i="161"/>
  <c r="O9" i="161"/>
  <c r="DC9" i="161"/>
  <c r="BZ9" i="161"/>
  <c r="BA9" i="161"/>
  <c r="CG9" i="161"/>
  <c r="AW9" i="161"/>
  <c r="T9" i="161"/>
  <c r="AP9" i="161"/>
  <c r="AE9" i="161"/>
  <c r="H9" i="161"/>
  <c r="CN9" i="161"/>
  <c r="DA9" i="161"/>
  <c r="DL9" i="161"/>
  <c r="DF9" i="161"/>
  <c r="DI9" i="161"/>
  <c r="DD9" i="161"/>
  <c r="BS9" i="161"/>
  <c r="AC9" i="161"/>
  <c r="BL9" i="161"/>
  <c r="CR9" i="161"/>
  <c r="DG9" i="161"/>
  <c r="D9" i="161"/>
  <c r="Y9" i="161"/>
  <c r="BQ9" i="161"/>
  <c r="BC9" i="161"/>
  <c r="AH9" i="161"/>
  <c r="AV9" i="161"/>
  <c r="R9" i="161"/>
  <c r="BP9" i="161"/>
  <c r="CH9" i="161"/>
  <c r="AM9" i="161"/>
  <c r="BX9" i="161"/>
  <c r="BV9" i="161"/>
  <c r="AG9" i="161"/>
  <c r="V9" i="161"/>
  <c r="AU9" i="161"/>
  <c r="CX9" i="161"/>
  <c r="BN9" i="161"/>
  <c r="M9" i="161"/>
  <c r="CF9" i="161"/>
  <c r="AA9" i="161"/>
  <c r="BH9" i="161"/>
  <c r="Q9" i="161"/>
  <c r="CI9" i="161"/>
  <c r="J9" i="161"/>
  <c r="CZ9" i="161"/>
  <c r="CE9" i="161"/>
  <c r="G9" i="161"/>
  <c r="CW9" i="161"/>
  <c r="BK9" i="161"/>
  <c r="AL9" i="161"/>
  <c r="AF9" i="161"/>
  <c r="AB9" i="161"/>
  <c r="CT9" i="161"/>
  <c r="DM9" i="161"/>
  <c r="CM9" i="161"/>
  <c r="BF9" i="161"/>
  <c r="CJ9" i="161"/>
  <c r="U9" i="161"/>
  <c r="CQ9" i="161"/>
  <c r="AI9" i="161"/>
  <c r="DJ9" i="161"/>
  <c r="AD9" i="161"/>
  <c r="K9" i="161"/>
  <c r="F9" i="161"/>
  <c r="AK9" i="161"/>
  <c r="AR9" i="16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<sst xmlns="http://schemas.openxmlformats.org/spreadsheetml/2006/main" count="115" uniqueCount="53">
  <si>
    <t>Regeldiagramme</t>
  </si>
  <si>
    <t>Anlage</t>
  </si>
  <si>
    <t>Bemerkung</t>
  </si>
  <si>
    <t>BKK</t>
  </si>
  <si>
    <t xml:space="preserve"> </t>
  </si>
  <si>
    <t>Datenpunktadresse</t>
  </si>
  <si>
    <t>DE</t>
  </si>
  <si>
    <t>DA</t>
  </si>
  <si>
    <t>AE</t>
  </si>
  <si>
    <t>AA</t>
  </si>
  <si>
    <t>Datenstruktur</t>
  </si>
  <si>
    <t>Aggregatsbezeichnung</t>
  </si>
  <si>
    <t>Datenpunktbezeichnung</t>
  </si>
  <si>
    <t>Typ</t>
  </si>
  <si>
    <t>Regelstruktur</t>
  </si>
  <si>
    <t>Ausgabedatum:</t>
  </si>
  <si>
    <t>Revis. 1</t>
  </si>
  <si>
    <t>Revis. 2</t>
  </si>
  <si>
    <t>Revis. 3</t>
  </si>
  <si>
    <t>Name</t>
  </si>
  <si>
    <t>Geprüft</t>
  </si>
  <si>
    <t>von</t>
  </si>
  <si>
    <t>Blatt</t>
  </si>
  <si>
    <t>Projektnummer:</t>
  </si>
  <si>
    <t>Zeichnungsnummer:</t>
  </si>
  <si>
    <t>Leistungsphase:</t>
  </si>
  <si>
    <t>Planer</t>
  </si>
  <si>
    <t>Summe</t>
  </si>
  <si>
    <t>Raum / Bereich:</t>
  </si>
  <si>
    <t>Informationsschwerpunkt / DDC:</t>
  </si>
  <si>
    <t>Auftraggeber:</t>
  </si>
  <si>
    <t>Raumtyp:</t>
  </si>
  <si>
    <t>Zeichenbereich Typ 1</t>
  </si>
  <si>
    <t>Zeichenbereich Typ 2</t>
  </si>
  <si>
    <t>Zeichenbereich Typ 3</t>
  </si>
  <si>
    <t>Zeichenbereich Typ 4</t>
  </si>
  <si>
    <t>Zeichenbereich Typ 5</t>
  </si>
  <si>
    <t>Zeichenbereich Typ 6</t>
  </si>
  <si>
    <t>Zeichenbereich Typ 7</t>
  </si>
  <si>
    <t>Zeichenbereich Typ 8</t>
  </si>
  <si>
    <t>Zeichenbereich Typ 9</t>
  </si>
  <si>
    <t>Zeichenbereich Typ 10</t>
  </si>
  <si>
    <t>Zeichenbereich Typ 11</t>
  </si>
  <si>
    <t>Zeichenbereich Typ 12</t>
  </si>
  <si>
    <t>Zeichenbereich Typ 13</t>
  </si>
  <si>
    <t>Zeichenbereich Typ 14</t>
  </si>
  <si>
    <t>Zeichenbereich Typ 15</t>
  </si>
  <si>
    <t>Zeichenbereich Typ 16</t>
  </si>
  <si>
    <t>Zeichenbereich Typ 17</t>
  </si>
  <si>
    <t>Zeichenbereich Typ 18</t>
  </si>
  <si>
    <t>Zeichenbereich Typ 19</t>
  </si>
  <si>
    <t>Zeichenbereich Typ 20</t>
  </si>
  <si>
    <t>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</si>
</sst>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 textRotation="90"/>
    </xf>
    <xf numFmtId="0" fontId="1" fillId="0" borderId="26" xfId="0" applyFont="1" applyBorder="1" applyAlignment="1">
      <alignment horizontal="center" textRotation="90"/>
    </xf>
    <xf numFmtId="0" fontId="1" fillId="0" borderId="27" xfId="0" applyFont="1" applyBorder="1" applyAlignment="1">
      <alignment horizont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vertical="center" textRotation="90"/>
    </xf>
    <xf numFmtId="0" fontId="1" fillId="0" borderId="27" xfId="0" applyFont="1" applyBorder="1" applyAlignment="1">
      <alignment horizontal="center" vertical="center" textRotation="90"/>
    </xf>
    <xf numFmtId="0" fontId="3" fillId="0" borderId="27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0" xfId="0" applyFont="1" applyAlignment="1" applyProtection="1">
      <alignment horizontal="center" textRotation="90"/>
      <protection locked="0"/>
    </xf>
    <xf numFmtId="0" fontId="1" fillId="0" borderId="13" xfId="0" applyFont="1" applyBorder="1" applyAlignment="1" applyProtection="1">
      <alignment horizontal="center" vertical="center" textRotation="90"/>
      <protection locked="0"/>
    </xf>
    <xf numFmtId="0" fontId="1" fillId="0" borderId="26" xfId="0" applyFont="1" applyBorder="1" applyAlignment="1" applyProtection="1">
      <alignment horizontal="center" vertical="center" textRotation="90"/>
      <protection locked="0"/>
    </xf>
    <xf numFmtId="0" fontId="1" fillId="0" borderId="4" xfId="0" applyFont="1" applyBorder="1" applyAlignment="1" applyProtection="1">
      <alignment horizontal="center" textRotation="90"/>
      <protection locked="0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5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textRotation="90"/>
    </xf>
    <xf numFmtId="0" fontId="1" fillId="0" borderId="0" xfId="0" applyFont="1" applyAlignment="1">
      <alignment textRotation="90"/>
    </xf>
    <xf numFmtId="0" fontId="1" fillId="0" borderId="0" xfId="0" applyFont="1" applyAlignment="1">
      <alignment vertical="center" textRotation="90"/>
    </xf>
    <xf numFmtId="0" fontId="3" fillId="0" borderId="6" xfId="0" applyFont="1" applyBorder="1" applyAlignment="1">
      <alignment horizontal="center" vertical="center" textRotation="90"/>
    </xf>
    <xf numFmtId="0" fontId="1" fillId="0" borderId="0" xfId="0" applyFont="1" applyAlignment="1" applyProtection="1">
      <alignment textRotation="90"/>
      <protection locked="0"/>
    </xf>
    <xf numFmtId="0" fontId="3" fillId="0" borderId="0" xfId="0" applyFont="1" applyAlignment="1">
      <alignment horizontal="center" vertical="center" textRotation="90"/>
    </xf>
    <xf numFmtId="0" fontId="1" fillId="0" borderId="3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4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textRotation="90"/>
    </xf>
    <xf numFmtId="0" fontId="1" fillId="0" borderId="0" xfId="0" applyFont="1" applyAlignment="1" applyProtection="1">
      <alignment horizontal="center" textRotation="90"/>
      <protection locked="0"/>
    </xf>
    <xf numFmtId="0" fontId="1" fillId="0" borderId="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textRotation="90"/>
    </xf>
    <xf numFmtId="0" fontId="1" fillId="0" borderId="4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center" textRotation="90"/>
    </xf>
    <xf numFmtId="0" fontId="1" fillId="0" borderId="24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30" xfId="0" applyFont="1" applyBorder="1" applyAlignment="1">
      <alignment horizontal="center" vertical="center" textRotation="90"/>
    </xf>
    <xf numFmtId="0" fontId="1" fillId="0" borderId="31" xfId="0" applyFont="1" applyBorder="1" applyAlignment="1">
      <alignment horizontal="center" vertical="center" textRotation="90"/>
    </xf>
    <xf numFmtId="0" fontId="1" fillId="0" borderId="28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14" fontId="1" fillId="0" borderId="19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 applyProtection="1">
      <alignment horizontal="left" vertical="center"/>
      <protection locked="0"/>
    </xf>
    <xf numFmtId="0" fontId="1" fillId="0" borderId="38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Standard" xfId="0" builtinId="0"/>
  </cellStyles>
  <dxfs count="34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emf"/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png"/><Relationship Id="rId6" Type="http://schemas.openxmlformats.org/officeDocument/2006/relationships/image" Target="../media/image9.emf"/><Relationship Id="rId11" Type="http://schemas.openxmlformats.org/officeDocument/2006/relationships/image" Target="../media/image14.emf"/><Relationship Id="rId5" Type="http://schemas.openxmlformats.org/officeDocument/2006/relationships/image" Target="../media/image8.emf"/><Relationship Id="rId10" Type="http://schemas.openxmlformats.org/officeDocument/2006/relationships/image" Target="../media/image13.png"/><Relationship Id="rId4" Type="http://schemas.openxmlformats.org/officeDocument/2006/relationships/image" Target="../media/image7.emf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19707</xdr:colOff>
      <xdr:row>7</xdr:row>
      <xdr:rowOff>0</xdr:rowOff>
    </xdr:from>
    <xdr:to>
      <xdr:col>118</xdr:col>
      <xdr:colOff>101203</xdr:colOff>
      <xdr:row>7</xdr:row>
      <xdr:rowOff>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56EADBA1-0CC4-491B-B496-C684D0700CBE}"/>
            </a:ext>
          </a:extLst>
        </xdr:cNvPr>
        <xdr:cNvCxnSpPr/>
      </xdr:nvCxnSpPr>
      <xdr:spPr>
        <a:xfrm flipH="1">
          <a:off x="438807" y="1905000"/>
          <a:ext cx="1202584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9</xdr:row>
      <xdr:rowOff>4521</xdr:rowOff>
    </xdr:from>
    <xdr:to>
      <xdr:col>59</xdr:col>
      <xdr:colOff>48992</xdr:colOff>
      <xdr:row>9</xdr:row>
      <xdr:rowOff>4521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EE4A0CB4-1712-4930-899E-B3740617D05D}"/>
            </a:ext>
          </a:extLst>
        </xdr:cNvPr>
        <xdr:cNvCxnSpPr/>
      </xdr:nvCxnSpPr>
      <xdr:spPr>
        <a:xfrm>
          <a:off x="6230717" y="44241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9</xdr:row>
      <xdr:rowOff>3727</xdr:rowOff>
    </xdr:from>
    <xdr:to>
      <xdr:col>50</xdr:col>
      <xdr:colOff>68916</xdr:colOff>
      <xdr:row>9</xdr:row>
      <xdr:rowOff>4521</xdr:rowOff>
    </xdr:to>
    <xdr:cxnSp macro="">
      <xdr:nvCxnSpPr>
        <xdr:cNvPr id="7" name="Gerader Verbinder 6">
          <a:extLst>
            <a:ext uri="{FF2B5EF4-FFF2-40B4-BE49-F238E27FC236}">
              <a16:creationId xmlns:a16="http://schemas.microsoft.com/office/drawing/2014/main" id="{0C75F886-25B8-45EF-8E6D-D047B1A1E07E}"/>
            </a:ext>
          </a:extLst>
        </xdr:cNvPr>
        <xdr:cNvCxnSpPr/>
      </xdr:nvCxnSpPr>
      <xdr:spPr>
        <a:xfrm>
          <a:off x="5307666" y="44233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9</xdr:row>
      <xdr:rowOff>3727</xdr:rowOff>
    </xdr:from>
    <xdr:to>
      <xdr:col>32</xdr:col>
      <xdr:colOff>78443</xdr:colOff>
      <xdr:row>9</xdr:row>
      <xdr:rowOff>4918</xdr:rowOff>
    </xdr:to>
    <xdr:cxnSp macro="">
      <xdr:nvCxnSpPr>
        <xdr:cNvPr id="8" name="Gerader Verbinder 7">
          <a:extLst>
            <a:ext uri="{FF2B5EF4-FFF2-40B4-BE49-F238E27FC236}">
              <a16:creationId xmlns:a16="http://schemas.microsoft.com/office/drawing/2014/main" id="{6739BC5D-393E-425B-869E-2CCA575BB64C}"/>
            </a:ext>
          </a:extLst>
        </xdr:cNvPr>
        <xdr:cNvCxnSpPr/>
      </xdr:nvCxnSpPr>
      <xdr:spPr>
        <a:xfrm flipH="1">
          <a:off x="3431242" y="44233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36268</xdr:colOff>
      <xdr:row>12</xdr:row>
      <xdr:rowOff>89779</xdr:rowOff>
    </xdr:from>
    <xdr:to>
      <xdr:col>77</xdr:col>
      <xdr:colOff>7624</xdr:colOff>
      <xdr:row>12</xdr:row>
      <xdr:rowOff>305457</xdr:rowOff>
    </xdr:to>
    <xdr:sp macro="" textlink="">
      <xdr:nvSpPr>
        <xdr:cNvPr id="34" name="Rechteck 33">
          <a:extLst>
            <a:ext uri="{FF2B5EF4-FFF2-40B4-BE49-F238E27FC236}">
              <a16:creationId xmlns:a16="http://schemas.microsoft.com/office/drawing/2014/main" id="{BAA471AF-D2D4-4DCE-A370-E60CEE27B9B5}"/>
            </a:ext>
          </a:extLst>
        </xdr:cNvPr>
        <xdr:cNvSpPr/>
      </xdr:nvSpPr>
      <xdr:spPr>
        <a:xfrm>
          <a:off x="7056193" y="4747504"/>
          <a:ext cx="1019106" cy="21567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800"/>
            <a:t>Wetterstation </a:t>
          </a:r>
        </a:p>
      </xdr:txBody>
    </xdr:sp>
    <xdr:clientData/>
  </xdr:twoCellAnchor>
  <xdr:twoCellAnchor>
    <xdr:from>
      <xdr:col>77</xdr:col>
      <xdr:colOff>7624</xdr:colOff>
      <xdr:row>12</xdr:row>
      <xdr:rowOff>19706</xdr:rowOff>
    </xdr:from>
    <xdr:to>
      <xdr:col>80</xdr:col>
      <xdr:colOff>48797</xdr:colOff>
      <xdr:row>12</xdr:row>
      <xdr:rowOff>197618</xdr:rowOff>
    </xdr:to>
    <xdr:cxnSp macro="">
      <xdr:nvCxnSpPr>
        <xdr:cNvPr id="35" name="Verbinder: gewinkelt 34">
          <a:extLst>
            <a:ext uri="{FF2B5EF4-FFF2-40B4-BE49-F238E27FC236}">
              <a16:creationId xmlns:a16="http://schemas.microsoft.com/office/drawing/2014/main" id="{BD514530-60BA-4F3E-A360-EB559F01746D}"/>
            </a:ext>
          </a:extLst>
        </xdr:cNvPr>
        <xdr:cNvCxnSpPr>
          <a:stCxn id="34" idx="3"/>
        </xdr:cNvCxnSpPr>
      </xdr:nvCxnSpPr>
      <xdr:spPr>
        <a:xfrm flipV="1">
          <a:off x="8075299" y="4677431"/>
          <a:ext cx="355498" cy="177912"/>
        </a:xfrm>
        <a:prstGeom prst="bentConnector3">
          <a:avLst>
            <a:gd name="adj1" fmla="val 10175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36268</xdr:colOff>
      <xdr:row>12</xdr:row>
      <xdr:rowOff>327437</xdr:rowOff>
    </xdr:from>
    <xdr:to>
      <xdr:col>77</xdr:col>
      <xdr:colOff>7624</xdr:colOff>
      <xdr:row>12</xdr:row>
      <xdr:rowOff>708438</xdr:rowOff>
    </xdr:to>
    <xdr:sp macro="" textlink="">
      <xdr:nvSpPr>
        <xdr:cNvPr id="36" name="Rechteck 35">
          <a:extLst>
            <a:ext uri="{FF2B5EF4-FFF2-40B4-BE49-F238E27FC236}">
              <a16:creationId xmlns:a16="http://schemas.microsoft.com/office/drawing/2014/main" id="{A24E5197-7A4B-4618-B3C3-ACABD8A635A8}"/>
            </a:ext>
          </a:extLst>
        </xdr:cNvPr>
        <xdr:cNvSpPr/>
      </xdr:nvSpPr>
      <xdr:spPr>
        <a:xfrm>
          <a:off x="7056193" y="4985162"/>
          <a:ext cx="1019106" cy="3810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800"/>
            <a:t>Wetterstation &amp; Lokal </a:t>
          </a:r>
        </a:p>
      </xdr:txBody>
    </xdr:sp>
    <xdr:clientData/>
  </xdr:twoCellAnchor>
  <xdr:twoCellAnchor>
    <xdr:from>
      <xdr:col>76</xdr:col>
      <xdr:colOff>100643</xdr:colOff>
      <xdr:row>12</xdr:row>
      <xdr:rowOff>34360</xdr:rowOff>
    </xdr:from>
    <xdr:to>
      <xdr:col>84</xdr:col>
      <xdr:colOff>82652</xdr:colOff>
      <xdr:row>12</xdr:row>
      <xdr:rowOff>563963</xdr:rowOff>
    </xdr:to>
    <xdr:cxnSp macro="">
      <xdr:nvCxnSpPr>
        <xdr:cNvPr id="37" name="Verbinder: gewinkelt 36">
          <a:extLst>
            <a:ext uri="{FF2B5EF4-FFF2-40B4-BE49-F238E27FC236}">
              <a16:creationId xmlns:a16="http://schemas.microsoft.com/office/drawing/2014/main" id="{8B716146-E112-4411-B00C-2DBB00595F9A}"/>
            </a:ext>
          </a:extLst>
        </xdr:cNvPr>
        <xdr:cNvCxnSpPr/>
      </xdr:nvCxnSpPr>
      <xdr:spPr>
        <a:xfrm flipV="1">
          <a:off x="8063543" y="4692085"/>
          <a:ext cx="820209" cy="529603"/>
        </a:xfrm>
        <a:prstGeom prst="bentConnector3">
          <a:avLst>
            <a:gd name="adj1" fmla="val 100755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77679</xdr:colOff>
      <xdr:row>12</xdr:row>
      <xdr:rowOff>244611</xdr:rowOff>
    </xdr:from>
    <xdr:to>
      <xdr:col>51</xdr:col>
      <xdr:colOff>8280</xdr:colOff>
      <xdr:row>12</xdr:row>
      <xdr:rowOff>637761</xdr:rowOff>
    </xdr:to>
    <xdr:sp macro="" textlink="">
      <xdr:nvSpPr>
        <xdr:cNvPr id="38" name="Rechteck 37">
          <a:extLst>
            <a:ext uri="{FF2B5EF4-FFF2-40B4-BE49-F238E27FC236}">
              <a16:creationId xmlns:a16="http://schemas.microsoft.com/office/drawing/2014/main" id="{FAFEB34B-2C14-4A11-8CC5-D0D9857721C8}"/>
            </a:ext>
          </a:extLst>
        </xdr:cNvPr>
        <xdr:cNvSpPr/>
      </xdr:nvSpPr>
      <xdr:spPr>
        <a:xfrm>
          <a:off x="4583004" y="4902336"/>
          <a:ext cx="768801" cy="393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800"/>
            <a:t>Konstantlicht- regelung</a:t>
          </a:r>
        </a:p>
      </xdr:txBody>
    </xdr:sp>
    <xdr:clientData/>
  </xdr:twoCellAnchor>
  <xdr:twoCellAnchor>
    <xdr:from>
      <xdr:col>106</xdr:col>
      <xdr:colOff>44550</xdr:colOff>
      <xdr:row>12</xdr:row>
      <xdr:rowOff>310872</xdr:rowOff>
    </xdr:from>
    <xdr:to>
      <xdr:col>115</xdr:col>
      <xdr:colOff>16565</xdr:colOff>
      <xdr:row>12</xdr:row>
      <xdr:rowOff>704022</xdr:rowOff>
    </xdr:to>
    <xdr:sp macro="" textlink="">
      <xdr:nvSpPr>
        <xdr:cNvPr id="39" name="Rechteck 38">
          <a:extLst>
            <a:ext uri="{FF2B5EF4-FFF2-40B4-BE49-F238E27FC236}">
              <a16:creationId xmlns:a16="http://schemas.microsoft.com/office/drawing/2014/main" id="{EAB09FA9-3D62-4B64-A5A5-DE9DE2F799E1}"/>
            </a:ext>
          </a:extLst>
        </xdr:cNvPr>
        <xdr:cNvSpPr/>
      </xdr:nvSpPr>
      <xdr:spPr>
        <a:xfrm>
          <a:off x="11150700" y="4968597"/>
          <a:ext cx="914990" cy="3931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800"/>
            <a:t>Soll - Temperatur Präsens</a:t>
          </a:r>
          <a:r>
            <a:rPr lang="de-DE" sz="800" baseline="0"/>
            <a:t>gesteuert</a:t>
          </a:r>
          <a:endParaRPr lang="de-DE" sz="800"/>
        </a:p>
      </xdr:txBody>
    </xdr:sp>
    <xdr:clientData/>
  </xdr:twoCellAnchor>
  <xdr:twoCellAnchor>
    <xdr:from>
      <xdr:col>114</xdr:col>
      <xdr:colOff>72259</xdr:colOff>
      <xdr:row>12</xdr:row>
      <xdr:rowOff>0</xdr:rowOff>
    </xdr:from>
    <xdr:to>
      <xdr:col>115</xdr:col>
      <xdr:colOff>16565</xdr:colOff>
      <xdr:row>12</xdr:row>
      <xdr:rowOff>507447</xdr:rowOff>
    </xdr:to>
    <xdr:cxnSp macro="">
      <xdr:nvCxnSpPr>
        <xdr:cNvPr id="40" name="Verbinder: gewinkelt 39">
          <a:extLst>
            <a:ext uri="{FF2B5EF4-FFF2-40B4-BE49-F238E27FC236}">
              <a16:creationId xmlns:a16="http://schemas.microsoft.com/office/drawing/2014/main" id="{A96C8A78-CB3F-484D-BD52-4013ABA11CD1}"/>
            </a:ext>
          </a:extLst>
        </xdr:cNvPr>
        <xdr:cNvCxnSpPr>
          <a:stCxn id="39" idx="3"/>
        </xdr:cNvCxnSpPr>
      </xdr:nvCxnSpPr>
      <xdr:spPr>
        <a:xfrm flipH="1" flipV="1">
          <a:off x="12054052" y="4762500"/>
          <a:ext cx="49410" cy="507447"/>
        </a:xfrm>
        <a:prstGeom prst="bentConnector4">
          <a:avLst>
            <a:gd name="adj1" fmla="val -462659"/>
            <a:gd name="adj2" fmla="val 69369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105</xdr:col>
      <xdr:colOff>41414</xdr:colOff>
      <xdr:row>12</xdr:row>
      <xdr:rowOff>1</xdr:rowOff>
    </xdr:from>
    <xdr:to>
      <xdr:col>106</xdr:col>
      <xdr:colOff>44551</xdr:colOff>
      <xdr:row>12</xdr:row>
      <xdr:rowOff>507448</xdr:rowOff>
    </xdr:to>
    <xdr:cxnSp macro="">
      <xdr:nvCxnSpPr>
        <xdr:cNvPr id="41" name="Verbinder: gewinkelt 40">
          <a:extLst>
            <a:ext uri="{FF2B5EF4-FFF2-40B4-BE49-F238E27FC236}">
              <a16:creationId xmlns:a16="http://schemas.microsoft.com/office/drawing/2014/main" id="{8C036C34-6C92-41FA-9207-DDDC0931F13B}"/>
            </a:ext>
          </a:extLst>
        </xdr:cNvPr>
        <xdr:cNvCxnSpPr>
          <a:stCxn id="39" idx="1"/>
        </xdr:cNvCxnSpPr>
      </xdr:nvCxnSpPr>
      <xdr:spPr>
        <a:xfrm rot="10800000">
          <a:off x="11042789" y="4657726"/>
          <a:ext cx="107912" cy="507447"/>
        </a:xfrm>
        <a:prstGeom prst="bent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8280</xdr:colOff>
      <xdr:row>12</xdr:row>
      <xdr:rowOff>0</xdr:rowOff>
    </xdr:from>
    <xdr:to>
      <xdr:col>63</xdr:col>
      <xdr:colOff>57978</xdr:colOff>
      <xdr:row>12</xdr:row>
      <xdr:rowOff>441186</xdr:rowOff>
    </xdr:to>
    <xdr:cxnSp macro="">
      <xdr:nvCxnSpPr>
        <xdr:cNvPr id="42" name="Verbinder: gewinkelt 41">
          <a:extLst>
            <a:ext uri="{FF2B5EF4-FFF2-40B4-BE49-F238E27FC236}">
              <a16:creationId xmlns:a16="http://schemas.microsoft.com/office/drawing/2014/main" id="{90CF3C7F-4647-4187-B6A4-C9D6656FA30A}"/>
            </a:ext>
          </a:extLst>
        </xdr:cNvPr>
        <xdr:cNvCxnSpPr>
          <a:stCxn id="38" idx="3"/>
        </xdr:cNvCxnSpPr>
      </xdr:nvCxnSpPr>
      <xdr:spPr>
        <a:xfrm flipV="1">
          <a:off x="5351805" y="4657725"/>
          <a:ext cx="1306998" cy="441186"/>
        </a:xfrm>
        <a:prstGeom prst="bentConnector3">
          <a:avLst>
            <a:gd name="adj1" fmla="val 10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57978</xdr:colOff>
      <xdr:row>12</xdr:row>
      <xdr:rowOff>24848</xdr:rowOff>
    </xdr:from>
    <xdr:to>
      <xdr:col>43</xdr:col>
      <xdr:colOff>77679</xdr:colOff>
      <xdr:row>12</xdr:row>
      <xdr:rowOff>441186</xdr:rowOff>
    </xdr:to>
    <xdr:cxnSp macro="">
      <xdr:nvCxnSpPr>
        <xdr:cNvPr id="43" name="Verbinder: gewinkelt 42">
          <a:extLst>
            <a:ext uri="{FF2B5EF4-FFF2-40B4-BE49-F238E27FC236}">
              <a16:creationId xmlns:a16="http://schemas.microsoft.com/office/drawing/2014/main" id="{2DD4CB2F-8086-4BF3-BB4D-4507E4D44AA5}"/>
            </a:ext>
          </a:extLst>
        </xdr:cNvPr>
        <xdr:cNvCxnSpPr>
          <a:stCxn id="38" idx="1"/>
        </xdr:cNvCxnSpPr>
      </xdr:nvCxnSpPr>
      <xdr:spPr>
        <a:xfrm rot="10800000">
          <a:off x="3410778" y="4682573"/>
          <a:ext cx="1172226" cy="416338"/>
        </a:xfrm>
        <a:prstGeom prst="bentConnector3">
          <a:avLst>
            <a:gd name="adj1" fmla="val 100214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42981</xdr:colOff>
      <xdr:row>12</xdr:row>
      <xdr:rowOff>0</xdr:rowOff>
    </xdr:from>
    <xdr:to>
      <xdr:col>47</xdr:col>
      <xdr:colOff>43544</xdr:colOff>
      <xdr:row>12</xdr:row>
      <xdr:rowOff>244611</xdr:rowOff>
    </xdr:to>
    <xdr:cxnSp macro="">
      <xdr:nvCxnSpPr>
        <xdr:cNvPr id="44" name="Verbinder: gewinkelt 43">
          <a:extLst>
            <a:ext uri="{FF2B5EF4-FFF2-40B4-BE49-F238E27FC236}">
              <a16:creationId xmlns:a16="http://schemas.microsoft.com/office/drawing/2014/main" id="{9DF69F1A-1182-4B34-B513-7882E8F9DA3A}"/>
            </a:ext>
          </a:extLst>
        </xdr:cNvPr>
        <xdr:cNvCxnSpPr>
          <a:endCxn id="38" idx="0"/>
        </xdr:cNvCxnSpPr>
      </xdr:nvCxnSpPr>
      <xdr:spPr>
        <a:xfrm rot="5400000">
          <a:off x="4845382" y="4779749"/>
          <a:ext cx="244611" cy="563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7</xdr:row>
      <xdr:rowOff>0</xdr:rowOff>
    </xdr:from>
    <xdr:to>
      <xdr:col>118</xdr:col>
      <xdr:colOff>101203</xdr:colOff>
      <xdr:row>7</xdr:row>
      <xdr:rowOff>0</xdr:rowOff>
    </xdr:to>
    <xdr:cxnSp macro="">
      <xdr:nvCxnSpPr>
        <xdr:cNvPr id="45" name="Gerader Verbinder 44">
          <a:extLst>
            <a:ext uri="{FF2B5EF4-FFF2-40B4-BE49-F238E27FC236}">
              <a16:creationId xmlns:a16="http://schemas.microsoft.com/office/drawing/2014/main" id="{9D09CE42-7124-4736-90A7-E6E5B2C35DD1}"/>
            </a:ext>
          </a:extLst>
        </xdr:cNvPr>
        <xdr:cNvCxnSpPr/>
      </xdr:nvCxnSpPr>
      <xdr:spPr>
        <a:xfrm flipH="1">
          <a:off x="438807" y="1905000"/>
          <a:ext cx="1202584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77612</xdr:colOff>
      <xdr:row>8</xdr:row>
      <xdr:rowOff>276777</xdr:rowOff>
    </xdr:from>
    <xdr:to>
      <xdr:col>32</xdr:col>
      <xdr:colOff>77612</xdr:colOff>
      <xdr:row>8</xdr:row>
      <xdr:rowOff>2446007</xdr:rowOff>
    </xdr:to>
    <xdr:cxnSp macro="">
      <xdr:nvCxnSpPr>
        <xdr:cNvPr id="46" name="Gerader Verbinder 45">
          <a:extLst>
            <a:ext uri="{FF2B5EF4-FFF2-40B4-BE49-F238E27FC236}">
              <a16:creationId xmlns:a16="http://schemas.microsoft.com/office/drawing/2014/main" id="{4DE5AF24-EA6D-4E9D-8640-17396992EACB}"/>
            </a:ext>
          </a:extLst>
        </xdr:cNvPr>
        <xdr:cNvCxnSpPr/>
      </xdr:nvCxnSpPr>
      <xdr:spPr>
        <a:xfrm>
          <a:off x="3430412" y="2210352"/>
          <a:ext cx="0" cy="216923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38851</xdr:colOff>
      <xdr:row>8</xdr:row>
      <xdr:rowOff>19742</xdr:rowOff>
    </xdr:from>
    <xdr:to>
      <xdr:col>34</xdr:col>
      <xdr:colOff>1032</xdr:colOff>
      <xdr:row>8</xdr:row>
      <xdr:rowOff>257867</xdr:rowOff>
    </xdr:to>
    <xdr:pic>
      <xdr:nvPicPr>
        <xdr:cNvPr id="47" name="Grafik 46">
          <a:extLst>
            <a:ext uri="{FF2B5EF4-FFF2-40B4-BE49-F238E27FC236}">
              <a16:creationId xmlns:a16="http://schemas.microsoft.com/office/drawing/2014/main" id="{652EE485-F874-47DC-8B61-D7331773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2551" y="1953317"/>
          <a:ext cx="590831" cy="238125"/>
        </a:xfrm>
        <a:prstGeom prst="rect">
          <a:avLst/>
        </a:prstGeom>
      </xdr:spPr>
    </xdr:pic>
    <xdr:clientData/>
  </xdr:twoCellAnchor>
  <xdr:twoCellAnchor>
    <xdr:from>
      <xdr:col>80</xdr:col>
      <xdr:colOff>72143</xdr:colOff>
      <xdr:row>8</xdr:row>
      <xdr:rowOff>807983</xdr:rowOff>
    </xdr:from>
    <xdr:to>
      <xdr:col>80</xdr:col>
      <xdr:colOff>72143</xdr:colOff>
      <xdr:row>8</xdr:row>
      <xdr:rowOff>2465678</xdr:rowOff>
    </xdr:to>
    <xdr:cxnSp macro="">
      <xdr:nvCxnSpPr>
        <xdr:cNvPr id="48" name="Gerader Verbinder 47">
          <a:extLst>
            <a:ext uri="{FF2B5EF4-FFF2-40B4-BE49-F238E27FC236}">
              <a16:creationId xmlns:a16="http://schemas.microsoft.com/office/drawing/2014/main" id="{DF2175C3-2D7F-4ABB-AB5F-00E76DCE13B0}"/>
            </a:ext>
          </a:extLst>
        </xdr:cNvPr>
        <xdr:cNvCxnSpPr/>
      </xdr:nvCxnSpPr>
      <xdr:spPr>
        <a:xfrm>
          <a:off x="8454143" y="2741558"/>
          <a:ext cx="0" cy="1657695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102</xdr:col>
      <xdr:colOff>68004</xdr:colOff>
      <xdr:row>8</xdr:row>
      <xdr:rowOff>2060292</xdr:rowOff>
    </xdr:from>
    <xdr:to>
      <xdr:col>113</xdr:col>
      <xdr:colOff>51438</xdr:colOff>
      <xdr:row>8</xdr:row>
      <xdr:rowOff>2434258</xdr:rowOff>
    </xdr:to>
    <xdr:pic>
      <xdr:nvPicPr>
        <xdr:cNvPr id="49" name="Grafik 48">
          <a:extLst>
            <a:ext uri="{FF2B5EF4-FFF2-40B4-BE49-F238E27FC236}">
              <a16:creationId xmlns:a16="http://schemas.microsoft.com/office/drawing/2014/main" id="{028748B5-790F-44EC-9C6C-BB21E0394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55054" y="3993867"/>
          <a:ext cx="1135959" cy="373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114</xdr:col>
      <xdr:colOff>59204</xdr:colOff>
      <xdr:row>8</xdr:row>
      <xdr:rowOff>248479</xdr:rowOff>
    </xdr:from>
    <xdr:to>
      <xdr:col>114</xdr:col>
      <xdr:colOff>59204</xdr:colOff>
      <xdr:row>8</xdr:row>
      <xdr:rowOff>2465678</xdr:rowOff>
    </xdr:to>
    <xdr:cxnSp macro="">
      <xdr:nvCxnSpPr>
        <xdr:cNvPr id="50" name="Gerader Verbinder 49">
          <a:extLst>
            <a:ext uri="{FF2B5EF4-FFF2-40B4-BE49-F238E27FC236}">
              <a16:creationId xmlns:a16="http://schemas.microsoft.com/office/drawing/2014/main" id="{0C264AB1-E8EF-4AC5-88BE-A5E09F577324}"/>
            </a:ext>
          </a:extLst>
        </xdr:cNvPr>
        <xdr:cNvCxnSpPr/>
      </xdr:nvCxnSpPr>
      <xdr:spPr>
        <a:xfrm>
          <a:off x="12003554" y="2182054"/>
          <a:ext cx="0" cy="2217199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79</xdr:col>
      <xdr:colOff>62279</xdr:colOff>
      <xdr:row>8</xdr:row>
      <xdr:rowOff>340239</xdr:rowOff>
    </xdr:from>
    <xdr:to>
      <xdr:col>90</xdr:col>
      <xdr:colOff>39371</xdr:colOff>
      <xdr:row>8</xdr:row>
      <xdr:rowOff>823293</xdr:rowOff>
    </xdr:to>
    <xdr:pic>
      <xdr:nvPicPr>
        <xdr:cNvPr id="51" name="Grafik 50">
          <a:extLst>
            <a:ext uri="{FF2B5EF4-FFF2-40B4-BE49-F238E27FC236}">
              <a16:creationId xmlns:a16="http://schemas.microsoft.com/office/drawing/2014/main" id="{491344FE-81AA-4730-9DE7-92F5184D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9504" y="2273814"/>
          <a:ext cx="1129617" cy="483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79</xdr:col>
      <xdr:colOff>74526</xdr:colOff>
      <xdr:row>8</xdr:row>
      <xdr:rowOff>917713</xdr:rowOff>
    </xdr:from>
    <xdr:to>
      <xdr:col>90</xdr:col>
      <xdr:colOff>67120</xdr:colOff>
      <xdr:row>8</xdr:row>
      <xdr:rowOff>1794014</xdr:rowOff>
    </xdr:to>
    <xdr:pic>
      <xdr:nvPicPr>
        <xdr:cNvPr id="52" name="Grafik 51">
          <a:extLst>
            <a:ext uri="{FF2B5EF4-FFF2-40B4-BE49-F238E27FC236}">
              <a16:creationId xmlns:a16="http://schemas.microsoft.com/office/drawing/2014/main" id="{284C5A18-FCB7-4318-9149-195C63D83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1751" y="2851288"/>
          <a:ext cx="1145119" cy="8763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91</xdr:col>
      <xdr:colOff>97485</xdr:colOff>
      <xdr:row>8</xdr:row>
      <xdr:rowOff>330073</xdr:rowOff>
    </xdr:from>
    <xdr:to>
      <xdr:col>102</xdr:col>
      <xdr:colOff>14657</xdr:colOff>
      <xdr:row>8</xdr:row>
      <xdr:rowOff>809210</xdr:rowOff>
    </xdr:to>
    <xdr:pic>
      <xdr:nvPicPr>
        <xdr:cNvPr id="53" name="Grafik 52">
          <a:extLst>
            <a:ext uri="{FF2B5EF4-FFF2-40B4-BE49-F238E27FC236}">
              <a16:creationId xmlns:a16="http://schemas.microsoft.com/office/drawing/2014/main" id="{118F54E8-7994-48B0-A210-079A9E66F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2010" y="2263648"/>
          <a:ext cx="1069697" cy="479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92</xdr:col>
      <xdr:colOff>72635</xdr:colOff>
      <xdr:row>8</xdr:row>
      <xdr:rowOff>985631</xdr:rowOff>
    </xdr:from>
    <xdr:to>
      <xdr:col>100</xdr:col>
      <xdr:colOff>87201</xdr:colOff>
      <xdr:row>8</xdr:row>
      <xdr:rowOff>1838740</xdr:rowOff>
    </xdr:to>
    <xdr:pic>
      <xdr:nvPicPr>
        <xdr:cNvPr id="54" name="Grafik 53">
          <a:extLst>
            <a:ext uri="{FF2B5EF4-FFF2-40B4-BE49-F238E27FC236}">
              <a16:creationId xmlns:a16="http://schemas.microsoft.com/office/drawing/2014/main" id="{1CA10219-2DEF-44C5-9E13-4F2E50EF4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1935" y="2919206"/>
          <a:ext cx="852766" cy="853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65</xdr:col>
      <xdr:colOff>47783</xdr:colOff>
      <xdr:row>8</xdr:row>
      <xdr:rowOff>376194</xdr:rowOff>
    </xdr:from>
    <xdr:to>
      <xdr:col>76</xdr:col>
      <xdr:colOff>89195</xdr:colOff>
      <xdr:row>8</xdr:row>
      <xdr:rowOff>1206675</xdr:rowOff>
    </xdr:to>
    <xdr:pic>
      <xdr:nvPicPr>
        <xdr:cNvPr id="55" name="Grafik 54">
          <a:extLst>
            <a:ext uri="{FF2B5EF4-FFF2-40B4-BE49-F238E27FC236}">
              <a16:creationId xmlns:a16="http://schemas.microsoft.com/office/drawing/2014/main" id="{66FCB397-AC6D-41FC-88EB-ABBE60F39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158" y="2309769"/>
          <a:ext cx="1193937" cy="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75</xdr:col>
      <xdr:colOff>75701</xdr:colOff>
      <xdr:row>8</xdr:row>
      <xdr:rowOff>637761</xdr:rowOff>
    </xdr:from>
    <xdr:to>
      <xdr:col>75</xdr:col>
      <xdr:colOff>75701</xdr:colOff>
      <xdr:row>8</xdr:row>
      <xdr:rowOff>2446007</xdr:rowOff>
    </xdr:to>
    <xdr:cxnSp macro="">
      <xdr:nvCxnSpPr>
        <xdr:cNvPr id="56" name="Gerader Verbinder 55">
          <a:extLst>
            <a:ext uri="{FF2B5EF4-FFF2-40B4-BE49-F238E27FC236}">
              <a16:creationId xmlns:a16="http://schemas.microsoft.com/office/drawing/2014/main" id="{AD52B654-2AE4-4DB5-AA4F-39738EC9F467}"/>
            </a:ext>
          </a:extLst>
        </xdr:cNvPr>
        <xdr:cNvCxnSpPr/>
      </xdr:nvCxnSpPr>
      <xdr:spPr>
        <a:xfrm>
          <a:off x="7933826" y="2571336"/>
          <a:ext cx="0" cy="1808246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84</xdr:col>
      <xdr:colOff>78712</xdr:colOff>
      <xdr:row>8</xdr:row>
      <xdr:rowOff>1799896</xdr:rowOff>
    </xdr:from>
    <xdr:to>
      <xdr:col>84</xdr:col>
      <xdr:colOff>78712</xdr:colOff>
      <xdr:row>8</xdr:row>
      <xdr:rowOff>2465678</xdr:rowOff>
    </xdr:to>
    <xdr:cxnSp macro="">
      <xdr:nvCxnSpPr>
        <xdr:cNvPr id="57" name="Gerader Verbinder 56">
          <a:extLst>
            <a:ext uri="{FF2B5EF4-FFF2-40B4-BE49-F238E27FC236}">
              <a16:creationId xmlns:a16="http://schemas.microsoft.com/office/drawing/2014/main" id="{57E04FFE-AE0D-4E93-B343-B51DFA8D26F1}"/>
            </a:ext>
          </a:extLst>
        </xdr:cNvPr>
        <xdr:cNvCxnSpPr/>
      </xdr:nvCxnSpPr>
      <xdr:spPr>
        <a:xfrm>
          <a:off x="8879812" y="3733471"/>
          <a:ext cx="0" cy="665782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94</xdr:col>
      <xdr:colOff>52435</xdr:colOff>
      <xdr:row>8</xdr:row>
      <xdr:rowOff>1799896</xdr:rowOff>
    </xdr:from>
    <xdr:to>
      <xdr:col>94</xdr:col>
      <xdr:colOff>52435</xdr:colOff>
      <xdr:row>8</xdr:row>
      <xdr:rowOff>2465678</xdr:rowOff>
    </xdr:to>
    <xdr:cxnSp macro="">
      <xdr:nvCxnSpPr>
        <xdr:cNvPr id="58" name="Gerader Verbinder 57">
          <a:extLst>
            <a:ext uri="{FF2B5EF4-FFF2-40B4-BE49-F238E27FC236}">
              <a16:creationId xmlns:a16="http://schemas.microsoft.com/office/drawing/2014/main" id="{7E44C444-CEBE-417A-9C67-57D1ABFD6779}"/>
            </a:ext>
          </a:extLst>
        </xdr:cNvPr>
        <xdr:cNvCxnSpPr/>
      </xdr:nvCxnSpPr>
      <xdr:spPr>
        <a:xfrm>
          <a:off x="9901285" y="3733471"/>
          <a:ext cx="0" cy="665782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101</xdr:col>
      <xdr:colOff>65574</xdr:colOff>
      <xdr:row>8</xdr:row>
      <xdr:rowOff>558362</xdr:rowOff>
    </xdr:from>
    <xdr:to>
      <xdr:col>101</xdr:col>
      <xdr:colOff>65574</xdr:colOff>
      <xdr:row>8</xdr:row>
      <xdr:rowOff>2465678</xdr:rowOff>
    </xdr:to>
    <xdr:cxnSp macro="">
      <xdr:nvCxnSpPr>
        <xdr:cNvPr id="59" name="Gerader Verbinder 58">
          <a:extLst>
            <a:ext uri="{FF2B5EF4-FFF2-40B4-BE49-F238E27FC236}">
              <a16:creationId xmlns:a16="http://schemas.microsoft.com/office/drawing/2014/main" id="{D52E6630-36B4-4404-99B7-62BCDD6560A3}"/>
            </a:ext>
          </a:extLst>
        </xdr:cNvPr>
        <xdr:cNvCxnSpPr/>
      </xdr:nvCxnSpPr>
      <xdr:spPr>
        <a:xfrm>
          <a:off x="10647849" y="2491937"/>
          <a:ext cx="0" cy="1907316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52552</xdr:colOff>
      <xdr:row>8</xdr:row>
      <xdr:rowOff>1609397</xdr:rowOff>
    </xdr:from>
    <xdr:to>
      <xdr:col>18</xdr:col>
      <xdr:colOff>95710</xdr:colOff>
      <xdr:row>8</xdr:row>
      <xdr:rowOff>1862762</xdr:rowOff>
    </xdr:to>
    <xdr:pic>
      <xdr:nvPicPr>
        <xdr:cNvPr id="60" name="Grafik 59">
          <a:extLst>
            <a:ext uri="{FF2B5EF4-FFF2-40B4-BE49-F238E27FC236}">
              <a16:creationId xmlns:a16="http://schemas.microsoft.com/office/drawing/2014/main" id="{0517FFAB-8F57-4BAE-8F7A-476BDD3E6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952" y="3542972"/>
          <a:ext cx="252708" cy="253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43962</xdr:colOff>
      <xdr:row>8</xdr:row>
      <xdr:rowOff>1633904</xdr:rowOff>
    </xdr:from>
    <xdr:to>
      <xdr:col>8</xdr:col>
      <xdr:colOff>82977</xdr:colOff>
      <xdr:row>8</xdr:row>
      <xdr:rowOff>1866602</xdr:rowOff>
    </xdr:to>
    <xdr:pic>
      <xdr:nvPicPr>
        <xdr:cNvPr id="61" name="Grafik 60">
          <a:extLst>
            <a:ext uri="{FF2B5EF4-FFF2-40B4-BE49-F238E27FC236}">
              <a16:creationId xmlns:a16="http://schemas.microsoft.com/office/drawing/2014/main" id="{3D028539-42FE-4423-81B7-135BDCDE7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2612" y="3567479"/>
          <a:ext cx="248565" cy="232698"/>
        </a:xfrm>
        <a:prstGeom prst="rect">
          <a:avLst/>
        </a:prstGeom>
      </xdr:spPr>
    </xdr:pic>
    <xdr:clientData/>
  </xdr:twoCellAnchor>
  <xdr:twoCellAnchor>
    <xdr:from>
      <xdr:col>63</xdr:col>
      <xdr:colOff>52764</xdr:colOff>
      <xdr:row>8</xdr:row>
      <xdr:rowOff>276777</xdr:rowOff>
    </xdr:from>
    <xdr:to>
      <xdr:col>63</xdr:col>
      <xdr:colOff>52764</xdr:colOff>
      <xdr:row>8</xdr:row>
      <xdr:rowOff>2446007</xdr:rowOff>
    </xdr:to>
    <xdr:cxnSp macro="">
      <xdr:nvCxnSpPr>
        <xdr:cNvPr id="62" name="Gerader Verbinder 61">
          <a:extLst>
            <a:ext uri="{FF2B5EF4-FFF2-40B4-BE49-F238E27FC236}">
              <a16:creationId xmlns:a16="http://schemas.microsoft.com/office/drawing/2014/main" id="{05F8443A-24DA-4036-AD0A-DD4FE48D9D7E}"/>
            </a:ext>
          </a:extLst>
        </xdr:cNvPr>
        <xdr:cNvCxnSpPr/>
      </xdr:nvCxnSpPr>
      <xdr:spPr>
        <a:xfrm>
          <a:off x="6653589" y="2210352"/>
          <a:ext cx="0" cy="216923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14004</xdr:colOff>
      <xdr:row>8</xdr:row>
      <xdr:rowOff>19742</xdr:rowOff>
    </xdr:from>
    <xdr:to>
      <xdr:col>64</xdr:col>
      <xdr:colOff>83859</xdr:colOff>
      <xdr:row>8</xdr:row>
      <xdr:rowOff>257867</xdr:rowOff>
    </xdr:to>
    <xdr:pic>
      <xdr:nvPicPr>
        <xdr:cNvPr id="63" name="Grafik 62">
          <a:extLst>
            <a:ext uri="{FF2B5EF4-FFF2-40B4-BE49-F238E27FC236}">
              <a16:creationId xmlns:a16="http://schemas.microsoft.com/office/drawing/2014/main" id="{91CE8A04-E703-4869-A8AC-F8894A3B3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5729" y="1953317"/>
          <a:ext cx="593730" cy="238125"/>
        </a:xfrm>
        <a:prstGeom prst="rect">
          <a:avLst/>
        </a:prstGeom>
      </xdr:spPr>
    </xdr:pic>
    <xdr:clientData/>
  </xdr:twoCellAnchor>
  <xdr:twoCellAnchor editAs="oneCell">
    <xdr:from>
      <xdr:col>46</xdr:col>
      <xdr:colOff>33131</xdr:colOff>
      <xdr:row>8</xdr:row>
      <xdr:rowOff>1</xdr:rowOff>
    </xdr:from>
    <xdr:to>
      <xdr:col>48</xdr:col>
      <xdr:colOff>70034</xdr:colOff>
      <xdr:row>8</xdr:row>
      <xdr:rowOff>420029</xdr:rowOff>
    </xdr:to>
    <xdr:pic>
      <xdr:nvPicPr>
        <xdr:cNvPr id="64" name="Grafik 63">
          <a:extLst>
            <a:ext uri="{FF2B5EF4-FFF2-40B4-BE49-F238E27FC236}">
              <a16:creationId xmlns:a16="http://schemas.microsoft.com/office/drawing/2014/main" id="{FB39A050-BE0E-4800-91A4-0B30C50CC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52781" y="1933576"/>
          <a:ext cx="246453" cy="420028"/>
        </a:xfrm>
        <a:prstGeom prst="rect">
          <a:avLst/>
        </a:prstGeom>
      </xdr:spPr>
    </xdr:pic>
    <xdr:clientData/>
  </xdr:twoCellAnchor>
  <xdr:twoCellAnchor>
    <xdr:from>
      <xdr:col>47</xdr:col>
      <xdr:colOff>48408</xdr:colOff>
      <xdr:row>8</xdr:row>
      <xdr:rowOff>410504</xdr:rowOff>
    </xdr:from>
    <xdr:to>
      <xdr:col>47</xdr:col>
      <xdr:colOff>49282</xdr:colOff>
      <xdr:row>8</xdr:row>
      <xdr:rowOff>2462796</xdr:rowOff>
    </xdr:to>
    <xdr:cxnSp macro="">
      <xdr:nvCxnSpPr>
        <xdr:cNvPr id="65" name="Gerader Verbinder 64">
          <a:extLst>
            <a:ext uri="{FF2B5EF4-FFF2-40B4-BE49-F238E27FC236}">
              <a16:creationId xmlns:a16="http://schemas.microsoft.com/office/drawing/2014/main" id="{D090F44E-2E33-42B0-B2A8-38E1071BC179}"/>
            </a:ext>
          </a:extLst>
        </xdr:cNvPr>
        <xdr:cNvCxnSpPr>
          <a:cxnSpLocks/>
          <a:stCxn id="64" idx="2"/>
        </xdr:cNvCxnSpPr>
      </xdr:nvCxnSpPr>
      <xdr:spPr>
        <a:xfrm>
          <a:off x="4972833" y="2344079"/>
          <a:ext cx="874" cy="2052292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55639</xdr:colOff>
      <xdr:row>8</xdr:row>
      <xdr:rowOff>1897754</xdr:rowOff>
    </xdr:from>
    <xdr:to>
      <xdr:col>17</xdr:col>
      <xdr:colOff>55639</xdr:colOff>
      <xdr:row>9</xdr:row>
      <xdr:rowOff>15047</xdr:rowOff>
    </xdr:to>
    <xdr:cxnSp macro="">
      <xdr:nvCxnSpPr>
        <xdr:cNvPr id="66" name="Gerader Verbinder 65">
          <a:extLst>
            <a:ext uri="{FF2B5EF4-FFF2-40B4-BE49-F238E27FC236}">
              <a16:creationId xmlns:a16="http://schemas.microsoft.com/office/drawing/2014/main" id="{95BDCCEC-097E-4EA2-AF23-BCC0865AD0D5}"/>
            </a:ext>
          </a:extLst>
        </xdr:cNvPr>
        <xdr:cNvCxnSpPr/>
      </xdr:nvCxnSpPr>
      <xdr:spPr>
        <a:xfrm>
          <a:off x="1836814" y="3831329"/>
          <a:ext cx="0" cy="603318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74544</xdr:colOff>
      <xdr:row>8</xdr:row>
      <xdr:rowOff>1880153</xdr:rowOff>
    </xdr:from>
    <xdr:to>
      <xdr:col>7</xdr:col>
      <xdr:colOff>74544</xdr:colOff>
      <xdr:row>9</xdr:row>
      <xdr:rowOff>18222</xdr:rowOff>
    </xdr:to>
    <xdr:cxnSp macro="">
      <xdr:nvCxnSpPr>
        <xdr:cNvPr id="67" name="Gerader Verbinder 66">
          <a:extLst>
            <a:ext uri="{FF2B5EF4-FFF2-40B4-BE49-F238E27FC236}">
              <a16:creationId xmlns:a16="http://schemas.microsoft.com/office/drawing/2014/main" id="{4EB58EE5-FF04-4446-826E-B3909EF71398}"/>
            </a:ext>
          </a:extLst>
        </xdr:cNvPr>
        <xdr:cNvCxnSpPr/>
      </xdr:nvCxnSpPr>
      <xdr:spPr>
        <a:xfrm>
          <a:off x="807969" y="3813728"/>
          <a:ext cx="0" cy="6240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 editAs="oneCell">
    <xdr:from>
      <xdr:col>106</xdr:col>
      <xdr:colOff>62121</xdr:colOff>
      <xdr:row>6</xdr:row>
      <xdr:rowOff>564993</xdr:rowOff>
    </xdr:from>
    <xdr:to>
      <xdr:col>116</xdr:col>
      <xdr:colOff>91760</xdr:colOff>
      <xdr:row>8</xdr:row>
      <xdr:rowOff>263320</xdr:rowOff>
    </xdr:to>
    <xdr:pic>
      <xdr:nvPicPr>
        <xdr:cNvPr id="68" name="Grafik 67">
          <a:extLst>
            <a:ext uri="{FF2B5EF4-FFF2-40B4-BE49-F238E27FC236}">
              <a16:creationId xmlns:a16="http://schemas.microsoft.com/office/drawing/2014/main" id="{061DB81C-F899-4065-BCF8-B62054D0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8271" y="1803243"/>
          <a:ext cx="1077389" cy="393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19707</xdr:colOff>
      <xdr:row>19</xdr:row>
      <xdr:rowOff>0</xdr:rowOff>
    </xdr:from>
    <xdr:to>
      <xdr:col>118</xdr:col>
      <xdr:colOff>101203</xdr:colOff>
      <xdr:row>19</xdr:row>
      <xdr:rowOff>0</xdr:rowOff>
    </xdr:to>
    <xdr:cxnSp macro="">
      <xdr:nvCxnSpPr>
        <xdr:cNvPr id="69" name="Gerader Verbinder 68">
          <a:extLst>
            <a:ext uri="{FF2B5EF4-FFF2-40B4-BE49-F238E27FC236}">
              <a16:creationId xmlns:a16="http://schemas.microsoft.com/office/drawing/2014/main" id="{31B0726F-61FE-422F-8450-3157BEC92F72}"/>
            </a:ext>
          </a:extLst>
        </xdr:cNvPr>
        <xdr:cNvCxnSpPr/>
      </xdr:nvCxnSpPr>
      <xdr:spPr>
        <a:xfrm flipH="1">
          <a:off x="438807" y="1905000"/>
          <a:ext cx="1202584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21</xdr:row>
      <xdr:rowOff>4521</xdr:rowOff>
    </xdr:from>
    <xdr:to>
      <xdr:col>59</xdr:col>
      <xdr:colOff>48992</xdr:colOff>
      <xdr:row>21</xdr:row>
      <xdr:rowOff>4521</xdr:rowOff>
    </xdr:to>
    <xdr:cxnSp macro="">
      <xdr:nvCxnSpPr>
        <xdr:cNvPr id="70" name="Gerader Verbinder 69">
          <a:extLst>
            <a:ext uri="{FF2B5EF4-FFF2-40B4-BE49-F238E27FC236}">
              <a16:creationId xmlns:a16="http://schemas.microsoft.com/office/drawing/2014/main" id="{D3C0BD75-90E9-4B32-BD41-37B4EAC2C151}"/>
            </a:ext>
          </a:extLst>
        </xdr:cNvPr>
        <xdr:cNvCxnSpPr/>
      </xdr:nvCxnSpPr>
      <xdr:spPr>
        <a:xfrm>
          <a:off x="6230717" y="44241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21</xdr:row>
      <xdr:rowOff>3727</xdr:rowOff>
    </xdr:from>
    <xdr:to>
      <xdr:col>50</xdr:col>
      <xdr:colOff>68916</xdr:colOff>
      <xdr:row>21</xdr:row>
      <xdr:rowOff>4521</xdr:rowOff>
    </xdr:to>
    <xdr:cxnSp macro="">
      <xdr:nvCxnSpPr>
        <xdr:cNvPr id="71" name="Gerader Verbinder 70">
          <a:extLst>
            <a:ext uri="{FF2B5EF4-FFF2-40B4-BE49-F238E27FC236}">
              <a16:creationId xmlns:a16="http://schemas.microsoft.com/office/drawing/2014/main" id="{3F6A371C-C3F2-4869-8055-FAA7002DE9B1}"/>
            </a:ext>
          </a:extLst>
        </xdr:cNvPr>
        <xdr:cNvCxnSpPr/>
      </xdr:nvCxnSpPr>
      <xdr:spPr>
        <a:xfrm>
          <a:off x="5307666" y="44233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21</xdr:row>
      <xdr:rowOff>3727</xdr:rowOff>
    </xdr:from>
    <xdr:to>
      <xdr:col>32</xdr:col>
      <xdr:colOff>78443</xdr:colOff>
      <xdr:row>21</xdr:row>
      <xdr:rowOff>4918</xdr:rowOff>
    </xdr:to>
    <xdr:cxnSp macro="">
      <xdr:nvCxnSpPr>
        <xdr:cNvPr id="72" name="Gerader Verbinder 71">
          <a:extLst>
            <a:ext uri="{FF2B5EF4-FFF2-40B4-BE49-F238E27FC236}">
              <a16:creationId xmlns:a16="http://schemas.microsoft.com/office/drawing/2014/main" id="{9EE0196C-C27B-454D-B84A-695BF2E14C2C}"/>
            </a:ext>
          </a:extLst>
        </xdr:cNvPr>
        <xdr:cNvCxnSpPr/>
      </xdr:nvCxnSpPr>
      <xdr:spPr>
        <a:xfrm flipH="1">
          <a:off x="3431242" y="44233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19</xdr:row>
      <xdr:rowOff>0</xdr:rowOff>
    </xdr:from>
    <xdr:to>
      <xdr:col>118</xdr:col>
      <xdr:colOff>101203</xdr:colOff>
      <xdr:row>19</xdr:row>
      <xdr:rowOff>0</xdr:rowOff>
    </xdr:to>
    <xdr:cxnSp macro="">
      <xdr:nvCxnSpPr>
        <xdr:cNvPr id="84" name="Gerader Verbinder 83">
          <a:extLst>
            <a:ext uri="{FF2B5EF4-FFF2-40B4-BE49-F238E27FC236}">
              <a16:creationId xmlns:a16="http://schemas.microsoft.com/office/drawing/2014/main" id="{97238F83-60B8-44F9-B2CB-F6ABBC634008}"/>
            </a:ext>
          </a:extLst>
        </xdr:cNvPr>
        <xdr:cNvCxnSpPr/>
      </xdr:nvCxnSpPr>
      <xdr:spPr>
        <a:xfrm flipH="1">
          <a:off x="438807" y="1905000"/>
          <a:ext cx="12025846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31</xdr:row>
      <xdr:rowOff>4521</xdr:rowOff>
    </xdr:from>
    <xdr:to>
      <xdr:col>59</xdr:col>
      <xdr:colOff>48992</xdr:colOff>
      <xdr:row>31</xdr:row>
      <xdr:rowOff>4521</xdr:rowOff>
    </xdr:to>
    <xdr:cxnSp macro="">
      <xdr:nvCxnSpPr>
        <xdr:cNvPr id="109" name="Gerader Verbinder 108">
          <a:extLst>
            <a:ext uri="{FF2B5EF4-FFF2-40B4-BE49-F238E27FC236}">
              <a16:creationId xmlns:a16="http://schemas.microsoft.com/office/drawing/2014/main" id="{116D0A11-16C8-47BB-8591-1E7BD860B884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31</xdr:row>
      <xdr:rowOff>3727</xdr:rowOff>
    </xdr:from>
    <xdr:to>
      <xdr:col>50</xdr:col>
      <xdr:colOff>68916</xdr:colOff>
      <xdr:row>31</xdr:row>
      <xdr:rowOff>4521</xdr:rowOff>
    </xdr:to>
    <xdr:cxnSp macro="">
      <xdr:nvCxnSpPr>
        <xdr:cNvPr id="110" name="Gerader Verbinder 109">
          <a:extLst>
            <a:ext uri="{FF2B5EF4-FFF2-40B4-BE49-F238E27FC236}">
              <a16:creationId xmlns:a16="http://schemas.microsoft.com/office/drawing/2014/main" id="{F5D7A3E6-8F4C-4418-A5FC-77D425FDE0CC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31</xdr:row>
      <xdr:rowOff>3727</xdr:rowOff>
    </xdr:from>
    <xdr:to>
      <xdr:col>32</xdr:col>
      <xdr:colOff>78443</xdr:colOff>
      <xdr:row>31</xdr:row>
      <xdr:rowOff>4918</xdr:rowOff>
    </xdr:to>
    <xdr:cxnSp macro="">
      <xdr:nvCxnSpPr>
        <xdr:cNvPr id="111" name="Gerader Verbinder 110">
          <a:extLst>
            <a:ext uri="{FF2B5EF4-FFF2-40B4-BE49-F238E27FC236}">
              <a16:creationId xmlns:a16="http://schemas.microsoft.com/office/drawing/2014/main" id="{0C150B35-2FB0-480B-A8D6-33E51D8AE3FE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41</xdr:row>
      <xdr:rowOff>4521</xdr:rowOff>
    </xdr:from>
    <xdr:to>
      <xdr:col>59</xdr:col>
      <xdr:colOff>48992</xdr:colOff>
      <xdr:row>41</xdr:row>
      <xdr:rowOff>4521</xdr:rowOff>
    </xdr:to>
    <xdr:cxnSp macro="">
      <xdr:nvCxnSpPr>
        <xdr:cNvPr id="114" name="Gerader Verbinder 113">
          <a:extLst>
            <a:ext uri="{FF2B5EF4-FFF2-40B4-BE49-F238E27FC236}">
              <a16:creationId xmlns:a16="http://schemas.microsoft.com/office/drawing/2014/main" id="{5206D49D-3C62-4EB6-A5CC-801D51CB2204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41</xdr:row>
      <xdr:rowOff>3727</xdr:rowOff>
    </xdr:from>
    <xdr:to>
      <xdr:col>50</xdr:col>
      <xdr:colOff>68916</xdr:colOff>
      <xdr:row>41</xdr:row>
      <xdr:rowOff>4521</xdr:rowOff>
    </xdr:to>
    <xdr:cxnSp macro="">
      <xdr:nvCxnSpPr>
        <xdr:cNvPr id="115" name="Gerader Verbinder 114">
          <a:extLst>
            <a:ext uri="{FF2B5EF4-FFF2-40B4-BE49-F238E27FC236}">
              <a16:creationId xmlns:a16="http://schemas.microsoft.com/office/drawing/2014/main" id="{2E9EBA60-C301-463C-9113-A0A65BE8D0E9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41</xdr:row>
      <xdr:rowOff>3727</xdr:rowOff>
    </xdr:from>
    <xdr:to>
      <xdr:col>32</xdr:col>
      <xdr:colOff>78443</xdr:colOff>
      <xdr:row>41</xdr:row>
      <xdr:rowOff>4918</xdr:rowOff>
    </xdr:to>
    <xdr:cxnSp macro="">
      <xdr:nvCxnSpPr>
        <xdr:cNvPr id="116" name="Gerader Verbinder 115">
          <a:extLst>
            <a:ext uri="{FF2B5EF4-FFF2-40B4-BE49-F238E27FC236}">
              <a16:creationId xmlns:a16="http://schemas.microsoft.com/office/drawing/2014/main" id="{BF38AD48-9F1C-4346-879E-D0BFA4390886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51</xdr:row>
      <xdr:rowOff>4521</xdr:rowOff>
    </xdr:from>
    <xdr:to>
      <xdr:col>59</xdr:col>
      <xdr:colOff>48992</xdr:colOff>
      <xdr:row>51</xdr:row>
      <xdr:rowOff>4521</xdr:rowOff>
    </xdr:to>
    <xdr:cxnSp macro="">
      <xdr:nvCxnSpPr>
        <xdr:cNvPr id="119" name="Gerader Verbinder 118">
          <a:extLst>
            <a:ext uri="{FF2B5EF4-FFF2-40B4-BE49-F238E27FC236}">
              <a16:creationId xmlns:a16="http://schemas.microsoft.com/office/drawing/2014/main" id="{6C92D8F2-FB1F-40D1-8444-6EC437301A7A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51</xdr:row>
      <xdr:rowOff>3727</xdr:rowOff>
    </xdr:from>
    <xdr:to>
      <xdr:col>50</xdr:col>
      <xdr:colOff>68916</xdr:colOff>
      <xdr:row>51</xdr:row>
      <xdr:rowOff>4521</xdr:rowOff>
    </xdr:to>
    <xdr:cxnSp macro="">
      <xdr:nvCxnSpPr>
        <xdr:cNvPr id="120" name="Gerader Verbinder 119">
          <a:extLst>
            <a:ext uri="{FF2B5EF4-FFF2-40B4-BE49-F238E27FC236}">
              <a16:creationId xmlns:a16="http://schemas.microsoft.com/office/drawing/2014/main" id="{9A6EB8E0-627E-4A5D-9A90-D7DF3C85E627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51</xdr:row>
      <xdr:rowOff>3727</xdr:rowOff>
    </xdr:from>
    <xdr:to>
      <xdr:col>32</xdr:col>
      <xdr:colOff>78443</xdr:colOff>
      <xdr:row>51</xdr:row>
      <xdr:rowOff>4918</xdr:rowOff>
    </xdr:to>
    <xdr:cxnSp macro="">
      <xdr:nvCxnSpPr>
        <xdr:cNvPr id="121" name="Gerader Verbinder 120">
          <a:extLst>
            <a:ext uri="{FF2B5EF4-FFF2-40B4-BE49-F238E27FC236}">
              <a16:creationId xmlns:a16="http://schemas.microsoft.com/office/drawing/2014/main" id="{242E79EA-2E36-4E68-B94E-67F883E04F2A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61</xdr:row>
      <xdr:rowOff>4521</xdr:rowOff>
    </xdr:from>
    <xdr:to>
      <xdr:col>59</xdr:col>
      <xdr:colOff>48992</xdr:colOff>
      <xdr:row>61</xdr:row>
      <xdr:rowOff>4521</xdr:rowOff>
    </xdr:to>
    <xdr:cxnSp macro="">
      <xdr:nvCxnSpPr>
        <xdr:cNvPr id="124" name="Gerader Verbinder 123">
          <a:extLst>
            <a:ext uri="{FF2B5EF4-FFF2-40B4-BE49-F238E27FC236}">
              <a16:creationId xmlns:a16="http://schemas.microsoft.com/office/drawing/2014/main" id="{80B55739-1B04-4067-9967-F0C993655E9E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61</xdr:row>
      <xdr:rowOff>3727</xdr:rowOff>
    </xdr:from>
    <xdr:to>
      <xdr:col>50</xdr:col>
      <xdr:colOff>68916</xdr:colOff>
      <xdr:row>61</xdr:row>
      <xdr:rowOff>4521</xdr:rowOff>
    </xdr:to>
    <xdr:cxnSp macro="">
      <xdr:nvCxnSpPr>
        <xdr:cNvPr id="125" name="Gerader Verbinder 124">
          <a:extLst>
            <a:ext uri="{FF2B5EF4-FFF2-40B4-BE49-F238E27FC236}">
              <a16:creationId xmlns:a16="http://schemas.microsoft.com/office/drawing/2014/main" id="{4F42ADFA-3964-4757-AC25-CD13CF9FCB50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61</xdr:row>
      <xdr:rowOff>3727</xdr:rowOff>
    </xdr:from>
    <xdr:to>
      <xdr:col>32</xdr:col>
      <xdr:colOff>78443</xdr:colOff>
      <xdr:row>61</xdr:row>
      <xdr:rowOff>4918</xdr:rowOff>
    </xdr:to>
    <xdr:cxnSp macro="">
      <xdr:nvCxnSpPr>
        <xdr:cNvPr id="126" name="Gerader Verbinder 125">
          <a:extLst>
            <a:ext uri="{FF2B5EF4-FFF2-40B4-BE49-F238E27FC236}">
              <a16:creationId xmlns:a16="http://schemas.microsoft.com/office/drawing/2014/main" id="{DCF1E603-E5CE-4625-99C1-478CE94C13AC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71</xdr:row>
      <xdr:rowOff>4521</xdr:rowOff>
    </xdr:from>
    <xdr:to>
      <xdr:col>59</xdr:col>
      <xdr:colOff>48992</xdr:colOff>
      <xdr:row>71</xdr:row>
      <xdr:rowOff>4521</xdr:rowOff>
    </xdr:to>
    <xdr:cxnSp macro="">
      <xdr:nvCxnSpPr>
        <xdr:cNvPr id="129" name="Gerader Verbinder 128">
          <a:extLst>
            <a:ext uri="{FF2B5EF4-FFF2-40B4-BE49-F238E27FC236}">
              <a16:creationId xmlns:a16="http://schemas.microsoft.com/office/drawing/2014/main" id="{7762AE58-27F5-44FA-967C-9430B1E2734F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71</xdr:row>
      <xdr:rowOff>3727</xdr:rowOff>
    </xdr:from>
    <xdr:to>
      <xdr:col>50</xdr:col>
      <xdr:colOff>68916</xdr:colOff>
      <xdr:row>71</xdr:row>
      <xdr:rowOff>4521</xdr:rowOff>
    </xdr:to>
    <xdr:cxnSp macro="">
      <xdr:nvCxnSpPr>
        <xdr:cNvPr id="130" name="Gerader Verbinder 129">
          <a:extLst>
            <a:ext uri="{FF2B5EF4-FFF2-40B4-BE49-F238E27FC236}">
              <a16:creationId xmlns:a16="http://schemas.microsoft.com/office/drawing/2014/main" id="{65FD2C9D-6B3F-47ED-AC2C-2CD37F3FEE16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71</xdr:row>
      <xdr:rowOff>3727</xdr:rowOff>
    </xdr:from>
    <xdr:to>
      <xdr:col>32</xdr:col>
      <xdr:colOff>78443</xdr:colOff>
      <xdr:row>71</xdr:row>
      <xdr:rowOff>4918</xdr:rowOff>
    </xdr:to>
    <xdr:cxnSp macro="">
      <xdr:nvCxnSpPr>
        <xdr:cNvPr id="131" name="Gerader Verbinder 130">
          <a:extLst>
            <a:ext uri="{FF2B5EF4-FFF2-40B4-BE49-F238E27FC236}">
              <a16:creationId xmlns:a16="http://schemas.microsoft.com/office/drawing/2014/main" id="{D338E84C-37FC-402A-8A2A-667C7C7BE514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81</xdr:row>
      <xdr:rowOff>4521</xdr:rowOff>
    </xdr:from>
    <xdr:to>
      <xdr:col>59</xdr:col>
      <xdr:colOff>48992</xdr:colOff>
      <xdr:row>81</xdr:row>
      <xdr:rowOff>4521</xdr:rowOff>
    </xdr:to>
    <xdr:cxnSp macro="">
      <xdr:nvCxnSpPr>
        <xdr:cNvPr id="134" name="Gerader Verbinder 133">
          <a:extLst>
            <a:ext uri="{FF2B5EF4-FFF2-40B4-BE49-F238E27FC236}">
              <a16:creationId xmlns:a16="http://schemas.microsoft.com/office/drawing/2014/main" id="{7AD8AE4D-A4F3-4B69-8F34-87C178A366C5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81</xdr:row>
      <xdr:rowOff>3727</xdr:rowOff>
    </xdr:from>
    <xdr:to>
      <xdr:col>50</xdr:col>
      <xdr:colOff>68916</xdr:colOff>
      <xdr:row>81</xdr:row>
      <xdr:rowOff>4521</xdr:rowOff>
    </xdr:to>
    <xdr:cxnSp macro="">
      <xdr:nvCxnSpPr>
        <xdr:cNvPr id="135" name="Gerader Verbinder 134">
          <a:extLst>
            <a:ext uri="{FF2B5EF4-FFF2-40B4-BE49-F238E27FC236}">
              <a16:creationId xmlns:a16="http://schemas.microsoft.com/office/drawing/2014/main" id="{76BD54E3-2F0D-4583-81FC-7F5145C8951D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81</xdr:row>
      <xdr:rowOff>3727</xdr:rowOff>
    </xdr:from>
    <xdr:to>
      <xdr:col>32</xdr:col>
      <xdr:colOff>78443</xdr:colOff>
      <xdr:row>81</xdr:row>
      <xdr:rowOff>4918</xdr:rowOff>
    </xdr:to>
    <xdr:cxnSp macro="">
      <xdr:nvCxnSpPr>
        <xdr:cNvPr id="136" name="Gerader Verbinder 135">
          <a:extLst>
            <a:ext uri="{FF2B5EF4-FFF2-40B4-BE49-F238E27FC236}">
              <a16:creationId xmlns:a16="http://schemas.microsoft.com/office/drawing/2014/main" id="{428DCF18-31B5-459A-ACF6-9059EF360317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91</xdr:row>
      <xdr:rowOff>4521</xdr:rowOff>
    </xdr:from>
    <xdr:to>
      <xdr:col>59</xdr:col>
      <xdr:colOff>48992</xdr:colOff>
      <xdr:row>91</xdr:row>
      <xdr:rowOff>4521</xdr:rowOff>
    </xdr:to>
    <xdr:cxnSp macro="">
      <xdr:nvCxnSpPr>
        <xdr:cNvPr id="139" name="Gerader Verbinder 138">
          <a:extLst>
            <a:ext uri="{FF2B5EF4-FFF2-40B4-BE49-F238E27FC236}">
              <a16:creationId xmlns:a16="http://schemas.microsoft.com/office/drawing/2014/main" id="{100F3F4E-1AAA-4D05-AAC5-F6C4C1A9955C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91</xdr:row>
      <xdr:rowOff>3727</xdr:rowOff>
    </xdr:from>
    <xdr:to>
      <xdr:col>50</xdr:col>
      <xdr:colOff>68916</xdr:colOff>
      <xdr:row>91</xdr:row>
      <xdr:rowOff>4521</xdr:rowOff>
    </xdr:to>
    <xdr:cxnSp macro="">
      <xdr:nvCxnSpPr>
        <xdr:cNvPr id="140" name="Gerader Verbinder 139">
          <a:extLst>
            <a:ext uri="{FF2B5EF4-FFF2-40B4-BE49-F238E27FC236}">
              <a16:creationId xmlns:a16="http://schemas.microsoft.com/office/drawing/2014/main" id="{8A3B54A5-FEAE-4F2C-94E8-5FA28F758C76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91</xdr:row>
      <xdr:rowOff>3727</xdr:rowOff>
    </xdr:from>
    <xdr:to>
      <xdr:col>32</xdr:col>
      <xdr:colOff>78443</xdr:colOff>
      <xdr:row>91</xdr:row>
      <xdr:rowOff>4918</xdr:rowOff>
    </xdr:to>
    <xdr:cxnSp macro="">
      <xdr:nvCxnSpPr>
        <xdr:cNvPr id="141" name="Gerader Verbinder 140">
          <a:extLst>
            <a:ext uri="{FF2B5EF4-FFF2-40B4-BE49-F238E27FC236}">
              <a16:creationId xmlns:a16="http://schemas.microsoft.com/office/drawing/2014/main" id="{FC4F84C9-29B1-4661-A356-E222C9872577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101</xdr:row>
      <xdr:rowOff>4521</xdr:rowOff>
    </xdr:from>
    <xdr:to>
      <xdr:col>59</xdr:col>
      <xdr:colOff>48992</xdr:colOff>
      <xdr:row>101</xdr:row>
      <xdr:rowOff>4521</xdr:rowOff>
    </xdr:to>
    <xdr:cxnSp macro="">
      <xdr:nvCxnSpPr>
        <xdr:cNvPr id="144" name="Gerader Verbinder 143">
          <a:extLst>
            <a:ext uri="{FF2B5EF4-FFF2-40B4-BE49-F238E27FC236}">
              <a16:creationId xmlns:a16="http://schemas.microsoft.com/office/drawing/2014/main" id="{508A9542-912D-4C35-8CF8-BD0A7F952A33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101</xdr:row>
      <xdr:rowOff>3727</xdr:rowOff>
    </xdr:from>
    <xdr:to>
      <xdr:col>50</xdr:col>
      <xdr:colOff>68916</xdr:colOff>
      <xdr:row>101</xdr:row>
      <xdr:rowOff>4521</xdr:rowOff>
    </xdr:to>
    <xdr:cxnSp macro="">
      <xdr:nvCxnSpPr>
        <xdr:cNvPr id="145" name="Gerader Verbinder 144">
          <a:extLst>
            <a:ext uri="{FF2B5EF4-FFF2-40B4-BE49-F238E27FC236}">
              <a16:creationId xmlns:a16="http://schemas.microsoft.com/office/drawing/2014/main" id="{F823DE67-4ABC-4DFB-A4C1-CE1062877691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101</xdr:row>
      <xdr:rowOff>3727</xdr:rowOff>
    </xdr:from>
    <xdr:to>
      <xdr:col>32</xdr:col>
      <xdr:colOff>78443</xdr:colOff>
      <xdr:row>101</xdr:row>
      <xdr:rowOff>4918</xdr:rowOff>
    </xdr:to>
    <xdr:cxnSp macro="">
      <xdr:nvCxnSpPr>
        <xdr:cNvPr id="146" name="Gerader Verbinder 145">
          <a:extLst>
            <a:ext uri="{FF2B5EF4-FFF2-40B4-BE49-F238E27FC236}">
              <a16:creationId xmlns:a16="http://schemas.microsoft.com/office/drawing/2014/main" id="{AC9CCE82-20F8-44ED-A5D1-ADEA533C3472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111</xdr:row>
      <xdr:rowOff>4521</xdr:rowOff>
    </xdr:from>
    <xdr:to>
      <xdr:col>59</xdr:col>
      <xdr:colOff>48992</xdr:colOff>
      <xdr:row>111</xdr:row>
      <xdr:rowOff>4521</xdr:rowOff>
    </xdr:to>
    <xdr:cxnSp macro="">
      <xdr:nvCxnSpPr>
        <xdr:cNvPr id="149" name="Gerader Verbinder 148">
          <a:extLst>
            <a:ext uri="{FF2B5EF4-FFF2-40B4-BE49-F238E27FC236}">
              <a16:creationId xmlns:a16="http://schemas.microsoft.com/office/drawing/2014/main" id="{1360064B-6EEE-4480-B410-9C7A4C2200C0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111</xdr:row>
      <xdr:rowOff>3727</xdr:rowOff>
    </xdr:from>
    <xdr:to>
      <xdr:col>50</xdr:col>
      <xdr:colOff>68916</xdr:colOff>
      <xdr:row>111</xdr:row>
      <xdr:rowOff>4521</xdr:rowOff>
    </xdr:to>
    <xdr:cxnSp macro="">
      <xdr:nvCxnSpPr>
        <xdr:cNvPr id="150" name="Gerader Verbinder 149">
          <a:extLst>
            <a:ext uri="{FF2B5EF4-FFF2-40B4-BE49-F238E27FC236}">
              <a16:creationId xmlns:a16="http://schemas.microsoft.com/office/drawing/2014/main" id="{37A3D2BE-6037-4D1C-9F32-A6BE8E8C177F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111</xdr:row>
      <xdr:rowOff>3727</xdr:rowOff>
    </xdr:from>
    <xdr:to>
      <xdr:col>32</xdr:col>
      <xdr:colOff>78443</xdr:colOff>
      <xdr:row>111</xdr:row>
      <xdr:rowOff>4918</xdr:rowOff>
    </xdr:to>
    <xdr:cxnSp macro="">
      <xdr:nvCxnSpPr>
        <xdr:cNvPr id="151" name="Gerader Verbinder 150">
          <a:extLst>
            <a:ext uri="{FF2B5EF4-FFF2-40B4-BE49-F238E27FC236}">
              <a16:creationId xmlns:a16="http://schemas.microsoft.com/office/drawing/2014/main" id="{8EECDC33-E048-4D10-9143-1DCEA80A5D7D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121</xdr:row>
      <xdr:rowOff>4521</xdr:rowOff>
    </xdr:from>
    <xdr:to>
      <xdr:col>59</xdr:col>
      <xdr:colOff>48992</xdr:colOff>
      <xdr:row>121</xdr:row>
      <xdr:rowOff>4521</xdr:rowOff>
    </xdr:to>
    <xdr:cxnSp macro="">
      <xdr:nvCxnSpPr>
        <xdr:cNvPr id="154" name="Gerader Verbinder 153">
          <a:extLst>
            <a:ext uri="{FF2B5EF4-FFF2-40B4-BE49-F238E27FC236}">
              <a16:creationId xmlns:a16="http://schemas.microsoft.com/office/drawing/2014/main" id="{8E4C6C15-6567-4EE8-81A8-DD443026E697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121</xdr:row>
      <xdr:rowOff>3727</xdr:rowOff>
    </xdr:from>
    <xdr:to>
      <xdr:col>50</xdr:col>
      <xdr:colOff>68916</xdr:colOff>
      <xdr:row>121</xdr:row>
      <xdr:rowOff>4521</xdr:rowOff>
    </xdr:to>
    <xdr:cxnSp macro="">
      <xdr:nvCxnSpPr>
        <xdr:cNvPr id="155" name="Gerader Verbinder 154">
          <a:extLst>
            <a:ext uri="{FF2B5EF4-FFF2-40B4-BE49-F238E27FC236}">
              <a16:creationId xmlns:a16="http://schemas.microsoft.com/office/drawing/2014/main" id="{3D7C03C8-EA4C-4F09-B624-EF7BADE5E074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121</xdr:row>
      <xdr:rowOff>3727</xdr:rowOff>
    </xdr:from>
    <xdr:to>
      <xdr:col>32</xdr:col>
      <xdr:colOff>78443</xdr:colOff>
      <xdr:row>121</xdr:row>
      <xdr:rowOff>4918</xdr:rowOff>
    </xdr:to>
    <xdr:cxnSp macro="">
      <xdr:nvCxnSpPr>
        <xdr:cNvPr id="156" name="Gerader Verbinder 155">
          <a:extLst>
            <a:ext uri="{FF2B5EF4-FFF2-40B4-BE49-F238E27FC236}">
              <a16:creationId xmlns:a16="http://schemas.microsoft.com/office/drawing/2014/main" id="{2B3CE7EA-731F-4BEA-9E29-04B7EE590F8F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131</xdr:row>
      <xdr:rowOff>4521</xdr:rowOff>
    </xdr:from>
    <xdr:to>
      <xdr:col>59</xdr:col>
      <xdr:colOff>48992</xdr:colOff>
      <xdr:row>131</xdr:row>
      <xdr:rowOff>4521</xdr:rowOff>
    </xdr:to>
    <xdr:cxnSp macro="">
      <xdr:nvCxnSpPr>
        <xdr:cNvPr id="159" name="Gerader Verbinder 158">
          <a:extLst>
            <a:ext uri="{FF2B5EF4-FFF2-40B4-BE49-F238E27FC236}">
              <a16:creationId xmlns:a16="http://schemas.microsoft.com/office/drawing/2014/main" id="{D70BAB1D-81E3-4E10-8677-754D333100B3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131</xdr:row>
      <xdr:rowOff>3727</xdr:rowOff>
    </xdr:from>
    <xdr:to>
      <xdr:col>50</xdr:col>
      <xdr:colOff>68916</xdr:colOff>
      <xdr:row>131</xdr:row>
      <xdr:rowOff>4521</xdr:rowOff>
    </xdr:to>
    <xdr:cxnSp macro="">
      <xdr:nvCxnSpPr>
        <xdr:cNvPr id="160" name="Gerader Verbinder 159">
          <a:extLst>
            <a:ext uri="{FF2B5EF4-FFF2-40B4-BE49-F238E27FC236}">
              <a16:creationId xmlns:a16="http://schemas.microsoft.com/office/drawing/2014/main" id="{045104C4-C6CF-452D-8DA3-8F7D31336183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131</xdr:row>
      <xdr:rowOff>3727</xdr:rowOff>
    </xdr:from>
    <xdr:to>
      <xdr:col>32</xdr:col>
      <xdr:colOff>78443</xdr:colOff>
      <xdr:row>131</xdr:row>
      <xdr:rowOff>4918</xdr:rowOff>
    </xdr:to>
    <xdr:cxnSp macro="">
      <xdr:nvCxnSpPr>
        <xdr:cNvPr id="161" name="Gerader Verbinder 160">
          <a:extLst>
            <a:ext uri="{FF2B5EF4-FFF2-40B4-BE49-F238E27FC236}">
              <a16:creationId xmlns:a16="http://schemas.microsoft.com/office/drawing/2014/main" id="{B4342174-B178-4006-8B4D-AB966382920D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141</xdr:row>
      <xdr:rowOff>4521</xdr:rowOff>
    </xdr:from>
    <xdr:to>
      <xdr:col>59</xdr:col>
      <xdr:colOff>48992</xdr:colOff>
      <xdr:row>141</xdr:row>
      <xdr:rowOff>4521</xdr:rowOff>
    </xdr:to>
    <xdr:cxnSp macro="">
      <xdr:nvCxnSpPr>
        <xdr:cNvPr id="164" name="Gerader Verbinder 163">
          <a:extLst>
            <a:ext uri="{FF2B5EF4-FFF2-40B4-BE49-F238E27FC236}">
              <a16:creationId xmlns:a16="http://schemas.microsoft.com/office/drawing/2014/main" id="{5985E772-4C2F-4791-AA0C-27CCD753D9E3}"/>
            </a:ext>
          </a:extLst>
        </xdr:cNvPr>
        <xdr:cNvCxnSpPr/>
      </xdr:nvCxnSpPr>
      <xdr:spPr>
        <a:xfrm>
          <a:off x="6230717" y="1034867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141</xdr:row>
      <xdr:rowOff>3727</xdr:rowOff>
    </xdr:from>
    <xdr:to>
      <xdr:col>50</xdr:col>
      <xdr:colOff>68916</xdr:colOff>
      <xdr:row>141</xdr:row>
      <xdr:rowOff>4521</xdr:rowOff>
    </xdr:to>
    <xdr:cxnSp macro="">
      <xdr:nvCxnSpPr>
        <xdr:cNvPr id="165" name="Gerader Verbinder 164">
          <a:extLst>
            <a:ext uri="{FF2B5EF4-FFF2-40B4-BE49-F238E27FC236}">
              <a16:creationId xmlns:a16="http://schemas.microsoft.com/office/drawing/2014/main" id="{9272B621-8E82-4E99-9565-AD6DCE90AA71}"/>
            </a:ext>
          </a:extLst>
        </xdr:cNvPr>
        <xdr:cNvCxnSpPr/>
      </xdr:nvCxnSpPr>
      <xdr:spPr>
        <a:xfrm>
          <a:off x="5307666" y="1034787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141</xdr:row>
      <xdr:rowOff>3727</xdr:rowOff>
    </xdr:from>
    <xdr:to>
      <xdr:col>32</xdr:col>
      <xdr:colOff>78443</xdr:colOff>
      <xdr:row>141</xdr:row>
      <xdr:rowOff>4918</xdr:rowOff>
    </xdr:to>
    <xdr:cxnSp macro="">
      <xdr:nvCxnSpPr>
        <xdr:cNvPr id="166" name="Gerader Verbinder 165">
          <a:extLst>
            <a:ext uri="{FF2B5EF4-FFF2-40B4-BE49-F238E27FC236}">
              <a16:creationId xmlns:a16="http://schemas.microsoft.com/office/drawing/2014/main" id="{221DFD7E-6CA5-4DF9-B90E-3DAEE61D93C0}"/>
            </a:ext>
          </a:extLst>
        </xdr:cNvPr>
        <xdr:cNvCxnSpPr/>
      </xdr:nvCxnSpPr>
      <xdr:spPr>
        <a:xfrm flipH="1">
          <a:off x="3431242" y="1034787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151</xdr:row>
      <xdr:rowOff>4521</xdr:rowOff>
    </xdr:from>
    <xdr:to>
      <xdr:col>59</xdr:col>
      <xdr:colOff>48992</xdr:colOff>
      <xdr:row>151</xdr:row>
      <xdr:rowOff>4521</xdr:rowOff>
    </xdr:to>
    <xdr:cxnSp macro="">
      <xdr:nvCxnSpPr>
        <xdr:cNvPr id="234" name="Gerader Verbinder 233">
          <a:extLst>
            <a:ext uri="{FF2B5EF4-FFF2-40B4-BE49-F238E27FC236}">
              <a16:creationId xmlns:a16="http://schemas.microsoft.com/office/drawing/2014/main" id="{88B580C9-8C92-490D-B07A-CA01254769D4}"/>
            </a:ext>
          </a:extLst>
        </xdr:cNvPr>
        <xdr:cNvCxnSpPr/>
      </xdr:nvCxnSpPr>
      <xdr:spPr>
        <a:xfrm>
          <a:off x="6230717" y="354375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151</xdr:row>
      <xdr:rowOff>3727</xdr:rowOff>
    </xdr:from>
    <xdr:to>
      <xdr:col>50</xdr:col>
      <xdr:colOff>68916</xdr:colOff>
      <xdr:row>151</xdr:row>
      <xdr:rowOff>4521</xdr:rowOff>
    </xdr:to>
    <xdr:cxnSp macro="">
      <xdr:nvCxnSpPr>
        <xdr:cNvPr id="235" name="Gerader Verbinder 234">
          <a:extLst>
            <a:ext uri="{FF2B5EF4-FFF2-40B4-BE49-F238E27FC236}">
              <a16:creationId xmlns:a16="http://schemas.microsoft.com/office/drawing/2014/main" id="{39851345-BF8C-4DF9-80E9-301E8F2F6894}"/>
            </a:ext>
          </a:extLst>
        </xdr:cNvPr>
        <xdr:cNvCxnSpPr/>
      </xdr:nvCxnSpPr>
      <xdr:spPr>
        <a:xfrm>
          <a:off x="5307666" y="354367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151</xdr:row>
      <xdr:rowOff>3727</xdr:rowOff>
    </xdr:from>
    <xdr:to>
      <xdr:col>32</xdr:col>
      <xdr:colOff>78443</xdr:colOff>
      <xdr:row>151</xdr:row>
      <xdr:rowOff>4918</xdr:rowOff>
    </xdr:to>
    <xdr:cxnSp macro="">
      <xdr:nvCxnSpPr>
        <xdr:cNvPr id="236" name="Gerader Verbinder 235">
          <a:extLst>
            <a:ext uri="{FF2B5EF4-FFF2-40B4-BE49-F238E27FC236}">
              <a16:creationId xmlns:a16="http://schemas.microsoft.com/office/drawing/2014/main" id="{BAC0D0BF-03EF-4B22-9E94-20E6BE07BEB3}"/>
            </a:ext>
          </a:extLst>
        </xdr:cNvPr>
        <xdr:cNvCxnSpPr/>
      </xdr:nvCxnSpPr>
      <xdr:spPr>
        <a:xfrm flipH="1">
          <a:off x="3431242" y="354367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161</xdr:row>
      <xdr:rowOff>4521</xdr:rowOff>
    </xdr:from>
    <xdr:to>
      <xdr:col>59</xdr:col>
      <xdr:colOff>48992</xdr:colOff>
      <xdr:row>161</xdr:row>
      <xdr:rowOff>4521</xdr:rowOff>
    </xdr:to>
    <xdr:cxnSp macro="">
      <xdr:nvCxnSpPr>
        <xdr:cNvPr id="239" name="Gerader Verbinder 238">
          <a:extLst>
            <a:ext uri="{FF2B5EF4-FFF2-40B4-BE49-F238E27FC236}">
              <a16:creationId xmlns:a16="http://schemas.microsoft.com/office/drawing/2014/main" id="{E8106143-ED6D-4523-A97F-5CA0F672EC5E}"/>
            </a:ext>
          </a:extLst>
        </xdr:cNvPr>
        <xdr:cNvCxnSpPr/>
      </xdr:nvCxnSpPr>
      <xdr:spPr>
        <a:xfrm>
          <a:off x="6230717" y="354375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161</xdr:row>
      <xdr:rowOff>3727</xdr:rowOff>
    </xdr:from>
    <xdr:to>
      <xdr:col>50</xdr:col>
      <xdr:colOff>68916</xdr:colOff>
      <xdr:row>161</xdr:row>
      <xdr:rowOff>4521</xdr:rowOff>
    </xdr:to>
    <xdr:cxnSp macro="">
      <xdr:nvCxnSpPr>
        <xdr:cNvPr id="240" name="Gerader Verbinder 239">
          <a:extLst>
            <a:ext uri="{FF2B5EF4-FFF2-40B4-BE49-F238E27FC236}">
              <a16:creationId xmlns:a16="http://schemas.microsoft.com/office/drawing/2014/main" id="{B278E9B6-0926-40A0-BB4B-8C5A28F2846C}"/>
            </a:ext>
          </a:extLst>
        </xdr:cNvPr>
        <xdr:cNvCxnSpPr/>
      </xdr:nvCxnSpPr>
      <xdr:spPr>
        <a:xfrm>
          <a:off x="5307666" y="354367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161</xdr:row>
      <xdr:rowOff>3727</xdr:rowOff>
    </xdr:from>
    <xdr:to>
      <xdr:col>32</xdr:col>
      <xdr:colOff>78443</xdr:colOff>
      <xdr:row>161</xdr:row>
      <xdr:rowOff>4918</xdr:rowOff>
    </xdr:to>
    <xdr:cxnSp macro="">
      <xdr:nvCxnSpPr>
        <xdr:cNvPr id="241" name="Gerader Verbinder 240">
          <a:extLst>
            <a:ext uri="{FF2B5EF4-FFF2-40B4-BE49-F238E27FC236}">
              <a16:creationId xmlns:a16="http://schemas.microsoft.com/office/drawing/2014/main" id="{25AE53EF-CACF-4B0F-AC47-A4FCE6016D94}"/>
            </a:ext>
          </a:extLst>
        </xdr:cNvPr>
        <xdr:cNvCxnSpPr/>
      </xdr:nvCxnSpPr>
      <xdr:spPr>
        <a:xfrm flipH="1">
          <a:off x="3431242" y="354367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171</xdr:row>
      <xdr:rowOff>4521</xdr:rowOff>
    </xdr:from>
    <xdr:to>
      <xdr:col>59</xdr:col>
      <xdr:colOff>48992</xdr:colOff>
      <xdr:row>171</xdr:row>
      <xdr:rowOff>4521</xdr:rowOff>
    </xdr:to>
    <xdr:cxnSp macro="">
      <xdr:nvCxnSpPr>
        <xdr:cNvPr id="244" name="Gerader Verbinder 243">
          <a:extLst>
            <a:ext uri="{FF2B5EF4-FFF2-40B4-BE49-F238E27FC236}">
              <a16:creationId xmlns:a16="http://schemas.microsoft.com/office/drawing/2014/main" id="{472BA378-D069-428E-A1C5-CA4FCC446765}"/>
            </a:ext>
          </a:extLst>
        </xdr:cNvPr>
        <xdr:cNvCxnSpPr/>
      </xdr:nvCxnSpPr>
      <xdr:spPr>
        <a:xfrm>
          <a:off x="6230717" y="354375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171</xdr:row>
      <xdr:rowOff>3727</xdr:rowOff>
    </xdr:from>
    <xdr:to>
      <xdr:col>50</xdr:col>
      <xdr:colOff>68916</xdr:colOff>
      <xdr:row>171</xdr:row>
      <xdr:rowOff>4521</xdr:rowOff>
    </xdr:to>
    <xdr:cxnSp macro="">
      <xdr:nvCxnSpPr>
        <xdr:cNvPr id="245" name="Gerader Verbinder 244">
          <a:extLst>
            <a:ext uri="{FF2B5EF4-FFF2-40B4-BE49-F238E27FC236}">
              <a16:creationId xmlns:a16="http://schemas.microsoft.com/office/drawing/2014/main" id="{55912596-DEE3-4354-978E-DCD87335B4AF}"/>
            </a:ext>
          </a:extLst>
        </xdr:cNvPr>
        <xdr:cNvCxnSpPr/>
      </xdr:nvCxnSpPr>
      <xdr:spPr>
        <a:xfrm>
          <a:off x="5307666" y="354367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171</xdr:row>
      <xdr:rowOff>3727</xdr:rowOff>
    </xdr:from>
    <xdr:to>
      <xdr:col>32</xdr:col>
      <xdr:colOff>78443</xdr:colOff>
      <xdr:row>171</xdr:row>
      <xdr:rowOff>4918</xdr:rowOff>
    </xdr:to>
    <xdr:cxnSp macro="">
      <xdr:nvCxnSpPr>
        <xdr:cNvPr id="246" name="Gerader Verbinder 245">
          <a:extLst>
            <a:ext uri="{FF2B5EF4-FFF2-40B4-BE49-F238E27FC236}">
              <a16:creationId xmlns:a16="http://schemas.microsoft.com/office/drawing/2014/main" id="{96DA815B-D425-4189-AEBA-C9481EA55B8C}"/>
            </a:ext>
          </a:extLst>
        </xdr:cNvPr>
        <xdr:cNvCxnSpPr/>
      </xdr:nvCxnSpPr>
      <xdr:spPr>
        <a:xfrm flipH="1">
          <a:off x="3431242" y="354367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181</xdr:row>
      <xdr:rowOff>4521</xdr:rowOff>
    </xdr:from>
    <xdr:to>
      <xdr:col>59</xdr:col>
      <xdr:colOff>48992</xdr:colOff>
      <xdr:row>181</xdr:row>
      <xdr:rowOff>4521</xdr:rowOff>
    </xdr:to>
    <xdr:cxnSp macro="">
      <xdr:nvCxnSpPr>
        <xdr:cNvPr id="249" name="Gerader Verbinder 248">
          <a:extLst>
            <a:ext uri="{FF2B5EF4-FFF2-40B4-BE49-F238E27FC236}">
              <a16:creationId xmlns:a16="http://schemas.microsoft.com/office/drawing/2014/main" id="{DAFAA64A-C52E-4466-814C-606FCBBDB7EA}"/>
            </a:ext>
          </a:extLst>
        </xdr:cNvPr>
        <xdr:cNvCxnSpPr/>
      </xdr:nvCxnSpPr>
      <xdr:spPr>
        <a:xfrm>
          <a:off x="6230717" y="354375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181</xdr:row>
      <xdr:rowOff>3727</xdr:rowOff>
    </xdr:from>
    <xdr:to>
      <xdr:col>50</xdr:col>
      <xdr:colOff>68916</xdr:colOff>
      <xdr:row>181</xdr:row>
      <xdr:rowOff>4521</xdr:rowOff>
    </xdr:to>
    <xdr:cxnSp macro="">
      <xdr:nvCxnSpPr>
        <xdr:cNvPr id="250" name="Gerader Verbinder 249">
          <a:extLst>
            <a:ext uri="{FF2B5EF4-FFF2-40B4-BE49-F238E27FC236}">
              <a16:creationId xmlns:a16="http://schemas.microsoft.com/office/drawing/2014/main" id="{E1651489-B8EF-4D3B-BFF9-CEE986AC3714}"/>
            </a:ext>
          </a:extLst>
        </xdr:cNvPr>
        <xdr:cNvCxnSpPr/>
      </xdr:nvCxnSpPr>
      <xdr:spPr>
        <a:xfrm>
          <a:off x="5307666" y="354367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181</xdr:row>
      <xdr:rowOff>3727</xdr:rowOff>
    </xdr:from>
    <xdr:to>
      <xdr:col>32</xdr:col>
      <xdr:colOff>78443</xdr:colOff>
      <xdr:row>181</xdr:row>
      <xdr:rowOff>4918</xdr:rowOff>
    </xdr:to>
    <xdr:cxnSp macro="">
      <xdr:nvCxnSpPr>
        <xdr:cNvPr id="251" name="Gerader Verbinder 250">
          <a:extLst>
            <a:ext uri="{FF2B5EF4-FFF2-40B4-BE49-F238E27FC236}">
              <a16:creationId xmlns:a16="http://schemas.microsoft.com/office/drawing/2014/main" id="{3260075C-D49E-45DB-8BFD-3BF1DE8B77C6}"/>
            </a:ext>
          </a:extLst>
        </xdr:cNvPr>
        <xdr:cNvCxnSpPr/>
      </xdr:nvCxnSpPr>
      <xdr:spPr>
        <a:xfrm flipH="1">
          <a:off x="3431242" y="354367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191</xdr:row>
      <xdr:rowOff>4521</xdr:rowOff>
    </xdr:from>
    <xdr:to>
      <xdr:col>59</xdr:col>
      <xdr:colOff>48992</xdr:colOff>
      <xdr:row>191</xdr:row>
      <xdr:rowOff>4521</xdr:rowOff>
    </xdr:to>
    <xdr:cxnSp macro="">
      <xdr:nvCxnSpPr>
        <xdr:cNvPr id="254" name="Gerader Verbinder 253">
          <a:extLst>
            <a:ext uri="{FF2B5EF4-FFF2-40B4-BE49-F238E27FC236}">
              <a16:creationId xmlns:a16="http://schemas.microsoft.com/office/drawing/2014/main" id="{482B5F1D-2FA9-48F7-947F-614C89C129B4}"/>
            </a:ext>
          </a:extLst>
        </xdr:cNvPr>
        <xdr:cNvCxnSpPr/>
      </xdr:nvCxnSpPr>
      <xdr:spPr>
        <a:xfrm>
          <a:off x="6230717" y="354375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191</xdr:row>
      <xdr:rowOff>3727</xdr:rowOff>
    </xdr:from>
    <xdr:to>
      <xdr:col>50</xdr:col>
      <xdr:colOff>68916</xdr:colOff>
      <xdr:row>191</xdr:row>
      <xdr:rowOff>4521</xdr:rowOff>
    </xdr:to>
    <xdr:cxnSp macro="">
      <xdr:nvCxnSpPr>
        <xdr:cNvPr id="255" name="Gerader Verbinder 254">
          <a:extLst>
            <a:ext uri="{FF2B5EF4-FFF2-40B4-BE49-F238E27FC236}">
              <a16:creationId xmlns:a16="http://schemas.microsoft.com/office/drawing/2014/main" id="{935E6F09-8EFA-4107-8897-1BE89C87FBD3}"/>
            </a:ext>
          </a:extLst>
        </xdr:cNvPr>
        <xdr:cNvCxnSpPr/>
      </xdr:nvCxnSpPr>
      <xdr:spPr>
        <a:xfrm>
          <a:off x="5307666" y="354367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191</xdr:row>
      <xdr:rowOff>3727</xdr:rowOff>
    </xdr:from>
    <xdr:to>
      <xdr:col>32</xdr:col>
      <xdr:colOff>78443</xdr:colOff>
      <xdr:row>191</xdr:row>
      <xdr:rowOff>4918</xdr:rowOff>
    </xdr:to>
    <xdr:cxnSp macro="">
      <xdr:nvCxnSpPr>
        <xdr:cNvPr id="256" name="Gerader Verbinder 255">
          <a:extLst>
            <a:ext uri="{FF2B5EF4-FFF2-40B4-BE49-F238E27FC236}">
              <a16:creationId xmlns:a16="http://schemas.microsoft.com/office/drawing/2014/main" id="{468432CB-263F-4B91-A38A-625E7611EC96}"/>
            </a:ext>
          </a:extLst>
        </xdr:cNvPr>
        <xdr:cNvCxnSpPr/>
      </xdr:nvCxnSpPr>
      <xdr:spPr>
        <a:xfrm flipH="1">
          <a:off x="3431242" y="354367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201</xdr:row>
      <xdr:rowOff>4521</xdr:rowOff>
    </xdr:from>
    <xdr:to>
      <xdr:col>59</xdr:col>
      <xdr:colOff>48992</xdr:colOff>
      <xdr:row>201</xdr:row>
      <xdr:rowOff>4521</xdr:rowOff>
    </xdr:to>
    <xdr:cxnSp macro="">
      <xdr:nvCxnSpPr>
        <xdr:cNvPr id="259" name="Gerader Verbinder 258">
          <a:extLst>
            <a:ext uri="{FF2B5EF4-FFF2-40B4-BE49-F238E27FC236}">
              <a16:creationId xmlns:a16="http://schemas.microsoft.com/office/drawing/2014/main" id="{736A3EBF-6D71-426F-A868-A9BAE4FF91C7}"/>
            </a:ext>
          </a:extLst>
        </xdr:cNvPr>
        <xdr:cNvCxnSpPr/>
      </xdr:nvCxnSpPr>
      <xdr:spPr>
        <a:xfrm>
          <a:off x="6230717" y="45772146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201</xdr:row>
      <xdr:rowOff>3727</xdr:rowOff>
    </xdr:from>
    <xdr:to>
      <xdr:col>50</xdr:col>
      <xdr:colOff>68916</xdr:colOff>
      <xdr:row>201</xdr:row>
      <xdr:rowOff>4521</xdr:rowOff>
    </xdr:to>
    <xdr:cxnSp macro="">
      <xdr:nvCxnSpPr>
        <xdr:cNvPr id="260" name="Gerader Verbinder 259">
          <a:extLst>
            <a:ext uri="{FF2B5EF4-FFF2-40B4-BE49-F238E27FC236}">
              <a16:creationId xmlns:a16="http://schemas.microsoft.com/office/drawing/2014/main" id="{BF48224F-B993-4167-8EB5-58376F32D610}"/>
            </a:ext>
          </a:extLst>
        </xdr:cNvPr>
        <xdr:cNvCxnSpPr/>
      </xdr:nvCxnSpPr>
      <xdr:spPr>
        <a:xfrm>
          <a:off x="5307666" y="45771352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201</xdr:row>
      <xdr:rowOff>3727</xdr:rowOff>
    </xdr:from>
    <xdr:to>
      <xdr:col>32</xdr:col>
      <xdr:colOff>78443</xdr:colOff>
      <xdr:row>201</xdr:row>
      <xdr:rowOff>4918</xdr:rowOff>
    </xdr:to>
    <xdr:cxnSp macro="">
      <xdr:nvCxnSpPr>
        <xdr:cNvPr id="261" name="Gerader Verbinder 260">
          <a:extLst>
            <a:ext uri="{FF2B5EF4-FFF2-40B4-BE49-F238E27FC236}">
              <a16:creationId xmlns:a16="http://schemas.microsoft.com/office/drawing/2014/main" id="{9A7FEFDC-FCE0-40F3-A0AB-23B45A1F9454}"/>
            </a:ext>
          </a:extLst>
        </xdr:cNvPr>
        <xdr:cNvCxnSpPr/>
      </xdr:nvCxnSpPr>
      <xdr:spPr>
        <a:xfrm flipH="1">
          <a:off x="3431242" y="45771352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22</xdr:row>
      <xdr:rowOff>0</xdr:rowOff>
    </xdr:from>
    <xdr:to>
      <xdr:col>118</xdr:col>
      <xdr:colOff>101203</xdr:colOff>
      <xdr:row>22</xdr:row>
      <xdr:rowOff>0</xdr:rowOff>
    </xdr:to>
    <xdr:cxnSp macro="">
      <xdr:nvCxnSpPr>
        <xdr:cNvPr id="282" name="Gerader Verbinder 281">
          <a:extLst>
            <a:ext uri="{FF2B5EF4-FFF2-40B4-BE49-F238E27FC236}">
              <a16:creationId xmlns:a16="http://schemas.microsoft.com/office/drawing/2014/main" id="{7E1B4577-ED59-46CD-8DC3-B3DDD7867598}"/>
            </a:ext>
          </a:extLst>
        </xdr:cNvPr>
        <xdr:cNvCxnSpPr/>
      </xdr:nvCxnSpPr>
      <xdr:spPr>
        <a:xfrm flipH="1">
          <a:off x="423119" y="2005853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24</xdr:row>
      <xdr:rowOff>4521</xdr:rowOff>
    </xdr:from>
    <xdr:to>
      <xdr:col>59</xdr:col>
      <xdr:colOff>48992</xdr:colOff>
      <xdr:row>24</xdr:row>
      <xdr:rowOff>4521</xdr:rowOff>
    </xdr:to>
    <xdr:cxnSp macro="">
      <xdr:nvCxnSpPr>
        <xdr:cNvPr id="283" name="Gerader Verbinder 282">
          <a:extLst>
            <a:ext uri="{FF2B5EF4-FFF2-40B4-BE49-F238E27FC236}">
              <a16:creationId xmlns:a16="http://schemas.microsoft.com/office/drawing/2014/main" id="{E12BDDE0-FD28-4658-8F92-8D7AB1A58483}"/>
            </a:ext>
          </a:extLst>
        </xdr:cNvPr>
        <xdr:cNvCxnSpPr/>
      </xdr:nvCxnSpPr>
      <xdr:spPr>
        <a:xfrm>
          <a:off x="5999316" y="453169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24</xdr:row>
      <xdr:rowOff>3727</xdr:rowOff>
    </xdr:from>
    <xdr:to>
      <xdr:col>50</xdr:col>
      <xdr:colOff>68916</xdr:colOff>
      <xdr:row>24</xdr:row>
      <xdr:rowOff>4521</xdr:rowOff>
    </xdr:to>
    <xdr:cxnSp macro="">
      <xdr:nvCxnSpPr>
        <xdr:cNvPr id="284" name="Gerader Verbinder 283">
          <a:extLst>
            <a:ext uri="{FF2B5EF4-FFF2-40B4-BE49-F238E27FC236}">
              <a16:creationId xmlns:a16="http://schemas.microsoft.com/office/drawing/2014/main" id="{614133DE-5D77-487D-B18F-CA3C67E8EEC8}"/>
            </a:ext>
          </a:extLst>
        </xdr:cNvPr>
        <xdr:cNvCxnSpPr/>
      </xdr:nvCxnSpPr>
      <xdr:spPr>
        <a:xfrm>
          <a:off x="5111563" y="453090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24</xdr:row>
      <xdr:rowOff>3727</xdr:rowOff>
    </xdr:from>
    <xdr:to>
      <xdr:col>32</xdr:col>
      <xdr:colOff>78443</xdr:colOff>
      <xdr:row>24</xdr:row>
      <xdr:rowOff>4918</xdr:rowOff>
    </xdr:to>
    <xdr:cxnSp macro="">
      <xdr:nvCxnSpPr>
        <xdr:cNvPr id="285" name="Gerader Verbinder 284">
          <a:extLst>
            <a:ext uri="{FF2B5EF4-FFF2-40B4-BE49-F238E27FC236}">
              <a16:creationId xmlns:a16="http://schemas.microsoft.com/office/drawing/2014/main" id="{0C3DF9B5-AC45-4BEB-9A7D-577E0F0F0E7B}"/>
            </a:ext>
          </a:extLst>
        </xdr:cNvPr>
        <xdr:cNvCxnSpPr/>
      </xdr:nvCxnSpPr>
      <xdr:spPr>
        <a:xfrm flipH="1">
          <a:off x="3305736" y="453090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22</xdr:row>
      <xdr:rowOff>0</xdr:rowOff>
    </xdr:from>
    <xdr:to>
      <xdr:col>118</xdr:col>
      <xdr:colOff>101203</xdr:colOff>
      <xdr:row>22</xdr:row>
      <xdr:rowOff>0</xdr:rowOff>
    </xdr:to>
    <xdr:cxnSp macro="">
      <xdr:nvCxnSpPr>
        <xdr:cNvPr id="297" name="Gerader Verbinder 296">
          <a:extLst>
            <a:ext uri="{FF2B5EF4-FFF2-40B4-BE49-F238E27FC236}">
              <a16:creationId xmlns:a16="http://schemas.microsoft.com/office/drawing/2014/main" id="{35314811-7B00-45C0-80C3-7ECE042918F9}"/>
            </a:ext>
          </a:extLst>
        </xdr:cNvPr>
        <xdr:cNvCxnSpPr/>
      </xdr:nvCxnSpPr>
      <xdr:spPr>
        <a:xfrm flipH="1">
          <a:off x="423119" y="2005853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34</xdr:row>
      <xdr:rowOff>0</xdr:rowOff>
    </xdr:from>
    <xdr:to>
      <xdr:col>118</xdr:col>
      <xdr:colOff>101203</xdr:colOff>
      <xdr:row>34</xdr:row>
      <xdr:rowOff>0</xdr:rowOff>
    </xdr:to>
    <xdr:cxnSp macro="">
      <xdr:nvCxnSpPr>
        <xdr:cNvPr id="585" name="Gerader Verbinder 584">
          <a:extLst>
            <a:ext uri="{FF2B5EF4-FFF2-40B4-BE49-F238E27FC236}">
              <a16:creationId xmlns:a16="http://schemas.microsoft.com/office/drawing/2014/main" id="{8484D500-0BAC-4EA7-A341-218D90AC6CAA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36</xdr:row>
      <xdr:rowOff>4521</xdr:rowOff>
    </xdr:from>
    <xdr:to>
      <xdr:col>59</xdr:col>
      <xdr:colOff>48992</xdr:colOff>
      <xdr:row>36</xdr:row>
      <xdr:rowOff>4521</xdr:rowOff>
    </xdr:to>
    <xdr:cxnSp macro="">
      <xdr:nvCxnSpPr>
        <xdr:cNvPr id="586" name="Gerader Verbinder 585">
          <a:extLst>
            <a:ext uri="{FF2B5EF4-FFF2-40B4-BE49-F238E27FC236}">
              <a16:creationId xmlns:a16="http://schemas.microsoft.com/office/drawing/2014/main" id="{82F6C7F7-5DA5-4C31-8858-580844AE4B14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36</xdr:row>
      <xdr:rowOff>3727</xdr:rowOff>
    </xdr:from>
    <xdr:to>
      <xdr:col>50</xdr:col>
      <xdr:colOff>68916</xdr:colOff>
      <xdr:row>36</xdr:row>
      <xdr:rowOff>4521</xdr:rowOff>
    </xdr:to>
    <xdr:cxnSp macro="">
      <xdr:nvCxnSpPr>
        <xdr:cNvPr id="587" name="Gerader Verbinder 586">
          <a:extLst>
            <a:ext uri="{FF2B5EF4-FFF2-40B4-BE49-F238E27FC236}">
              <a16:creationId xmlns:a16="http://schemas.microsoft.com/office/drawing/2014/main" id="{BA748966-1FBB-481A-BE06-BBB8C9D81C6E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36</xdr:row>
      <xdr:rowOff>3727</xdr:rowOff>
    </xdr:from>
    <xdr:to>
      <xdr:col>32</xdr:col>
      <xdr:colOff>78443</xdr:colOff>
      <xdr:row>36</xdr:row>
      <xdr:rowOff>4918</xdr:rowOff>
    </xdr:to>
    <xdr:cxnSp macro="">
      <xdr:nvCxnSpPr>
        <xdr:cNvPr id="588" name="Gerader Verbinder 587">
          <a:extLst>
            <a:ext uri="{FF2B5EF4-FFF2-40B4-BE49-F238E27FC236}">
              <a16:creationId xmlns:a16="http://schemas.microsoft.com/office/drawing/2014/main" id="{1F2F9291-C4EB-4FCE-91D8-76D0FFA92C4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34</xdr:row>
      <xdr:rowOff>0</xdr:rowOff>
    </xdr:from>
    <xdr:to>
      <xdr:col>118</xdr:col>
      <xdr:colOff>101203</xdr:colOff>
      <xdr:row>34</xdr:row>
      <xdr:rowOff>0</xdr:rowOff>
    </xdr:to>
    <xdr:cxnSp macro="">
      <xdr:nvCxnSpPr>
        <xdr:cNvPr id="589" name="Gerader Verbinder 588">
          <a:extLst>
            <a:ext uri="{FF2B5EF4-FFF2-40B4-BE49-F238E27FC236}">
              <a16:creationId xmlns:a16="http://schemas.microsoft.com/office/drawing/2014/main" id="{079F4A4E-6E1C-4761-A26C-BF2D148B3A6B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37</xdr:row>
      <xdr:rowOff>0</xdr:rowOff>
    </xdr:from>
    <xdr:to>
      <xdr:col>118</xdr:col>
      <xdr:colOff>101203</xdr:colOff>
      <xdr:row>37</xdr:row>
      <xdr:rowOff>0</xdr:rowOff>
    </xdr:to>
    <xdr:cxnSp macro="">
      <xdr:nvCxnSpPr>
        <xdr:cNvPr id="592" name="Gerader Verbinder 591">
          <a:extLst>
            <a:ext uri="{FF2B5EF4-FFF2-40B4-BE49-F238E27FC236}">
              <a16:creationId xmlns:a16="http://schemas.microsoft.com/office/drawing/2014/main" id="{5BCC3291-C745-4E44-B7EE-3D537C6BF358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39</xdr:row>
      <xdr:rowOff>4521</xdr:rowOff>
    </xdr:from>
    <xdr:to>
      <xdr:col>59</xdr:col>
      <xdr:colOff>48992</xdr:colOff>
      <xdr:row>39</xdr:row>
      <xdr:rowOff>4521</xdr:rowOff>
    </xdr:to>
    <xdr:cxnSp macro="">
      <xdr:nvCxnSpPr>
        <xdr:cNvPr id="593" name="Gerader Verbinder 592">
          <a:extLst>
            <a:ext uri="{FF2B5EF4-FFF2-40B4-BE49-F238E27FC236}">
              <a16:creationId xmlns:a16="http://schemas.microsoft.com/office/drawing/2014/main" id="{CFF93A5D-E3B1-41FE-AEEC-1EEB6DBBC9CF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39</xdr:row>
      <xdr:rowOff>3727</xdr:rowOff>
    </xdr:from>
    <xdr:to>
      <xdr:col>50</xdr:col>
      <xdr:colOff>68916</xdr:colOff>
      <xdr:row>39</xdr:row>
      <xdr:rowOff>4521</xdr:rowOff>
    </xdr:to>
    <xdr:cxnSp macro="">
      <xdr:nvCxnSpPr>
        <xdr:cNvPr id="594" name="Gerader Verbinder 593">
          <a:extLst>
            <a:ext uri="{FF2B5EF4-FFF2-40B4-BE49-F238E27FC236}">
              <a16:creationId xmlns:a16="http://schemas.microsoft.com/office/drawing/2014/main" id="{53DF4ED5-B199-4DEB-AE8F-E6C710C75AA9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39</xdr:row>
      <xdr:rowOff>3727</xdr:rowOff>
    </xdr:from>
    <xdr:to>
      <xdr:col>32</xdr:col>
      <xdr:colOff>78443</xdr:colOff>
      <xdr:row>39</xdr:row>
      <xdr:rowOff>4918</xdr:rowOff>
    </xdr:to>
    <xdr:cxnSp macro="">
      <xdr:nvCxnSpPr>
        <xdr:cNvPr id="595" name="Gerader Verbinder 594">
          <a:extLst>
            <a:ext uri="{FF2B5EF4-FFF2-40B4-BE49-F238E27FC236}">
              <a16:creationId xmlns:a16="http://schemas.microsoft.com/office/drawing/2014/main" id="{221889C4-8B56-46C2-9F73-5413C1681DA4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37</xdr:row>
      <xdr:rowOff>0</xdr:rowOff>
    </xdr:from>
    <xdr:to>
      <xdr:col>118</xdr:col>
      <xdr:colOff>101203</xdr:colOff>
      <xdr:row>37</xdr:row>
      <xdr:rowOff>0</xdr:rowOff>
    </xdr:to>
    <xdr:cxnSp macro="">
      <xdr:nvCxnSpPr>
        <xdr:cNvPr id="596" name="Gerader Verbinder 595">
          <a:extLst>
            <a:ext uri="{FF2B5EF4-FFF2-40B4-BE49-F238E27FC236}">
              <a16:creationId xmlns:a16="http://schemas.microsoft.com/office/drawing/2014/main" id="{892D0B20-AFAD-48C3-AC27-B22887EE7EBB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49</xdr:row>
      <xdr:rowOff>0</xdr:rowOff>
    </xdr:from>
    <xdr:to>
      <xdr:col>118</xdr:col>
      <xdr:colOff>101203</xdr:colOff>
      <xdr:row>49</xdr:row>
      <xdr:rowOff>0</xdr:rowOff>
    </xdr:to>
    <xdr:cxnSp macro="">
      <xdr:nvCxnSpPr>
        <xdr:cNvPr id="597" name="Gerader Verbinder 596">
          <a:extLst>
            <a:ext uri="{FF2B5EF4-FFF2-40B4-BE49-F238E27FC236}">
              <a16:creationId xmlns:a16="http://schemas.microsoft.com/office/drawing/2014/main" id="{BE8F30EA-8D8E-45F1-B6E6-04505AA0AF37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51</xdr:row>
      <xdr:rowOff>4521</xdr:rowOff>
    </xdr:from>
    <xdr:to>
      <xdr:col>59</xdr:col>
      <xdr:colOff>48992</xdr:colOff>
      <xdr:row>51</xdr:row>
      <xdr:rowOff>4521</xdr:rowOff>
    </xdr:to>
    <xdr:cxnSp macro="">
      <xdr:nvCxnSpPr>
        <xdr:cNvPr id="598" name="Gerader Verbinder 597">
          <a:extLst>
            <a:ext uri="{FF2B5EF4-FFF2-40B4-BE49-F238E27FC236}">
              <a16:creationId xmlns:a16="http://schemas.microsoft.com/office/drawing/2014/main" id="{156D5BDC-C0CC-4B62-B3B2-70EF72C9C9C7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51</xdr:row>
      <xdr:rowOff>3727</xdr:rowOff>
    </xdr:from>
    <xdr:to>
      <xdr:col>50</xdr:col>
      <xdr:colOff>68916</xdr:colOff>
      <xdr:row>51</xdr:row>
      <xdr:rowOff>4521</xdr:rowOff>
    </xdr:to>
    <xdr:cxnSp macro="">
      <xdr:nvCxnSpPr>
        <xdr:cNvPr id="599" name="Gerader Verbinder 598">
          <a:extLst>
            <a:ext uri="{FF2B5EF4-FFF2-40B4-BE49-F238E27FC236}">
              <a16:creationId xmlns:a16="http://schemas.microsoft.com/office/drawing/2014/main" id="{3711B2AD-3CAC-42DA-92CC-939209E6C20D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51</xdr:row>
      <xdr:rowOff>3727</xdr:rowOff>
    </xdr:from>
    <xdr:to>
      <xdr:col>32</xdr:col>
      <xdr:colOff>78443</xdr:colOff>
      <xdr:row>51</xdr:row>
      <xdr:rowOff>4918</xdr:rowOff>
    </xdr:to>
    <xdr:cxnSp macro="">
      <xdr:nvCxnSpPr>
        <xdr:cNvPr id="600" name="Gerader Verbinder 599">
          <a:extLst>
            <a:ext uri="{FF2B5EF4-FFF2-40B4-BE49-F238E27FC236}">
              <a16:creationId xmlns:a16="http://schemas.microsoft.com/office/drawing/2014/main" id="{FBDF0A44-700F-456E-8B73-FADBD25CC08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49</xdr:row>
      <xdr:rowOff>0</xdr:rowOff>
    </xdr:from>
    <xdr:to>
      <xdr:col>118</xdr:col>
      <xdr:colOff>101203</xdr:colOff>
      <xdr:row>49</xdr:row>
      <xdr:rowOff>0</xdr:rowOff>
    </xdr:to>
    <xdr:cxnSp macro="">
      <xdr:nvCxnSpPr>
        <xdr:cNvPr id="601" name="Gerader Verbinder 600">
          <a:extLst>
            <a:ext uri="{FF2B5EF4-FFF2-40B4-BE49-F238E27FC236}">
              <a16:creationId xmlns:a16="http://schemas.microsoft.com/office/drawing/2014/main" id="{01E795DD-465E-4254-B5EF-8F2D5A4F9202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52</xdr:row>
      <xdr:rowOff>0</xdr:rowOff>
    </xdr:from>
    <xdr:to>
      <xdr:col>118</xdr:col>
      <xdr:colOff>101203</xdr:colOff>
      <xdr:row>52</xdr:row>
      <xdr:rowOff>0</xdr:rowOff>
    </xdr:to>
    <xdr:cxnSp macro="">
      <xdr:nvCxnSpPr>
        <xdr:cNvPr id="604" name="Gerader Verbinder 603">
          <a:extLst>
            <a:ext uri="{FF2B5EF4-FFF2-40B4-BE49-F238E27FC236}">
              <a16:creationId xmlns:a16="http://schemas.microsoft.com/office/drawing/2014/main" id="{CADC2482-5A61-4769-BB98-7661C67909AF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54</xdr:row>
      <xdr:rowOff>4521</xdr:rowOff>
    </xdr:from>
    <xdr:to>
      <xdr:col>59</xdr:col>
      <xdr:colOff>48992</xdr:colOff>
      <xdr:row>54</xdr:row>
      <xdr:rowOff>4521</xdr:rowOff>
    </xdr:to>
    <xdr:cxnSp macro="">
      <xdr:nvCxnSpPr>
        <xdr:cNvPr id="605" name="Gerader Verbinder 604">
          <a:extLst>
            <a:ext uri="{FF2B5EF4-FFF2-40B4-BE49-F238E27FC236}">
              <a16:creationId xmlns:a16="http://schemas.microsoft.com/office/drawing/2014/main" id="{14060A7D-A46E-4C11-A2A6-54C485A9B11A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54</xdr:row>
      <xdr:rowOff>3727</xdr:rowOff>
    </xdr:from>
    <xdr:to>
      <xdr:col>50</xdr:col>
      <xdr:colOff>68916</xdr:colOff>
      <xdr:row>54</xdr:row>
      <xdr:rowOff>4521</xdr:rowOff>
    </xdr:to>
    <xdr:cxnSp macro="">
      <xdr:nvCxnSpPr>
        <xdr:cNvPr id="606" name="Gerader Verbinder 605">
          <a:extLst>
            <a:ext uri="{FF2B5EF4-FFF2-40B4-BE49-F238E27FC236}">
              <a16:creationId xmlns:a16="http://schemas.microsoft.com/office/drawing/2014/main" id="{E7B54691-1669-49BD-8608-7A6040EDA89E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54</xdr:row>
      <xdr:rowOff>3727</xdr:rowOff>
    </xdr:from>
    <xdr:to>
      <xdr:col>32</xdr:col>
      <xdr:colOff>78443</xdr:colOff>
      <xdr:row>54</xdr:row>
      <xdr:rowOff>4918</xdr:rowOff>
    </xdr:to>
    <xdr:cxnSp macro="">
      <xdr:nvCxnSpPr>
        <xdr:cNvPr id="607" name="Gerader Verbinder 606">
          <a:extLst>
            <a:ext uri="{FF2B5EF4-FFF2-40B4-BE49-F238E27FC236}">
              <a16:creationId xmlns:a16="http://schemas.microsoft.com/office/drawing/2014/main" id="{F94806BF-085D-448E-9B82-A6D6BA51EDCE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52</xdr:row>
      <xdr:rowOff>0</xdr:rowOff>
    </xdr:from>
    <xdr:to>
      <xdr:col>118</xdr:col>
      <xdr:colOff>101203</xdr:colOff>
      <xdr:row>52</xdr:row>
      <xdr:rowOff>0</xdr:rowOff>
    </xdr:to>
    <xdr:cxnSp macro="">
      <xdr:nvCxnSpPr>
        <xdr:cNvPr id="608" name="Gerader Verbinder 607">
          <a:extLst>
            <a:ext uri="{FF2B5EF4-FFF2-40B4-BE49-F238E27FC236}">
              <a16:creationId xmlns:a16="http://schemas.microsoft.com/office/drawing/2014/main" id="{7307919B-1517-4182-BFE2-6484C14BE76E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64</xdr:row>
      <xdr:rowOff>0</xdr:rowOff>
    </xdr:from>
    <xdr:to>
      <xdr:col>118</xdr:col>
      <xdr:colOff>101203</xdr:colOff>
      <xdr:row>64</xdr:row>
      <xdr:rowOff>0</xdr:rowOff>
    </xdr:to>
    <xdr:cxnSp macro="">
      <xdr:nvCxnSpPr>
        <xdr:cNvPr id="609" name="Gerader Verbinder 608">
          <a:extLst>
            <a:ext uri="{FF2B5EF4-FFF2-40B4-BE49-F238E27FC236}">
              <a16:creationId xmlns:a16="http://schemas.microsoft.com/office/drawing/2014/main" id="{6E29CCB0-CA79-4F73-B89B-6AECBFD6CF52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66</xdr:row>
      <xdr:rowOff>4521</xdr:rowOff>
    </xdr:from>
    <xdr:to>
      <xdr:col>59</xdr:col>
      <xdr:colOff>48992</xdr:colOff>
      <xdr:row>66</xdr:row>
      <xdr:rowOff>4521</xdr:rowOff>
    </xdr:to>
    <xdr:cxnSp macro="">
      <xdr:nvCxnSpPr>
        <xdr:cNvPr id="610" name="Gerader Verbinder 609">
          <a:extLst>
            <a:ext uri="{FF2B5EF4-FFF2-40B4-BE49-F238E27FC236}">
              <a16:creationId xmlns:a16="http://schemas.microsoft.com/office/drawing/2014/main" id="{C5E80FD5-EEF0-422E-AE91-4BAF1EA97E0F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66</xdr:row>
      <xdr:rowOff>3727</xdr:rowOff>
    </xdr:from>
    <xdr:to>
      <xdr:col>50</xdr:col>
      <xdr:colOff>68916</xdr:colOff>
      <xdr:row>66</xdr:row>
      <xdr:rowOff>4521</xdr:rowOff>
    </xdr:to>
    <xdr:cxnSp macro="">
      <xdr:nvCxnSpPr>
        <xdr:cNvPr id="611" name="Gerader Verbinder 610">
          <a:extLst>
            <a:ext uri="{FF2B5EF4-FFF2-40B4-BE49-F238E27FC236}">
              <a16:creationId xmlns:a16="http://schemas.microsoft.com/office/drawing/2014/main" id="{2988DF8F-8D99-4AFF-9734-3820EB0A6546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66</xdr:row>
      <xdr:rowOff>3727</xdr:rowOff>
    </xdr:from>
    <xdr:to>
      <xdr:col>32</xdr:col>
      <xdr:colOff>78443</xdr:colOff>
      <xdr:row>66</xdr:row>
      <xdr:rowOff>4918</xdr:rowOff>
    </xdr:to>
    <xdr:cxnSp macro="">
      <xdr:nvCxnSpPr>
        <xdr:cNvPr id="612" name="Gerader Verbinder 611">
          <a:extLst>
            <a:ext uri="{FF2B5EF4-FFF2-40B4-BE49-F238E27FC236}">
              <a16:creationId xmlns:a16="http://schemas.microsoft.com/office/drawing/2014/main" id="{29E92CC2-3063-449C-A7EF-08239EFFF9FD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64</xdr:row>
      <xdr:rowOff>0</xdr:rowOff>
    </xdr:from>
    <xdr:to>
      <xdr:col>118</xdr:col>
      <xdr:colOff>101203</xdr:colOff>
      <xdr:row>64</xdr:row>
      <xdr:rowOff>0</xdr:rowOff>
    </xdr:to>
    <xdr:cxnSp macro="">
      <xdr:nvCxnSpPr>
        <xdr:cNvPr id="613" name="Gerader Verbinder 612">
          <a:extLst>
            <a:ext uri="{FF2B5EF4-FFF2-40B4-BE49-F238E27FC236}">
              <a16:creationId xmlns:a16="http://schemas.microsoft.com/office/drawing/2014/main" id="{87708483-BBA9-4372-897A-3E7825457AA9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67</xdr:row>
      <xdr:rowOff>0</xdr:rowOff>
    </xdr:from>
    <xdr:to>
      <xdr:col>118</xdr:col>
      <xdr:colOff>101203</xdr:colOff>
      <xdr:row>67</xdr:row>
      <xdr:rowOff>0</xdr:rowOff>
    </xdr:to>
    <xdr:cxnSp macro="">
      <xdr:nvCxnSpPr>
        <xdr:cNvPr id="616" name="Gerader Verbinder 615">
          <a:extLst>
            <a:ext uri="{FF2B5EF4-FFF2-40B4-BE49-F238E27FC236}">
              <a16:creationId xmlns:a16="http://schemas.microsoft.com/office/drawing/2014/main" id="{E172AEAE-91E0-492E-9C8D-39AAA5F9B744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69</xdr:row>
      <xdr:rowOff>4521</xdr:rowOff>
    </xdr:from>
    <xdr:to>
      <xdr:col>59</xdr:col>
      <xdr:colOff>48992</xdr:colOff>
      <xdr:row>69</xdr:row>
      <xdr:rowOff>4521</xdr:rowOff>
    </xdr:to>
    <xdr:cxnSp macro="">
      <xdr:nvCxnSpPr>
        <xdr:cNvPr id="617" name="Gerader Verbinder 616">
          <a:extLst>
            <a:ext uri="{FF2B5EF4-FFF2-40B4-BE49-F238E27FC236}">
              <a16:creationId xmlns:a16="http://schemas.microsoft.com/office/drawing/2014/main" id="{7190ABD8-1D70-49B4-A588-DF76427C0237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69</xdr:row>
      <xdr:rowOff>3727</xdr:rowOff>
    </xdr:from>
    <xdr:to>
      <xdr:col>50</xdr:col>
      <xdr:colOff>68916</xdr:colOff>
      <xdr:row>69</xdr:row>
      <xdr:rowOff>4521</xdr:rowOff>
    </xdr:to>
    <xdr:cxnSp macro="">
      <xdr:nvCxnSpPr>
        <xdr:cNvPr id="618" name="Gerader Verbinder 617">
          <a:extLst>
            <a:ext uri="{FF2B5EF4-FFF2-40B4-BE49-F238E27FC236}">
              <a16:creationId xmlns:a16="http://schemas.microsoft.com/office/drawing/2014/main" id="{0AF86FBA-5244-444B-8A3B-CEBC156A50C2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69</xdr:row>
      <xdr:rowOff>3727</xdr:rowOff>
    </xdr:from>
    <xdr:to>
      <xdr:col>32</xdr:col>
      <xdr:colOff>78443</xdr:colOff>
      <xdr:row>69</xdr:row>
      <xdr:rowOff>4918</xdr:rowOff>
    </xdr:to>
    <xdr:cxnSp macro="">
      <xdr:nvCxnSpPr>
        <xdr:cNvPr id="619" name="Gerader Verbinder 618">
          <a:extLst>
            <a:ext uri="{FF2B5EF4-FFF2-40B4-BE49-F238E27FC236}">
              <a16:creationId xmlns:a16="http://schemas.microsoft.com/office/drawing/2014/main" id="{0DB0E7F8-072B-4517-A644-2868B5BDE6BE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67</xdr:row>
      <xdr:rowOff>0</xdr:rowOff>
    </xdr:from>
    <xdr:to>
      <xdr:col>118</xdr:col>
      <xdr:colOff>101203</xdr:colOff>
      <xdr:row>67</xdr:row>
      <xdr:rowOff>0</xdr:rowOff>
    </xdr:to>
    <xdr:cxnSp macro="">
      <xdr:nvCxnSpPr>
        <xdr:cNvPr id="620" name="Gerader Verbinder 619">
          <a:extLst>
            <a:ext uri="{FF2B5EF4-FFF2-40B4-BE49-F238E27FC236}">
              <a16:creationId xmlns:a16="http://schemas.microsoft.com/office/drawing/2014/main" id="{E638528F-2202-4FDE-950E-282049887D4B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79</xdr:row>
      <xdr:rowOff>0</xdr:rowOff>
    </xdr:from>
    <xdr:to>
      <xdr:col>118</xdr:col>
      <xdr:colOff>101203</xdr:colOff>
      <xdr:row>79</xdr:row>
      <xdr:rowOff>0</xdr:rowOff>
    </xdr:to>
    <xdr:cxnSp macro="">
      <xdr:nvCxnSpPr>
        <xdr:cNvPr id="621" name="Gerader Verbinder 620">
          <a:extLst>
            <a:ext uri="{FF2B5EF4-FFF2-40B4-BE49-F238E27FC236}">
              <a16:creationId xmlns:a16="http://schemas.microsoft.com/office/drawing/2014/main" id="{6BE05B9D-B4C0-42F5-B633-425FBA261B35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81</xdr:row>
      <xdr:rowOff>4521</xdr:rowOff>
    </xdr:from>
    <xdr:to>
      <xdr:col>59</xdr:col>
      <xdr:colOff>48992</xdr:colOff>
      <xdr:row>81</xdr:row>
      <xdr:rowOff>4521</xdr:rowOff>
    </xdr:to>
    <xdr:cxnSp macro="">
      <xdr:nvCxnSpPr>
        <xdr:cNvPr id="622" name="Gerader Verbinder 621">
          <a:extLst>
            <a:ext uri="{FF2B5EF4-FFF2-40B4-BE49-F238E27FC236}">
              <a16:creationId xmlns:a16="http://schemas.microsoft.com/office/drawing/2014/main" id="{6ACA4216-CC9B-4931-A05A-4CCAA216A7D3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81</xdr:row>
      <xdr:rowOff>3727</xdr:rowOff>
    </xdr:from>
    <xdr:to>
      <xdr:col>50</xdr:col>
      <xdr:colOff>68916</xdr:colOff>
      <xdr:row>81</xdr:row>
      <xdr:rowOff>4521</xdr:rowOff>
    </xdr:to>
    <xdr:cxnSp macro="">
      <xdr:nvCxnSpPr>
        <xdr:cNvPr id="623" name="Gerader Verbinder 622">
          <a:extLst>
            <a:ext uri="{FF2B5EF4-FFF2-40B4-BE49-F238E27FC236}">
              <a16:creationId xmlns:a16="http://schemas.microsoft.com/office/drawing/2014/main" id="{F28FBD11-1D03-4913-8851-8A24B5D8EA0F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81</xdr:row>
      <xdr:rowOff>3727</xdr:rowOff>
    </xdr:from>
    <xdr:to>
      <xdr:col>32</xdr:col>
      <xdr:colOff>78443</xdr:colOff>
      <xdr:row>81</xdr:row>
      <xdr:rowOff>4918</xdr:rowOff>
    </xdr:to>
    <xdr:cxnSp macro="">
      <xdr:nvCxnSpPr>
        <xdr:cNvPr id="624" name="Gerader Verbinder 623">
          <a:extLst>
            <a:ext uri="{FF2B5EF4-FFF2-40B4-BE49-F238E27FC236}">
              <a16:creationId xmlns:a16="http://schemas.microsoft.com/office/drawing/2014/main" id="{DF739BF1-5A2F-4DE6-95E0-E05A748DD6D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79</xdr:row>
      <xdr:rowOff>0</xdr:rowOff>
    </xdr:from>
    <xdr:to>
      <xdr:col>118</xdr:col>
      <xdr:colOff>101203</xdr:colOff>
      <xdr:row>79</xdr:row>
      <xdr:rowOff>0</xdr:rowOff>
    </xdr:to>
    <xdr:cxnSp macro="">
      <xdr:nvCxnSpPr>
        <xdr:cNvPr id="625" name="Gerader Verbinder 624">
          <a:extLst>
            <a:ext uri="{FF2B5EF4-FFF2-40B4-BE49-F238E27FC236}">
              <a16:creationId xmlns:a16="http://schemas.microsoft.com/office/drawing/2014/main" id="{76F7FAFB-80EB-45E0-83D6-A858A576433E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82</xdr:row>
      <xdr:rowOff>0</xdr:rowOff>
    </xdr:from>
    <xdr:to>
      <xdr:col>118</xdr:col>
      <xdr:colOff>101203</xdr:colOff>
      <xdr:row>82</xdr:row>
      <xdr:rowOff>0</xdr:rowOff>
    </xdr:to>
    <xdr:cxnSp macro="">
      <xdr:nvCxnSpPr>
        <xdr:cNvPr id="628" name="Gerader Verbinder 627">
          <a:extLst>
            <a:ext uri="{FF2B5EF4-FFF2-40B4-BE49-F238E27FC236}">
              <a16:creationId xmlns:a16="http://schemas.microsoft.com/office/drawing/2014/main" id="{9F004C96-EE2F-4D38-AEDE-72AAB3C28354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84</xdr:row>
      <xdr:rowOff>4521</xdr:rowOff>
    </xdr:from>
    <xdr:to>
      <xdr:col>59</xdr:col>
      <xdr:colOff>48992</xdr:colOff>
      <xdr:row>84</xdr:row>
      <xdr:rowOff>4521</xdr:rowOff>
    </xdr:to>
    <xdr:cxnSp macro="">
      <xdr:nvCxnSpPr>
        <xdr:cNvPr id="629" name="Gerader Verbinder 628">
          <a:extLst>
            <a:ext uri="{FF2B5EF4-FFF2-40B4-BE49-F238E27FC236}">
              <a16:creationId xmlns:a16="http://schemas.microsoft.com/office/drawing/2014/main" id="{69EF208D-B930-4634-9272-A7CF9DAA3F4C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84</xdr:row>
      <xdr:rowOff>3727</xdr:rowOff>
    </xdr:from>
    <xdr:to>
      <xdr:col>50</xdr:col>
      <xdr:colOff>68916</xdr:colOff>
      <xdr:row>84</xdr:row>
      <xdr:rowOff>4521</xdr:rowOff>
    </xdr:to>
    <xdr:cxnSp macro="">
      <xdr:nvCxnSpPr>
        <xdr:cNvPr id="630" name="Gerader Verbinder 629">
          <a:extLst>
            <a:ext uri="{FF2B5EF4-FFF2-40B4-BE49-F238E27FC236}">
              <a16:creationId xmlns:a16="http://schemas.microsoft.com/office/drawing/2014/main" id="{82BF1104-5EE0-46A3-9F94-0CA1415CD6AE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84</xdr:row>
      <xdr:rowOff>3727</xdr:rowOff>
    </xdr:from>
    <xdr:to>
      <xdr:col>32</xdr:col>
      <xdr:colOff>78443</xdr:colOff>
      <xdr:row>84</xdr:row>
      <xdr:rowOff>4918</xdr:rowOff>
    </xdr:to>
    <xdr:cxnSp macro="">
      <xdr:nvCxnSpPr>
        <xdr:cNvPr id="631" name="Gerader Verbinder 630">
          <a:extLst>
            <a:ext uri="{FF2B5EF4-FFF2-40B4-BE49-F238E27FC236}">
              <a16:creationId xmlns:a16="http://schemas.microsoft.com/office/drawing/2014/main" id="{8348D786-EC3E-4CD4-A92B-84771DD58392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82</xdr:row>
      <xdr:rowOff>0</xdr:rowOff>
    </xdr:from>
    <xdr:to>
      <xdr:col>118</xdr:col>
      <xdr:colOff>101203</xdr:colOff>
      <xdr:row>82</xdr:row>
      <xdr:rowOff>0</xdr:rowOff>
    </xdr:to>
    <xdr:cxnSp macro="">
      <xdr:nvCxnSpPr>
        <xdr:cNvPr id="632" name="Gerader Verbinder 631">
          <a:extLst>
            <a:ext uri="{FF2B5EF4-FFF2-40B4-BE49-F238E27FC236}">
              <a16:creationId xmlns:a16="http://schemas.microsoft.com/office/drawing/2014/main" id="{08696E51-5C28-4B23-BD7C-43DAA21BE113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94</xdr:row>
      <xdr:rowOff>0</xdr:rowOff>
    </xdr:from>
    <xdr:to>
      <xdr:col>118</xdr:col>
      <xdr:colOff>101203</xdr:colOff>
      <xdr:row>94</xdr:row>
      <xdr:rowOff>0</xdr:rowOff>
    </xdr:to>
    <xdr:cxnSp macro="">
      <xdr:nvCxnSpPr>
        <xdr:cNvPr id="633" name="Gerader Verbinder 632">
          <a:extLst>
            <a:ext uri="{FF2B5EF4-FFF2-40B4-BE49-F238E27FC236}">
              <a16:creationId xmlns:a16="http://schemas.microsoft.com/office/drawing/2014/main" id="{0D5A939B-09EA-47DD-B4EC-08463E17950D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96</xdr:row>
      <xdr:rowOff>4521</xdr:rowOff>
    </xdr:from>
    <xdr:to>
      <xdr:col>59</xdr:col>
      <xdr:colOff>48992</xdr:colOff>
      <xdr:row>96</xdr:row>
      <xdr:rowOff>4521</xdr:rowOff>
    </xdr:to>
    <xdr:cxnSp macro="">
      <xdr:nvCxnSpPr>
        <xdr:cNvPr id="634" name="Gerader Verbinder 633">
          <a:extLst>
            <a:ext uri="{FF2B5EF4-FFF2-40B4-BE49-F238E27FC236}">
              <a16:creationId xmlns:a16="http://schemas.microsoft.com/office/drawing/2014/main" id="{C453386E-DBC7-4C65-A975-DB8DD435FEDF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96</xdr:row>
      <xdr:rowOff>3727</xdr:rowOff>
    </xdr:from>
    <xdr:to>
      <xdr:col>50</xdr:col>
      <xdr:colOff>68916</xdr:colOff>
      <xdr:row>96</xdr:row>
      <xdr:rowOff>4521</xdr:rowOff>
    </xdr:to>
    <xdr:cxnSp macro="">
      <xdr:nvCxnSpPr>
        <xdr:cNvPr id="635" name="Gerader Verbinder 634">
          <a:extLst>
            <a:ext uri="{FF2B5EF4-FFF2-40B4-BE49-F238E27FC236}">
              <a16:creationId xmlns:a16="http://schemas.microsoft.com/office/drawing/2014/main" id="{C0738363-AF3E-4D67-B91C-0BDC0A2DD13B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96</xdr:row>
      <xdr:rowOff>3727</xdr:rowOff>
    </xdr:from>
    <xdr:to>
      <xdr:col>32</xdr:col>
      <xdr:colOff>78443</xdr:colOff>
      <xdr:row>96</xdr:row>
      <xdr:rowOff>4918</xdr:rowOff>
    </xdr:to>
    <xdr:cxnSp macro="">
      <xdr:nvCxnSpPr>
        <xdr:cNvPr id="636" name="Gerader Verbinder 635">
          <a:extLst>
            <a:ext uri="{FF2B5EF4-FFF2-40B4-BE49-F238E27FC236}">
              <a16:creationId xmlns:a16="http://schemas.microsoft.com/office/drawing/2014/main" id="{89FB83CB-CB34-4D91-9FA3-958FB9116F2C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94</xdr:row>
      <xdr:rowOff>0</xdr:rowOff>
    </xdr:from>
    <xdr:to>
      <xdr:col>118</xdr:col>
      <xdr:colOff>101203</xdr:colOff>
      <xdr:row>94</xdr:row>
      <xdr:rowOff>0</xdr:rowOff>
    </xdr:to>
    <xdr:cxnSp macro="">
      <xdr:nvCxnSpPr>
        <xdr:cNvPr id="637" name="Gerader Verbinder 636">
          <a:extLst>
            <a:ext uri="{FF2B5EF4-FFF2-40B4-BE49-F238E27FC236}">
              <a16:creationId xmlns:a16="http://schemas.microsoft.com/office/drawing/2014/main" id="{3D1603CE-7AAB-4B28-BB63-03EF3A0BF0C3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97</xdr:row>
      <xdr:rowOff>0</xdr:rowOff>
    </xdr:from>
    <xdr:to>
      <xdr:col>118</xdr:col>
      <xdr:colOff>101203</xdr:colOff>
      <xdr:row>97</xdr:row>
      <xdr:rowOff>0</xdr:rowOff>
    </xdr:to>
    <xdr:cxnSp macro="">
      <xdr:nvCxnSpPr>
        <xdr:cNvPr id="640" name="Gerader Verbinder 639">
          <a:extLst>
            <a:ext uri="{FF2B5EF4-FFF2-40B4-BE49-F238E27FC236}">
              <a16:creationId xmlns:a16="http://schemas.microsoft.com/office/drawing/2014/main" id="{9BEF5609-CB19-4208-9363-F32D2AF7648A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99</xdr:row>
      <xdr:rowOff>4521</xdr:rowOff>
    </xdr:from>
    <xdr:to>
      <xdr:col>59</xdr:col>
      <xdr:colOff>48992</xdr:colOff>
      <xdr:row>99</xdr:row>
      <xdr:rowOff>4521</xdr:rowOff>
    </xdr:to>
    <xdr:cxnSp macro="">
      <xdr:nvCxnSpPr>
        <xdr:cNvPr id="641" name="Gerader Verbinder 640">
          <a:extLst>
            <a:ext uri="{FF2B5EF4-FFF2-40B4-BE49-F238E27FC236}">
              <a16:creationId xmlns:a16="http://schemas.microsoft.com/office/drawing/2014/main" id="{99B4AACA-8D64-4B5E-AF92-1BD9259D1CF4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99</xdr:row>
      <xdr:rowOff>3727</xdr:rowOff>
    </xdr:from>
    <xdr:to>
      <xdr:col>50</xdr:col>
      <xdr:colOff>68916</xdr:colOff>
      <xdr:row>99</xdr:row>
      <xdr:rowOff>4521</xdr:rowOff>
    </xdr:to>
    <xdr:cxnSp macro="">
      <xdr:nvCxnSpPr>
        <xdr:cNvPr id="642" name="Gerader Verbinder 641">
          <a:extLst>
            <a:ext uri="{FF2B5EF4-FFF2-40B4-BE49-F238E27FC236}">
              <a16:creationId xmlns:a16="http://schemas.microsoft.com/office/drawing/2014/main" id="{65A43F29-C15B-421C-A056-9DF0872DEC6B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99</xdr:row>
      <xdr:rowOff>3727</xdr:rowOff>
    </xdr:from>
    <xdr:to>
      <xdr:col>32</xdr:col>
      <xdr:colOff>78443</xdr:colOff>
      <xdr:row>99</xdr:row>
      <xdr:rowOff>4918</xdr:rowOff>
    </xdr:to>
    <xdr:cxnSp macro="">
      <xdr:nvCxnSpPr>
        <xdr:cNvPr id="643" name="Gerader Verbinder 642">
          <a:extLst>
            <a:ext uri="{FF2B5EF4-FFF2-40B4-BE49-F238E27FC236}">
              <a16:creationId xmlns:a16="http://schemas.microsoft.com/office/drawing/2014/main" id="{D5209DF8-7F34-4A54-88EC-2059DF2A6783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97</xdr:row>
      <xdr:rowOff>0</xdr:rowOff>
    </xdr:from>
    <xdr:to>
      <xdr:col>118</xdr:col>
      <xdr:colOff>101203</xdr:colOff>
      <xdr:row>97</xdr:row>
      <xdr:rowOff>0</xdr:rowOff>
    </xdr:to>
    <xdr:cxnSp macro="">
      <xdr:nvCxnSpPr>
        <xdr:cNvPr id="644" name="Gerader Verbinder 643">
          <a:extLst>
            <a:ext uri="{FF2B5EF4-FFF2-40B4-BE49-F238E27FC236}">
              <a16:creationId xmlns:a16="http://schemas.microsoft.com/office/drawing/2014/main" id="{23C9AB25-4F49-4A2B-B6D1-7569CCF9ECA3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109</xdr:row>
      <xdr:rowOff>0</xdr:rowOff>
    </xdr:from>
    <xdr:to>
      <xdr:col>118</xdr:col>
      <xdr:colOff>101203</xdr:colOff>
      <xdr:row>109</xdr:row>
      <xdr:rowOff>0</xdr:rowOff>
    </xdr:to>
    <xdr:cxnSp macro="">
      <xdr:nvCxnSpPr>
        <xdr:cNvPr id="645" name="Gerader Verbinder 644">
          <a:extLst>
            <a:ext uri="{FF2B5EF4-FFF2-40B4-BE49-F238E27FC236}">
              <a16:creationId xmlns:a16="http://schemas.microsoft.com/office/drawing/2014/main" id="{192374D9-D576-4358-915C-5024030530AD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111</xdr:row>
      <xdr:rowOff>4521</xdr:rowOff>
    </xdr:from>
    <xdr:to>
      <xdr:col>59</xdr:col>
      <xdr:colOff>48992</xdr:colOff>
      <xdr:row>111</xdr:row>
      <xdr:rowOff>4521</xdr:rowOff>
    </xdr:to>
    <xdr:cxnSp macro="">
      <xdr:nvCxnSpPr>
        <xdr:cNvPr id="646" name="Gerader Verbinder 645">
          <a:extLst>
            <a:ext uri="{FF2B5EF4-FFF2-40B4-BE49-F238E27FC236}">
              <a16:creationId xmlns:a16="http://schemas.microsoft.com/office/drawing/2014/main" id="{69F1559E-9F66-4519-A2D1-BA8712F84766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111</xdr:row>
      <xdr:rowOff>3727</xdr:rowOff>
    </xdr:from>
    <xdr:to>
      <xdr:col>50</xdr:col>
      <xdr:colOff>68916</xdr:colOff>
      <xdr:row>111</xdr:row>
      <xdr:rowOff>4521</xdr:rowOff>
    </xdr:to>
    <xdr:cxnSp macro="">
      <xdr:nvCxnSpPr>
        <xdr:cNvPr id="647" name="Gerader Verbinder 646">
          <a:extLst>
            <a:ext uri="{FF2B5EF4-FFF2-40B4-BE49-F238E27FC236}">
              <a16:creationId xmlns:a16="http://schemas.microsoft.com/office/drawing/2014/main" id="{8FD34C98-79EB-436F-8875-B214D62BD386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111</xdr:row>
      <xdr:rowOff>3727</xdr:rowOff>
    </xdr:from>
    <xdr:to>
      <xdr:col>32</xdr:col>
      <xdr:colOff>78443</xdr:colOff>
      <xdr:row>111</xdr:row>
      <xdr:rowOff>4918</xdr:rowOff>
    </xdr:to>
    <xdr:cxnSp macro="">
      <xdr:nvCxnSpPr>
        <xdr:cNvPr id="648" name="Gerader Verbinder 647">
          <a:extLst>
            <a:ext uri="{FF2B5EF4-FFF2-40B4-BE49-F238E27FC236}">
              <a16:creationId xmlns:a16="http://schemas.microsoft.com/office/drawing/2014/main" id="{81F59469-323C-4B31-8D41-9A70CCFB0FB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109</xdr:row>
      <xdr:rowOff>0</xdr:rowOff>
    </xdr:from>
    <xdr:to>
      <xdr:col>118</xdr:col>
      <xdr:colOff>101203</xdr:colOff>
      <xdr:row>109</xdr:row>
      <xdr:rowOff>0</xdr:rowOff>
    </xdr:to>
    <xdr:cxnSp macro="">
      <xdr:nvCxnSpPr>
        <xdr:cNvPr id="649" name="Gerader Verbinder 648">
          <a:extLst>
            <a:ext uri="{FF2B5EF4-FFF2-40B4-BE49-F238E27FC236}">
              <a16:creationId xmlns:a16="http://schemas.microsoft.com/office/drawing/2014/main" id="{D49ED0DC-59E1-4B30-840A-7E0F5EFA4EEF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112</xdr:row>
      <xdr:rowOff>0</xdr:rowOff>
    </xdr:from>
    <xdr:to>
      <xdr:col>118</xdr:col>
      <xdr:colOff>101203</xdr:colOff>
      <xdr:row>112</xdr:row>
      <xdr:rowOff>0</xdr:rowOff>
    </xdr:to>
    <xdr:cxnSp macro="">
      <xdr:nvCxnSpPr>
        <xdr:cNvPr id="652" name="Gerader Verbinder 651">
          <a:extLst>
            <a:ext uri="{FF2B5EF4-FFF2-40B4-BE49-F238E27FC236}">
              <a16:creationId xmlns:a16="http://schemas.microsoft.com/office/drawing/2014/main" id="{B9640E36-1BC0-4931-9147-AADD8BEC33DF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114</xdr:row>
      <xdr:rowOff>4521</xdr:rowOff>
    </xdr:from>
    <xdr:to>
      <xdr:col>59</xdr:col>
      <xdr:colOff>48992</xdr:colOff>
      <xdr:row>114</xdr:row>
      <xdr:rowOff>4521</xdr:rowOff>
    </xdr:to>
    <xdr:cxnSp macro="">
      <xdr:nvCxnSpPr>
        <xdr:cNvPr id="653" name="Gerader Verbinder 652">
          <a:extLst>
            <a:ext uri="{FF2B5EF4-FFF2-40B4-BE49-F238E27FC236}">
              <a16:creationId xmlns:a16="http://schemas.microsoft.com/office/drawing/2014/main" id="{C5E5F8CE-1271-4369-B28E-0578B4451B43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114</xdr:row>
      <xdr:rowOff>3727</xdr:rowOff>
    </xdr:from>
    <xdr:to>
      <xdr:col>50</xdr:col>
      <xdr:colOff>68916</xdr:colOff>
      <xdr:row>114</xdr:row>
      <xdr:rowOff>4521</xdr:rowOff>
    </xdr:to>
    <xdr:cxnSp macro="">
      <xdr:nvCxnSpPr>
        <xdr:cNvPr id="654" name="Gerader Verbinder 653">
          <a:extLst>
            <a:ext uri="{FF2B5EF4-FFF2-40B4-BE49-F238E27FC236}">
              <a16:creationId xmlns:a16="http://schemas.microsoft.com/office/drawing/2014/main" id="{CE21867C-71EA-4233-A459-5D5CC0FAC3EB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114</xdr:row>
      <xdr:rowOff>3727</xdr:rowOff>
    </xdr:from>
    <xdr:to>
      <xdr:col>32</xdr:col>
      <xdr:colOff>78443</xdr:colOff>
      <xdr:row>114</xdr:row>
      <xdr:rowOff>4918</xdr:rowOff>
    </xdr:to>
    <xdr:cxnSp macro="">
      <xdr:nvCxnSpPr>
        <xdr:cNvPr id="655" name="Gerader Verbinder 654">
          <a:extLst>
            <a:ext uri="{FF2B5EF4-FFF2-40B4-BE49-F238E27FC236}">
              <a16:creationId xmlns:a16="http://schemas.microsoft.com/office/drawing/2014/main" id="{03D01F75-D2DC-4B29-9CA2-4CCD3B77720B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112</xdr:row>
      <xdr:rowOff>0</xdr:rowOff>
    </xdr:from>
    <xdr:to>
      <xdr:col>118</xdr:col>
      <xdr:colOff>101203</xdr:colOff>
      <xdr:row>112</xdr:row>
      <xdr:rowOff>0</xdr:rowOff>
    </xdr:to>
    <xdr:cxnSp macro="">
      <xdr:nvCxnSpPr>
        <xdr:cNvPr id="656" name="Gerader Verbinder 655">
          <a:extLst>
            <a:ext uri="{FF2B5EF4-FFF2-40B4-BE49-F238E27FC236}">
              <a16:creationId xmlns:a16="http://schemas.microsoft.com/office/drawing/2014/main" id="{58D58F2E-F440-41E4-9238-793125A80B95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124</xdr:row>
      <xdr:rowOff>0</xdr:rowOff>
    </xdr:from>
    <xdr:to>
      <xdr:col>118</xdr:col>
      <xdr:colOff>101203</xdr:colOff>
      <xdr:row>124</xdr:row>
      <xdr:rowOff>0</xdr:rowOff>
    </xdr:to>
    <xdr:cxnSp macro="">
      <xdr:nvCxnSpPr>
        <xdr:cNvPr id="657" name="Gerader Verbinder 656">
          <a:extLst>
            <a:ext uri="{FF2B5EF4-FFF2-40B4-BE49-F238E27FC236}">
              <a16:creationId xmlns:a16="http://schemas.microsoft.com/office/drawing/2014/main" id="{8E809D22-63F1-43CD-9D87-90D625BBC3C6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126</xdr:row>
      <xdr:rowOff>4521</xdr:rowOff>
    </xdr:from>
    <xdr:to>
      <xdr:col>59</xdr:col>
      <xdr:colOff>48992</xdr:colOff>
      <xdr:row>126</xdr:row>
      <xdr:rowOff>4521</xdr:rowOff>
    </xdr:to>
    <xdr:cxnSp macro="">
      <xdr:nvCxnSpPr>
        <xdr:cNvPr id="658" name="Gerader Verbinder 657">
          <a:extLst>
            <a:ext uri="{FF2B5EF4-FFF2-40B4-BE49-F238E27FC236}">
              <a16:creationId xmlns:a16="http://schemas.microsoft.com/office/drawing/2014/main" id="{9BE3D771-7748-4F10-9EC9-3B68623DEB6A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126</xdr:row>
      <xdr:rowOff>3727</xdr:rowOff>
    </xdr:from>
    <xdr:to>
      <xdr:col>50</xdr:col>
      <xdr:colOff>68916</xdr:colOff>
      <xdr:row>126</xdr:row>
      <xdr:rowOff>4521</xdr:rowOff>
    </xdr:to>
    <xdr:cxnSp macro="">
      <xdr:nvCxnSpPr>
        <xdr:cNvPr id="659" name="Gerader Verbinder 658">
          <a:extLst>
            <a:ext uri="{FF2B5EF4-FFF2-40B4-BE49-F238E27FC236}">
              <a16:creationId xmlns:a16="http://schemas.microsoft.com/office/drawing/2014/main" id="{B8518FC1-DBF2-4367-AB22-D75EE20464B4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126</xdr:row>
      <xdr:rowOff>3727</xdr:rowOff>
    </xdr:from>
    <xdr:to>
      <xdr:col>32</xdr:col>
      <xdr:colOff>78443</xdr:colOff>
      <xdr:row>126</xdr:row>
      <xdr:rowOff>4918</xdr:rowOff>
    </xdr:to>
    <xdr:cxnSp macro="">
      <xdr:nvCxnSpPr>
        <xdr:cNvPr id="660" name="Gerader Verbinder 659">
          <a:extLst>
            <a:ext uri="{FF2B5EF4-FFF2-40B4-BE49-F238E27FC236}">
              <a16:creationId xmlns:a16="http://schemas.microsoft.com/office/drawing/2014/main" id="{AB2423F0-F8A7-488E-AD65-9E38DBAE3530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124</xdr:row>
      <xdr:rowOff>0</xdr:rowOff>
    </xdr:from>
    <xdr:to>
      <xdr:col>118</xdr:col>
      <xdr:colOff>101203</xdr:colOff>
      <xdr:row>124</xdr:row>
      <xdr:rowOff>0</xdr:rowOff>
    </xdr:to>
    <xdr:cxnSp macro="">
      <xdr:nvCxnSpPr>
        <xdr:cNvPr id="661" name="Gerader Verbinder 660">
          <a:extLst>
            <a:ext uri="{FF2B5EF4-FFF2-40B4-BE49-F238E27FC236}">
              <a16:creationId xmlns:a16="http://schemas.microsoft.com/office/drawing/2014/main" id="{25C58215-3D9F-46FD-96F9-30E9C1621498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127</xdr:row>
      <xdr:rowOff>0</xdr:rowOff>
    </xdr:from>
    <xdr:to>
      <xdr:col>118</xdr:col>
      <xdr:colOff>101203</xdr:colOff>
      <xdr:row>127</xdr:row>
      <xdr:rowOff>0</xdr:rowOff>
    </xdr:to>
    <xdr:cxnSp macro="">
      <xdr:nvCxnSpPr>
        <xdr:cNvPr id="664" name="Gerader Verbinder 663">
          <a:extLst>
            <a:ext uri="{FF2B5EF4-FFF2-40B4-BE49-F238E27FC236}">
              <a16:creationId xmlns:a16="http://schemas.microsoft.com/office/drawing/2014/main" id="{BBC966A9-E351-42A2-AE03-06FC2E02B6AD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129</xdr:row>
      <xdr:rowOff>4521</xdr:rowOff>
    </xdr:from>
    <xdr:to>
      <xdr:col>59</xdr:col>
      <xdr:colOff>48992</xdr:colOff>
      <xdr:row>129</xdr:row>
      <xdr:rowOff>4521</xdr:rowOff>
    </xdr:to>
    <xdr:cxnSp macro="">
      <xdr:nvCxnSpPr>
        <xdr:cNvPr id="665" name="Gerader Verbinder 664">
          <a:extLst>
            <a:ext uri="{FF2B5EF4-FFF2-40B4-BE49-F238E27FC236}">
              <a16:creationId xmlns:a16="http://schemas.microsoft.com/office/drawing/2014/main" id="{6BA12D3F-227D-4A41-8856-E7DEF9EA0A6C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129</xdr:row>
      <xdr:rowOff>3727</xdr:rowOff>
    </xdr:from>
    <xdr:to>
      <xdr:col>50</xdr:col>
      <xdr:colOff>68916</xdr:colOff>
      <xdr:row>129</xdr:row>
      <xdr:rowOff>4521</xdr:rowOff>
    </xdr:to>
    <xdr:cxnSp macro="">
      <xdr:nvCxnSpPr>
        <xdr:cNvPr id="666" name="Gerader Verbinder 665">
          <a:extLst>
            <a:ext uri="{FF2B5EF4-FFF2-40B4-BE49-F238E27FC236}">
              <a16:creationId xmlns:a16="http://schemas.microsoft.com/office/drawing/2014/main" id="{22DFD0F1-8C2C-4099-8458-8E0F72BC800F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129</xdr:row>
      <xdr:rowOff>3727</xdr:rowOff>
    </xdr:from>
    <xdr:to>
      <xdr:col>32</xdr:col>
      <xdr:colOff>78443</xdr:colOff>
      <xdr:row>129</xdr:row>
      <xdr:rowOff>4918</xdr:rowOff>
    </xdr:to>
    <xdr:cxnSp macro="">
      <xdr:nvCxnSpPr>
        <xdr:cNvPr id="667" name="Gerader Verbinder 666">
          <a:extLst>
            <a:ext uri="{FF2B5EF4-FFF2-40B4-BE49-F238E27FC236}">
              <a16:creationId xmlns:a16="http://schemas.microsoft.com/office/drawing/2014/main" id="{D6FB1B2D-E669-4ACC-A918-6D2F3D58FBBE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127</xdr:row>
      <xdr:rowOff>0</xdr:rowOff>
    </xdr:from>
    <xdr:to>
      <xdr:col>118</xdr:col>
      <xdr:colOff>101203</xdr:colOff>
      <xdr:row>127</xdr:row>
      <xdr:rowOff>0</xdr:rowOff>
    </xdr:to>
    <xdr:cxnSp macro="">
      <xdr:nvCxnSpPr>
        <xdr:cNvPr id="668" name="Gerader Verbinder 667">
          <a:extLst>
            <a:ext uri="{FF2B5EF4-FFF2-40B4-BE49-F238E27FC236}">
              <a16:creationId xmlns:a16="http://schemas.microsoft.com/office/drawing/2014/main" id="{412DE8CA-417E-4263-B92B-D530E9AB9733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139</xdr:row>
      <xdr:rowOff>0</xdr:rowOff>
    </xdr:from>
    <xdr:to>
      <xdr:col>118</xdr:col>
      <xdr:colOff>101203</xdr:colOff>
      <xdr:row>139</xdr:row>
      <xdr:rowOff>0</xdr:rowOff>
    </xdr:to>
    <xdr:cxnSp macro="">
      <xdr:nvCxnSpPr>
        <xdr:cNvPr id="669" name="Gerader Verbinder 668">
          <a:extLst>
            <a:ext uri="{FF2B5EF4-FFF2-40B4-BE49-F238E27FC236}">
              <a16:creationId xmlns:a16="http://schemas.microsoft.com/office/drawing/2014/main" id="{3F8EB2A8-27DA-464C-9880-01CE2CCC514B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141</xdr:row>
      <xdr:rowOff>4521</xdr:rowOff>
    </xdr:from>
    <xdr:to>
      <xdr:col>59</xdr:col>
      <xdr:colOff>48992</xdr:colOff>
      <xdr:row>141</xdr:row>
      <xdr:rowOff>4521</xdr:rowOff>
    </xdr:to>
    <xdr:cxnSp macro="">
      <xdr:nvCxnSpPr>
        <xdr:cNvPr id="670" name="Gerader Verbinder 669">
          <a:extLst>
            <a:ext uri="{FF2B5EF4-FFF2-40B4-BE49-F238E27FC236}">
              <a16:creationId xmlns:a16="http://schemas.microsoft.com/office/drawing/2014/main" id="{21DD0DA0-1DAB-4E8A-8DDB-40A7186D0094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141</xdr:row>
      <xdr:rowOff>3727</xdr:rowOff>
    </xdr:from>
    <xdr:to>
      <xdr:col>50</xdr:col>
      <xdr:colOff>68916</xdr:colOff>
      <xdr:row>141</xdr:row>
      <xdr:rowOff>4521</xdr:rowOff>
    </xdr:to>
    <xdr:cxnSp macro="">
      <xdr:nvCxnSpPr>
        <xdr:cNvPr id="671" name="Gerader Verbinder 670">
          <a:extLst>
            <a:ext uri="{FF2B5EF4-FFF2-40B4-BE49-F238E27FC236}">
              <a16:creationId xmlns:a16="http://schemas.microsoft.com/office/drawing/2014/main" id="{21D4744D-8F7A-4D07-A7C1-836D41CFB23D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141</xdr:row>
      <xdr:rowOff>3727</xdr:rowOff>
    </xdr:from>
    <xdr:to>
      <xdr:col>32</xdr:col>
      <xdr:colOff>78443</xdr:colOff>
      <xdr:row>141</xdr:row>
      <xdr:rowOff>4918</xdr:rowOff>
    </xdr:to>
    <xdr:cxnSp macro="">
      <xdr:nvCxnSpPr>
        <xdr:cNvPr id="672" name="Gerader Verbinder 671">
          <a:extLst>
            <a:ext uri="{FF2B5EF4-FFF2-40B4-BE49-F238E27FC236}">
              <a16:creationId xmlns:a16="http://schemas.microsoft.com/office/drawing/2014/main" id="{AD0F9FEA-AC72-49E5-BF19-D71598DBF824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139</xdr:row>
      <xdr:rowOff>0</xdr:rowOff>
    </xdr:from>
    <xdr:to>
      <xdr:col>118</xdr:col>
      <xdr:colOff>101203</xdr:colOff>
      <xdr:row>139</xdr:row>
      <xdr:rowOff>0</xdr:rowOff>
    </xdr:to>
    <xdr:cxnSp macro="">
      <xdr:nvCxnSpPr>
        <xdr:cNvPr id="673" name="Gerader Verbinder 672">
          <a:extLst>
            <a:ext uri="{FF2B5EF4-FFF2-40B4-BE49-F238E27FC236}">
              <a16:creationId xmlns:a16="http://schemas.microsoft.com/office/drawing/2014/main" id="{2F6EC6C7-AF3B-4884-B513-C5A44CF38DFF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142</xdr:row>
      <xdr:rowOff>0</xdr:rowOff>
    </xdr:from>
    <xdr:to>
      <xdr:col>118</xdr:col>
      <xdr:colOff>101203</xdr:colOff>
      <xdr:row>142</xdr:row>
      <xdr:rowOff>0</xdr:rowOff>
    </xdr:to>
    <xdr:cxnSp macro="">
      <xdr:nvCxnSpPr>
        <xdr:cNvPr id="676" name="Gerader Verbinder 675">
          <a:extLst>
            <a:ext uri="{FF2B5EF4-FFF2-40B4-BE49-F238E27FC236}">
              <a16:creationId xmlns:a16="http://schemas.microsoft.com/office/drawing/2014/main" id="{7B50C381-CC68-441D-B673-56652ED63007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144</xdr:row>
      <xdr:rowOff>4521</xdr:rowOff>
    </xdr:from>
    <xdr:to>
      <xdr:col>59</xdr:col>
      <xdr:colOff>48992</xdr:colOff>
      <xdr:row>144</xdr:row>
      <xdr:rowOff>4521</xdr:rowOff>
    </xdr:to>
    <xdr:cxnSp macro="">
      <xdr:nvCxnSpPr>
        <xdr:cNvPr id="677" name="Gerader Verbinder 676">
          <a:extLst>
            <a:ext uri="{FF2B5EF4-FFF2-40B4-BE49-F238E27FC236}">
              <a16:creationId xmlns:a16="http://schemas.microsoft.com/office/drawing/2014/main" id="{A4F0C2D1-D916-4DE0-BDDC-285244004B2A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144</xdr:row>
      <xdr:rowOff>3727</xdr:rowOff>
    </xdr:from>
    <xdr:to>
      <xdr:col>50</xdr:col>
      <xdr:colOff>68916</xdr:colOff>
      <xdr:row>144</xdr:row>
      <xdr:rowOff>4521</xdr:rowOff>
    </xdr:to>
    <xdr:cxnSp macro="">
      <xdr:nvCxnSpPr>
        <xdr:cNvPr id="678" name="Gerader Verbinder 677">
          <a:extLst>
            <a:ext uri="{FF2B5EF4-FFF2-40B4-BE49-F238E27FC236}">
              <a16:creationId xmlns:a16="http://schemas.microsoft.com/office/drawing/2014/main" id="{ECBDB54B-134A-4A81-B15B-87DEE36C5B38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144</xdr:row>
      <xdr:rowOff>3727</xdr:rowOff>
    </xdr:from>
    <xdr:to>
      <xdr:col>32</xdr:col>
      <xdr:colOff>78443</xdr:colOff>
      <xdr:row>144</xdr:row>
      <xdr:rowOff>4918</xdr:rowOff>
    </xdr:to>
    <xdr:cxnSp macro="">
      <xdr:nvCxnSpPr>
        <xdr:cNvPr id="679" name="Gerader Verbinder 678">
          <a:extLst>
            <a:ext uri="{FF2B5EF4-FFF2-40B4-BE49-F238E27FC236}">
              <a16:creationId xmlns:a16="http://schemas.microsoft.com/office/drawing/2014/main" id="{A1B61194-DA47-440A-A5FE-4BAF82E88309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142</xdr:row>
      <xdr:rowOff>0</xdr:rowOff>
    </xdr:from>
    <xdr:to>
      <xdr:col>118</xdr:col>
      <xdr:colOff>101203</xdr:colOff>
      <xdr:row>142</xdr:row>
      <xdr:rowOff>0</xdr:rowOff>
    </xdr:to>
    <xdr:cxnSp macro="">
      <xdr:nvCxnSpPr>
        <xdr:cNvPr id="680" name="Gerader Verbinder 679">
          <a:extLst>
            <a:ext uri="{FF2B5EF4-FFF2-40B4-BE49-F238E27FC236}">
              <a16:creationId xmlns:a16="http://schemas.microsoft.com/office/drawing/2014/main" id="{B8A27216-440C-4B2B-95FC-61403C795074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154</xdr:row>
      <xdr:rowOff>0</xdr:rowOff>
    </xdr:from>
    <xdr:to>
      <xdr:col>118</xdr:col>
      <xdr:colOff>101203</xdr:colOff>
      <xdr:row>154</xdr:row>
      <xdr:rowOff>0</xdr:rowOff>
    </xdr:to>
    <xdr:cxnSp macro="">
      <xdr:nvCxnSpPr>
        <xdr:cNvPr id="681" name="Gerader Verbinder 680">
          <a:extLst>
            <a:ext uri="{FF2B5EF4-FFF2-40B4-BE49-F238E27FC236}">
              <a16:creationId xmlns:a16="http://schemas.microsoft.com/office/drawing/2014/main" id="{10B806F4-36DE-4F59-8DCF-8DAB6B7B62E3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156</xdr:row>
      <xdr:rowOff>4521</xdr:rowOff>
    </xdr:from>
    <xdr:to>
      <xdr:col>59</xdr:col>
      <xdr:colOff>48992</xdr:colOff>
      <xdr:row>156</xdr:row>
      <xdr:rowOff>4521</xdr:rowOff>
    </xdr:to>
    <xdr:cxnSp macro="">
      <xdr:nvCxnSpPr>
        <xdr:cNvPr id="682" name="Gerader Verbinder 681">
          <a:extLst>
            <a:ext uri="{FF2B5EF4-FFF2-40B4-BE49-F238E27FC236}">
              <a16:creationId xmlns:a16="http://schemas.microsoft.com/office/drawing/2014/main" id="{AF220FDF-71DE-4705-8EF0-1C39ECF4DA97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156</xdr:row>
      <xdr:rowOff>3727</xdr:rowOff>
    </xdr:from>
    <xdr:to>
      <xdr:col>50</xdr:col>
      <xdr:colOff>68916</xdr:colOff>
      <xdr:row>156</xdr:row>
      <xdr:rowOff>4521</xdr:rowOff>
    </xdr:to>
    <xdr:cxnSp macro="">
      <xdr:nvCxnSpPr>
        <xdr:cNvPr id="683" name="Gerader Verbinder 682">
          <a:extLst>
            <a:ext uri="{FF2B5EF4-FFF2-40B4-BE49-F238E27FC236}">
              <a16:creationId xmlns:a16="http://schemas.microsoft.com/office/drawing/2014/main" id="{2E414850-896D-4098-BCCC-72D7E89D672F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156</xdr:row>
      <xdr:rowOff>3727</xdr:rowOff>
    </xdr:from>
    <xdr:to>
      <xdr:col>32</xdr:col>
      <xdr:colOff>78443</xdr:colOff>
      <xdr:row>156</xdr:row>
      <xdr:rowOff>4918</xdr:rowOff>
    </xdr:to>
    <xdr:cxnSp macro="">
      <xdr:nvCxnSpPr>
        <xdr:cNvPr id="684" name="Gerader Verbinder 683">
          <a:extLst>
            <a:ext uri="{FF2B5EF4-FFF2-40B4-BE49-F238E27FC236}">
              <a16:creationId xmlns:a16="http://schemas.microsoft.com/office/drawing/2014/main" id="{2485485F-3FCB-4DDE-9E20-455819B160F4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154</xdr:row>
      <xdr:rowOff>0</xdr:rowOff>
    </xdr:from>
    <xdr:to>
      <xdr:col>118</xdr:col>
      <xdr:colOff>101203</xdr:colOff>
      <xdr:row>154</xdr:row>
      <xdr:rowOff>0</xdr:rowOff>
    </xdr:to>
    <xdr:cxnSp macro="">
      <xdr:nvCxnSpPr>
        <xdr:cNvPr id="685" name="Gerader Verbinder 684">
          <a:extLst>
            <a:ext uri="{FF2B5EF4-FFF2-40B4-BE49-F238E27FC236}">
              <a16:creationId xmlns:a16="http://schemas.microsoft.com/office/drawing/2014/main" id="{776E1BE6-03B1-4B1A-9A3C-E63C48BE8989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157</xdr:row>
      <xdr:rowOff>0</xdr:rowOff>
    </xdr:from>
    <xdr:to>
      <xdr:col>118</xdr:col>
      <xdr:colOff>101203</xdr:colOff>
      <xdr:row>157</xdr:row>
      <xdr:rowOff>0</xdr:rowOff>
    </xdr:to>
    <xdr:cxnSp macro="">
      <xdr:nvCxnSpPr>
        <xdr:cNvPr id="688" name="Gerader Verbinder 687">
          <a:extLst>
            <a:ext uri="{FF2B5EF4-FFF2-40B4-BE49-F238E27FC236}">
              <a16:creationId xmlns:a16="http://schemas.microsoft.com/office/drawing/2014/main" id="{D7EC112D-93D7-4615-92C4-EDFA5B366DA7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159</xdr:row>
      <xdr:rowOff>4521</xdr:rowOff>
    </xdr:from>
    <xdr:to>
      <xdr:col>59</xdr:col>
      <xdr:colOff>48992</xdr:colOff>
      <xdr:row>159</xdr:row>
      <xdr:rowOff>4521</xdr:rowOff>
    </xdr:to>
    <xdr:cxnSp macro="">
      <xdr:nvCxnSpPr>
        <xdr:cNvPr id="689" name="Gerader Verbinder 688">
          <a:extLst>
            <a:ext uri="{FF2B5EF4-FFF2-40B4-BE49-F238E27FC236}">
              <a16:creationId xmlns:a16="http://schemas.microsoft.com/office/drawing/2014/main" id="{777C2A14-6113-477F-ADAC-07EE6CD15E2A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159</xdr:row>
      <xdr:rowOff>3727</xdr:rowOff>
    </xdr:from>
    <xdr:to>
      <xdr:col>50</xdr:col>
      <xdr:colOff>68916</xdr:colOff>
      <xdr:row>159</xdr:row>
      <xdr:rowOff>4521</xdr:rowOff>
    </xdr:to>
    <xdr:cxnSp macro="">
      <xdr:nvCxnSpPr>
        <xdr:cNvPr id="690" name="Gerader Verbinder 689">
          <a:extLst>
            <a:ext uri="{FF2B5EF4-FFF2-40B4-BE49-F238E27FC236}">
              <a16:creationId xmlns:a16="http://schemas.microsoft.com/office/drawing/2014/main" id="{1873243A-CAAC-4330-B3D5-38D4143658FB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159</xdr:row>
      <xdr:rowOff>3727</xdr:rowOff>
    </xdr:from>
    <xdr:to>
      <xdr:col>32</xdr:col>
      <xdr:colOff>78443</xdr:colOff>
      <xdr:row>159</xdr:row>
      <xdr:rowOff>4918</xdr:rowOff>
    </xdr:to>
    <xdr:cxnSp macro="">
      <xdr:nvCxnSpPr>
        <xdr:cNvPr id="691" name="Gerader Verbinder 690">
          <a:extLst>
            <a:ext uri="{FF2B5EF4-FFF2-40B4-BE49-F238E27FC236}">
              <a16:creationId xmlns:a16="http://schemas.microsoft.com/office/drawing/2014/main" id="{CD254393-7D8D-4F44-8B4E-05893DC57248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157</xdr:row>
      <xdr:rowOff>0</xdr:rowOff>
    </xdr:from>
    <xdr:to>
      <xdr:col>118</xdr:col>
      <xdr:colOff>101203</xdr:colOff>
      <xdr:row>157</xdr:row>
      <xdr:rowOff>0</xdr:rowOff>
    </xdr:to>
    <xdr:cxnSp macro="">
      <xdr:nvCxnSpPr>
        <xdr:cNvPr id="692" name="Gerader Verbinder 691">
          <a:extLst>
            <a:ext uri="{FF2B5EF4-FFF2-40B4-BE49-F238E27FC236}">
              <a16:creationId xmlns:a16="http://schemas.microsoft.com/office/drawing/2014/main" id="{4A65AEAA-DCF0-424D-B0CD-27CE7870E74B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169</xdr:row>
      <xdr:rowOff>0</xdr:rowOff>
    </xdr:from>
    <xdr:to>
      <xdr:col>118</xdr:col>
      <xdr:colOff>101203</xdr:colOff>
      <xdr:row>169</xdr:row>
      <xdr:rowOff>0</xdr:rowOff>
    </xdr:to>
    <xdr:cxnSp macro="">
      <xdr:nvCxnSpPr>
        <xdr:cNvPr id="693" name="Gerader Verbinder 692">
          <a:extLst>
            <a:ext uri="{FF2B5EF4-FFF2-40B4-BE49-F238E27FC236}">
              <a16:creationId xmlns:a16="http://schemas.microsoft.com/office/drawing/2014/main" id="{4D0B6C67-58F6-454D-B1D0-F9B274C19F74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171</xdr:row>
      <xdr:rowOff>4521</xdr:rowOff>
    </xdr:from>
    <xdr:to>
      <xdr:col>59</xdr:col>
      <xdr:colOff>48992</xdr:colOff>
      <xdr:row>171</xdr:row>
      <xdr:rowOff>4521</xdr:rowOff>
    </xdr:to>
    <xdr:cxnSp macro="">
      <xdr:nvCxnSpPr>
        <xdr:cNvPr id="694" name="Gerader Verbinder 693">
          <a:extLst>
            <a:ext uri="{FF2B5EF4-FFF2-40B4-BE49-F238E27FC236}">
              <a16:creationId xmlns:a16="http://schemas.microsoft.com/office/drawing/2014/main" id="{1E9CEA17-F69C-4C25-B15F-CB3F75F6A384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171</xdr:row>
      <xdr:rowOff>3727</xdr:rowOff>
    </xdr:from>
    <xdr:to>
      <xdr:col>50</xdr:col>
      <xdr:colOff>68916</xdr:colOff>
      <xdr:row>171</xdr:row>
      <xdr:rowOff>4521</xdr:rowOff>
    </xdr:to>
    <xdr:cxnSp macro="">
      <xdr:nvCxnSpPr>
        <xdr:cNvPr id="695" name="Gerader Verbinder 694">
          <a:extLst>
            <a:ext uri="{FF2B5EF4-FFF2-40B4-BE49-F238E27FC236}">
              <a16:creationId xmlns:a16="http://schemas.microsoft.com/office/drawing/2014/main" id="{BD97CDB3-0646-4395-9EE7-CDF5C6149FCE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171</xdr:row>
      <xdr:rowOff>3727</xdr:rowOff>
    </xdr:from>
    <xdr:to>
      <xdr:col>32</xdr:col>
      <xdr:colOff>78443</xdr:colOff>
      <xdr:row>171</xdr:row>
      <xdr:rowOff>4918</xdr:rowOff>
    </xdr:to>
    <xdr:cxnSp macro="">
      <xdr:nvCxnSpPr>
        <xdr:cNvPr id="696" name="Gerader Verbinder 695">
          <a:extLst>
            <a:ext uri="{FF2B5EF4-FFF2-40B4-BE49-F238E27FC236}">
              <a16:creationId xmlns:a16="http://schemas.microsoft.com/office/drawing/2014/main" id="{F74555A3-6E82-4699-B618-B1D61D3063A4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169</xdr:row>
      <xdr:rowOff>0</xdr:rowOff>
    </xdr:from>
    <xdr:to>
      <xdr:col>118</xdr:col>
      <xdr:colOff>101203</xdr:colOff>
      <xdr:row>169</xdr:row>
      <xdr:rowOff>0</xdr:rowOff>
    </xdr:to>
    <xdr:cxnSp macro="">
      <xdr:nvCxnSpPr>
        <xdr:cNvPr id="697" name="Gerader Verbinder 696">
          <a:extLst>
            <a:ext uri="{FF2B5EF4-FFF2-40B4-BE49-F238E27FC236}">
              <a16:creationId xmlns:a16="http://schemas.microsoft.com/office/drawing/2014/main" id="{963B2A86-AEDC-47D2-97C5-D0C494045EBF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172</xdr:row>
      <xdr:rowOff>0</xdr:rowOff>
    </xdr:from>
    <xdr:to>
      <xdr:col>118</xdr:col>
      <xdr:colOff>101203</xdr:colOff>
      <xdr:row>172</xdr:row>
      <xdr:rowOff>0</xdr:rowOff>
    </xdr:to>
    <xdr:cxnSp macro="">
      <xdr:nvCxnSpPr>
        <xdr:cNvPr id="700" name="Gerader Verbinder 699">
          <a:extLst>
            <a:ext uri="{FF2B5EF4-FFF2-40B4-BE49-F238E27FC236}">
              <a16:creationId xmlns:a16="http://schemas.microsoft.com/office/drawing/2014/main" id="{E27F90D1-8789-48A7-BFEB-F2A891F23C05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174</xdr:row>
      <xdr:rowOff>4521</xdr:rowOff>
    </xdr:from>
    <xdr:to>
      <xdr:col>59</xdr:col>
      <xdr:colOff>48992</xdr:colOff>
      <xdr:row>174</xdr:row>
      <xdr:rowOff>4521</xdr:rowOff>
    </xdr:to>
    <xdr:cxnSp macro="">
      <xdr:nvCxnSpPr>
        <xdr:cNvPr id="701" name="Gerader Verbinder 700">
          <a:extLst>
            <a:ext uri="{FF2B5EF4-FFF2-40B4-BE49-F238E27FC236}">
              <a16:creationId xmlns:a16="http://schemas.microsoft.com/office/drawing/2014/main" id="{C3266D53-E2B0-415A-A5B1-6675FCD28CAF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174</xdr:row>
      <xdr:rowOff>3727</xdr:rowOff>
    </xdr:from>
    <xdr:to>
      <xdr:col>50</xdr:col>
      <xdr:colOff>68916</xdr:colOff>
      <xdr:row>174</xdr:row>
      <xdr:rowOff>4521</xdr:rowOff>
    </xdr:to>
    <xdr:cxnSp macro="">
      <xdr:nvCxnSpPr>
        <xdr:cNvPr id="702" name="Gerader Verbinder 701">
          <a:extLst>
            <a:ext uri="{FF2B5EF4-FFF2-40B4-BE49-F238E27FC236}">
              <a16:creationId xmlns:a16="http://schemas.microsoft.com/office/drawing/2014/main" id="{EE8C78D1-2808-4650-BBCE-9FCFBDE9098E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174</xdr:row>
      <xdr:rowOff>3727</xdr:rowOff>
    </xdr:from>
    <xdr:to>
      <xdr:col>32</xdr:col>
      <xdr:colOff>78443</xdr:colOff>
      <xdr:row>174</xdr:row>
      <xdr:rowOff>4918</xdr:rowOff>
    </xdr:to>
    <xdr:cxnSp macro="">
      <xdr:nvCxnSpPr>
        <xdr:cNvPr id="703" name="Gerader Verbinder 702">
          <a:extLst>
            <a:ext uri="{FF2B5EF4-FFF2-40B4-BE49-F238E27FC236}">
              <a16:creationId xmlns:a16="http://schemas.microsoft.com/office/drawing/2014/main" id="{48F9BF90-27D6-411A-B28A-A887EA200914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172</xdr:row>
      <xdr:rowOff>0</xdr:rowOff>
    </xdr:from>
    <xdr:to>
      <xdr:col>118</xdr:col>
      <xdr:colOff>101203</xdr:colOff>
      <xdr:row>172</xdr:row>
      <xdr:rowOff>0</xdr:rowOff>
    </xdr:to>
    <xdr:cxnSp macro="">
      <xdr:nvCxnSpPr>
        <xdr:cNvPr id="704" name="Gerader Verbinder 703">
          <a:extLst>
            <a:ext uri="{FF2B5EF4-FFF2-40B4-BE49-F238E27FC236}">
              <a16:creationId xmlns:a16="http://schemas.microsoft.com/office/drawing/2014/main" id="{6D65453A-349A-4236-800E-9541C25E0BE9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184</xdr:row>
      <xdr:rowOff>0</xdr:rowOff>
    </xdr:from>
    <xdr:to>
      <xdr:col>118</xdr:col>
      <xdr:colOff>101203</xdr:colOff>
      <xdr:row>184</xdr:row>
      <xdr:rowOff>0</xdr:rowOff>
    </xdr:to>
    <xdr:cxnSp macro="">
      <xdr:nvCxnSpPr>
        <xdr:cNvPr id="705" name="Gerader Verbinder 704">
          <a:extLst>
            <a:ext uri="{FF2B5EF4-FFF2-40B4-BE49-F238E27FC236}">
              <a16:creationId xmlns:a16="http://schemas.microsoft.com/office/drawing/2014/main" id="{64157B67-1D96-4AC1-8F97-E41C3DFF9E8F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186</xdr:row>
      <xdr:rowOff>4521</xdr:rowOff>
    </xdr:from>
    <xdr:to>
      <xdr:col>59</xdr:col>
      <xdr:colOff>48992</xdr:colOff>
      <xdr:row>186</xdr:row>
      <xdr:rowOff>4521</xdr:rowOff>
    </xdr:to>
    <xdr:cxnSp macro="">
      <xdr:nvCxnSpPr>
        <xdr:cNvPr id="706" name="Gerader Verbinder 705">
          <a:extLst>
            <a:ext uri="{FF2B5EF4-FFF2-40B4-BE49-F238E27FC236}">
              <a16:creationId xmlns:a16="http://schemas.microsoft.com/office/drawing/2014/main" id="{7BD1D62A-24F8-4825-A8F8-5B8B6FB8DF25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186</xdr:row>
      <xdr:rowOff>3727</xdr:rowOff>
    </xdr:from>
    <xdr:to>
      <xdr:col>50</xdr:col>
      <xdr:colOff>68916</xdr:colOff>
      <xdr:row>186</xdr:row>
      <xdr:rowOff>4521</xdr:rowOff>
    </xdr:to>
    <xdr:cxnSp macro="">
      <xdr:nvCxnSpPr>
        <xdr:cNvPr id="707" name="Gerader Verbinder 706">
          <a:extLst>
            <a:ext uri="{FF2B5EF4-FFF2-40B4-BE49-F238E27FC236}">
              <a16:creationId xmlns:a16="http://schemas.microsoft.com/office/drawing/2014/main" id="{46B08C64-4DDA-4F8E-81E8-F46EA516575B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186</xdr:row>
      <xdr:rowOff>3727</xdr:rowOff>
    </xdr:from>
    <xdr:to>
      <xdr:col>32</xdr:col>
      <xdr:colOff>78443</xdr:colOff>
      <xdr:row>186</xdr:row>
      <xdr:rowOff>4918</xdr:rowOff>
    </xdr:to>
    <xdr:cxnSp macro="">
      <xdr:nvCxnSpPr>
        <xdr:cNvPr id="708" name="Gerader Verbinder 707">
          <a:extLst>
            <a:ext uri="{FF2B5EF4-FFF2-40B4-BE49-F238E27FC236}">
              <a16:creationId xmlns:a16="http://schemas.microsoft.com/office/drawing/2014/main" id="{A4D656AA-69F3-4BCD-8336-18172EF52C0B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184</xdr:row>
      <xdr:rowOff>0</xdr:rowOff>
    </xdr:from>
    <xdr:to>
      <xdr:col>118</xdr:col>
      <xdr:colOff>101203</xdr:colOff>
      <xdr:row>184</xdr:row>
      <xdr:rowOff>0</xdr:rowOff>
    </xdr:to>
    <xdr:cxnSp macro="">
      <xdr:nvCxnSpPr>
        <xdr:cNvPr id="709" name="Gerader Verbinder 708">
          <a:extLst>
            <a:ext uri="{FF2B5EF4-FFF2-40B4-BE49-F238E27FC236}">
              <a16:creationId xmlns:a16="http://schemas.microsoft.com/office/drawing/2014/main" id="{FB31067E-9261-4A9C-BFFF-38D965972B19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187</xdr:row>
      <xdr:rowOff>0</xdr:rowOff>
    </xdr:from>
    <xdr:to>
      <xdr:col>118</xdr:col>
      <xdr:colOff>101203</xdr:colOff>
      <xdr:row>187</xdr:row>
      <xdr:rowOff>0</xdr:rowOff>
    </xdr:to>
    <xdr:cxnSp macro="">
      <xdr:nvCxnSpPr>
        <xdr:cNvPr id="712" name="Gerader Verbinder 711">
          <a:extLst>
            <a:ext uri="{FF2B5EF4-FFF2-40B4-BE49-F238E27FC236}">
              <a16:creationId xmlns:a16="http://schemas.microsoft.com/office/drawing/2014/main" id="{673ACACC-F141-4243-BD97-A939661E3848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189</xdr:row>
      <xdr:rowOff>4521</xdr:rowOff>
    </xdr:from>
    <xdr:to>
      <xdr:col>59</xdr:col>
      <xdr:colOff>48992</xdr:colOff>
      <xdr:row>189</xdr:row>
      <xdr:rowOff>4521</xdr:rowOff>
    </xdr:to>
    <xdr:cxnSp macro="">
      <xdr:nvCxnSpPr>
        <xdr:cNvPr id="713" name="Gerader Verbinder 712">
          <a:extLst>
            <a:ext uri="{FF2B5EF4-FFF2-40B4-BE49-F238E27FC236}">
              <a16:creationId xmlns:a16="http://schemas.microsoft.com/office/drawing/2014/main" id="{12C7D32E-9541-447E-BD36-A2AF11C79995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189</xdr:row>
      <xdr:rowOff>3727</xdr:rowOff>
    </xdr:from>
    <xdr:to>
      <xdr:col>50</xdr:col>
      <xdr:colOff>68916</xdr:colOff>
      <xdr:row>189</xdr:row>
      <xdr:rowOff>4521</xdr:rowOff>
    </xdr:to>
    <xdr:cxnSp macro="">
      <xdr:nvCxnSpPr>
        <xdr:cNvPr id="714" name="Gerader Verbinder 713">
          <a:extLst>
            <a:ext uri="{FF2B5EF4-FFF2-40B4-BE49-F238E27FC236}">
              <a16:creationId xmlns:a16="http://schemas.microsoft.com/office/drawing/2014/main" id="{08DAA4FB-9116-4989-BECE-CB3BCBC7715C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189</xdr:row>
      <xdr:rowOff>3727</xdr:rowOff>
    </xdr:from>
    <xdr:to>
      <xdr:col>32</xdr:col>
      <xdr:colOff>78443</xdr:colOff>
      <xdr:row>189</xdr:row>
      <xdr:rowOff>4918</xdr:rowOff>
    </xdr:to>
    <xdr:cxnSp macro="">
      <xdr:nvCxnSpPr>
        <xdr:cNvPr id="715" name="Gerader Verbinder 714">
          <a:extLst>
            <a:ext uri="{FF2B5EF4-FFF2-40B4-BE49-F238E27FC236}">
              <a16:creationId xmlns:a16="http://schemas.microsoft.com/office/drawing/2014/main" id="{5A2D8568-1528-4ECB-8779-846E522AF8C1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187</xdr:row>
      <xdr:rowOff>0</xdr:rowOff>
    </xdr:from>
    <xdr:to>
      <xdr:col>118</xdr:col>
      <xdr:colOff>101203</xdr:colOff>
      <xdr:row>187</xdr:row>
      <xdr:rowOff>0</xdr:rowOff>
    </xdr:to>
    <xdr:cxnSp macro="">
      <xdr:nvCxnSpPr>
        <xdr:cNvPr id="716" name="Gerader Verbinder 715">
          <a:extLst>
            <a:ext uri="{FF2B5EF4-FFF2-40B4-BE49-F238E27FC236}">
              <a16:creationId xmlns:a16="http://schemas.microsoft.com/office/drawing/2014/main" id="{8597F384-9556-43C5-8D11-A9BF589D92E1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199</xdr:row>
      <xdr:rowOff>0</xdr:rowOff>
    </xdr:from>
    <xdr:to>
      <xdr:col>118</xdr:col>
      <xdr:colOff>101203</xdr:colOff>
      <xdr:row>199</xdr:row>
      <xdr:rowOff>0</xdr:rowOff>
    </xdr:to>
    <xdr:cxnSp macro="">
      <xdr:nvCxnSpPr>
        <xdr:cNvPr id="717" name="Gerader Verbinder 716">
          <a:extLst>
            <a:ext uri="{FF2B5EF4-FFF2-40B4-BE49-F238E27FC236}">
              <a16:creationId xmlns:a16="http://schemas.microsoft.com/office/drawing/2014/main" id="{F95A6702-747A-436C-B11E-8C8F9987E25B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201</xdr:row>
      <xdr:rowOff>4521</xdr:rowOff>
    </xdr:from>
    <xdr:to>
      <xdr:col>59</xdr:col>
      <xdr:colOff>48992</xdr:colOff>
      <xdr:row>201</xdr:row>
      <xdr:rowOff>4521</xdr:rowOff>
    </xdr:to>
    <xdr:cxnSp macro="">
      <xdr:nvCxnSpPr>
        <xdr:cNvPr id="718" name="Gerader Verbinder 717">
          <a:extLst>
            <a:ext uri="{FF2B5EF4-FFF2-40B4-BE49-F238E27FC236}">
              <a16:creationId xmlns:a16="http://schemas.microsoft.com/office/drawing/2014/main" id="{0EB6CE6A-F2B5-44FD-AECD-FD8F5E6282BA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201</xdr:row>
      <xdr:rowOff>3727</xdr:rowOff>
    </xdr:from>
    <xdr:to>
      <xdr:col>50</xdr:col>
      <xdr:colOff>68916</xdr:colOff>
      <xdr:row>201</xdr:row>
      <xdr:rowOff>4521</xdr:rowOff>
    </xdr:to>
    <xdr:cxnSp macro="">
      <xdr:nvCxnSpPr>
        <xdr:cNvPr id="719" name="Gerader Verbinder 718">
          <a:extLst>
            <a:ext uri="{FF2B5EF4-FFF2-40B4-BE49-F238E27FC236}">
              <a16:creationId xmlns:a16="http://schemas.microsoft.com/office/drawing/2014/main" id="{1DE16753-E97D-48F0-A759-68B681DED508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201</xdr:row>
      <xdr:rowOff>3727</xdr:rowOff>
    </xdr:from>
    <xdr:to>
      <xdr:col>32</xdr:col>
      <xdr:colOff>78443</xdr:colOff>
      <xdr:row>201</xdr:row>
      <xdr:rowOff>4918</xdr:rowOff>
    </xdr:to>
    <xdr:cxnSp macro="">
      <xdr:nvCxnSpPr>
        <xdr:cNvPr id="720" name="Gerader Verbinder 719">
          <a:extLst>
            <a:ext uri="{FF2B5EF4-FFF2-40B4-BE49-F238E27FC236}">
              <a16:creationId xmlns:a16="http://schemas.microsoft.com/office/drawing/2014/main" id="{FC6CD942-6E56-4EBB-8EF7-952B2A1BCF92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199</xdr:row>
      <xdr:rowOff>0</xdr:rowOff>
    </xdr:from>
    <xdr:to>
      <xdr:col>118</xdr:col>
      <xdr:colOff>101203</xdr:colOff>
      <xdr:row>199</xdr:row>
      <xdr:rowOff>0</xdr:rowOff>
    </xdr:to>
    <xdr:cxnSp macro="">
      <xdr:nvCxnSpPr>
        <xdr:cNvPr id="721" name="Gerader Verbinder 720">
          <a:extLst>
            <a:ext uri="{FF2B5EF4-FFF2-40B4-BE49-F238E27FC236}">
              <a16:creationId xmlns:a16="http://schemas.microsoft.com/office/drawing/2014/main" id="{2377D8BF-F0BC-4FD7-B8F5-E21C5F5006D5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202</xdr:row>
      <xdr:rowOff>0</xdr:rowOff>
    </xdr:from>
    <xdr:to>
      <xdr:col>118</xdr:col>
      <xdr:colOff>101203</xdr:colOff>
      <xdr:row>202</xdr:row>
      <xdr:rowOff>0</xdr:rowOff>
    </xdr:to>
    <xdr:cxnSp macro="">
      <xdr:nvCxnSpPr>
        <xdr:cNvPr id="724" name="Gerader Verbinder 723">
          <a:extLst>
            <a:ext uri="{FF2B5EF4-FFF2-40B4-BE49-F238E27FC236}">
              <a16:creationId xmlns:a16="http://schemas.microsoft.com/office/drawing/2014/main" id="{BB884769-9E94-4D7D-96A4-13D2E568E59F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204</xdr:row>
      <xdr:rowOff>4521</xdr:rowOff>
    </xdr:from>
    <xdr:to>
      <xdr:col>59</xdr:col>
      <xdr:colOff>48992</xdr:colOff>
      <xdr:row>204</xdr:row>
      <xdr:rowOff>4521</xdr:rowOff>
    </xdr:to>
    <xdr:cxnSp macro="">
      <xdr:nvCxnSpPr>
        <xdr:cNvPr id="725" name="Gerader Verbinder 724">
          <a:extLst>
            <a:ext uri="{FF2B5EF4-FFF2-40B4-BE49-F238E27FC236}">
              <a16:creationId xmlns:a16="http://schemas.microsoft.com/office/drawing/2014/main" id="{E9D1D74D-C4EA-4D47-BB56-B29380E60A5E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204</xdr:row>
      <xdr:rowOff>3727</xdr:rowOff>
    </xdr:from>
    <xdr:to>
      <xdr:col>50</xdr:col>
      <xdr:colOff>68916</xdr:colOff>
      <xdr:row>204</xdr:row>
      <xdr:rowOff>4521</xdr:rowOff>
    </xdr:to>
    <xdr:cxnSp macro="">
      <xdr:nvCxnSpPr>
        <xdr:cNvPr id="726" name="Gerader Verbinder 725">
          <a:extLst>
            <a:ext uri="{FF2B5EF4-FFF2-40B4-BE49-F238E27FC236}">
              <a16:creationId xmlns:a16="http://schemas.microsoft.com/office/drawing/2014/main" id="{F5A0FE0D-A467-44E2-853A-8CFAABFDCE05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204</xdr:row>
      <xdr:rowOff>3727</xdr:rowOff>
    </xdr:from>
    <xdr:to>
      <xdr:col>32</xdr:col>
      <xdr:colOff>78443</xdr:colOff>
      <xdr:row>204</xdr:row>
      <xdr:rowOff>4918</xdr:rowOff>
    </xdr:to>
    <xdr:cxnSp macro="">
      <xdr:nvCxnSpPr>
        <xdr:cNvPr id="727" name="Gerader Verbinder 726">
          <a:extLst>
            <a:ext uri="{FF2B5EF4-FFF2-40B4-BE49-F238E27FC236}">
              <a16:creationId xmlns:a16="http://schemas.microsoft.com/office/drawing/2014/main" id="{32654EAD-760C-47FD-941C-10437D0B437B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202</xdr:row>
      <xdr:rowOff>0</xdr:rowOff>
    </xdr:from>
    <xdr:to>
      <xdr:col>118</xdr:col>
      <xdr:colOff>101203</xdr:colOff>
      <xdr:row>202</xdr:row>
      <xdr:rowOff>0</xdr:rowOff>
    </xdr:to>
    <xdr:cxnSp macro="">
      <xdr:nvCxnSpPr>
        <xdr:cNvPr id="728" name="Gerader Verbinder 727">
          <a:extLst>
            <a:ext uri="{FF2B5EF4-FFF2-40B4-BE49-F238E27FC236}">
              <a16:creationId xmlns:a16="http://schemas.microsoft.com/office/drawing/2014/main" id="{8A1B4A9B-598E-4029-973A-19593A12AE63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214</xdr:row>
      <xdr:rowOff>0</xdr:rowOff>
    </xdr:from>
    <xdr:to>
      <xdr:col>118</xdr:col>
      <xdr:colOff>101203</xdr:colOff>
      <xdr:row>214</xdr:row>
      <xdr:rowOff>0</xdr:rowOff>
    </xdr:to>
    <xdr:cxnSp macro="">
      <xdr:nvCxnSpPr>
        <xdr:cNvPr id="729" name="Gerader Verbinder 728">
          <a:extLst>
            <a:ext uri="{FF2B5EF4-FFF2-40B4-BE49-F238E27FC236}">
              <a16:creationId xmlns:a16="http://schemas.microsoft.com/office/drawing/2014/main" id="{D9492A9B-6A02-4B78-8515-AA77F6EC5E80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216</xdr:row>
      <xdr:rowOff>4521</xdr:rowOff>
    </xdr:from>
    <xdr:to>
      <xdr:col>59</xdr:col>
      <xdr:colOff>48992</xdr:colOff>
      <xdr:row>216</xdr:row>
      <xdr:rowOff>4521</xdr:rowOff>
    </xdr:to>
    <xdr:cxnSp macro="">
      <xdr:nvCxnSpPr>
        <xdr:cNvPr id="730" name="Gerader Verbinder 729">
          <a:extLst>
            <a:ext uri="{FF2B5EF4-FFF2-40B4-BE49-F238E27FC236}">
              <a16:creationId xmlns:a16="http://schemas.microsoft.com/office/drawing/2014/main" id="{BC0828F4-FF35-4400-84AB-63FF8A9721A0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216</xdr:row>
      <xdr:rowOff>3727</xdr:rowOff>
    </xdr:from>
    <xdr:to>
      <xdr:col>50</xdr:col>
      <xdr:colOff>68916</xdr:colOff>
      <xdr:row>216</xdr:row>
      <xdr:rowOff>4521</xdr:rowOff>
    </xdr:to>
    <xdr:cxnSp macro="">
      <xdr:nvCxnSpPr>
        <xdr:cNvPr id="731" name="Gerader Verbinder 730">
          <a:extLst>
            <a:ext uri="{FF2B5EF4-FFF2-40B4-BE49-F238E27FC236}">
              <a16:creationId xmlns:a16="http://schemas.microsoft.com/office/drawing/2014/main" id="{C974EFAD-0917-4AB0-8E57-EB68618F2B47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216</xdr:row>
      <xdr:rowOff>3727</xdr:rowOff>
    </xdr:from>
    <xdr:to>
      <xdr:col>32</xdr:col>
      <xdr:colOff>78443</xdr:colOff>
      <xdr:row>216</xdr:row>
      <xdr:rowOff>4918</xdr:rowOff>
    </xdr:to>
    <xdr:cxnSp macro="">
      <xdr:nvCxnSpPr>
        <xdr:cNvPr id="732" name="Gerader Verbinder 731">
          <a:extLst>
            <a:ext uri="{FF2B5EF4-FFF2-40B4-BE49-F238E27FC236}">
              <a16:creationId xmlns:a16="http://schemas.microsoft.com/office/drawing/2014/main" id="{6F0C83F4-75A9-4CDD-AA63-5775276132C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214</xdr:row>
      <xdr:rowOff>0</xdr:rowOff>
    </xdr:from>
    <xdr:to>
      <xdr:col>118</xdr:col>
      <xdr:colOff>101203</xdr:colOff>
      <xdr:row>214</xdr:row>
      <xdr:rowOff>0</xdr:rowOff>
    </xdr:to>
    <xdr:cxnSp macro="">
      <xdr:nvCxnSpPr>
        <xdr:cNvPr id="733" name="Gerader Verbinder 732">
          <a:extLst>
            <a:ext uri="{FF2B5EF4-FFF2-40B4-BE49-F238E27FC236}">
              <a16:creationId xmlns:a16="http://schemas.microsoft.com/office/drawing/2014/main" id="{2AE771F8-1F0E-49BF-AA5D-0919FBA165D4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217</xdr:row>
      <xdr:rowOff>0</xdr:rowOff>
    </xdr:from>
    <xdr:to>
      <xdr:col>118</xdr:col>
      <xdr:colOff>101203</xdr:colOff>
      <xdr:row>217</xdr:row>
      <xdr:rowOff>0</xdr:rowOff>
    </xdr:to>
    <xdr:cxnSp macro="">
      <xdr:nvCxnSpPr>
        <xdr:cNvPr id="736" name="Gerader Verbinder 735">
          <a:extLst>
            <a:ext uri="{FF2B5EF4-FFF2-40B4-BE49-F238E27FC236}">
              <a16:creationId xmlns:a16="http://schemas.microsoft.com/office/drawing/2014/main" id="{E73C4A7F-819B-4EFF-88ED-640FD24D113D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219</xdr:row>
      <xdr:rowOff>4521</xdr:rowOff>
    </xdr:from>
    <xdr:to>
      <xdr:col>59</xdr:col>
      <xdr:colOff>48992</xdr:colOff>
      <xdr:row>219</xdr:row>
      <xdr:rowOff>4521</xdr:rowOff>
    </xdr:to>
    <xdr:cxnSp macro="">
      <xdr:nvCxnSpPr>
        <xdr:cNvPr id="737" name="Gerader Verbinder 736">
          <a:extLst>
            <a:ext uri="{FF2B5EF4-FFF2-40B4-BE49-F238E27FC236}">
              <a16:creationId xmlns:a16="http://schemas.microsoft.com/office/drawing/2014/main" id="{CB753D63-E820-4686-927A-128A14B5469A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219</xdr:row>
      <xdr:rowOff>3727</xdr:rowOff>
    </xdr:from>
    <xdr:to>
      <xdr:col>50</xdr:col>
      <xdr:colOff>68916</xdr:colOff>
      <xdr:row>219</xdr:row>
      <xdr:rowOff>4521</xdr:rowOff>
    </xdr:to>
    <xdr:cxnSp macro="">
      <xdr:nvCxnSpPr>
        <xdr:cNvPr id="738" name="Gerader Verbinder 737">
          <a:extLst>
            <a:ext uri="{FF2B5EF4-FFF2-40B4-BE49-F238E27FC236}">
              <a16:creationId xmlns:a16="http://schemas.microsoft.com/office/drawing/2014/main" id="{6084CE70-B6D8-4552-92E6-5D5D7AC2928D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219</xdr:row>
      <xdr:rowOff>3727</xdr:rowOff>
    </xdr:from>
    <xdr:to>
      <xdr:col>32</xdr:col>
      <xdr:colOff>78443</xdr:colOff>
      <xdr:row>219</xdr:row>
      <xdr:rowOff>4918</xdr:rowOff>
    </xdr:to>
    <xdr:cxnSp macro="">
      <xdr:nvCxnSpPr>
        <xdr:cNvPr id="739" name="Gerader Verbinder 738">
          <a:extLst>
            <a:ext uri="{FF2B5EF4-FFF2-40B4-BE49-F238E27FC236}">
              <a16:creationId xmlns:a16="http://schemas.microsoft.com/office/drawing/2014/main" id="{77101BCF-FD6D-4436-BC3C-AC50EB5092B3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217</xdr:row>
      <xdr:rowOff>0</xdr:rowOff>
    </xdr:from>
    <xdr:to>
      <xdr:col>118</xdr:col>
      <xdr:colOff>101203</xdr:colOff>
      <xdr:row>217</xdr:row>
      <xdr:rowOff>0</xdr:rowOff>
    </xdr:to>
    <xdr:cxnSp macro="">
      <xdr:nvCxnSpPr>
        <xdr:cNvPr id="740" name="Gerader Verbinder 739">
          <a:extLst>
            <a:ext uri="{FF2B5EF4-FFF2-40B4-BE49-F238E27FC236}">
              <a16:creationId xmlns:a16="http://schemas.microsoft.com/office/drawing/2014/main" id="{161C8048-7248-4E52-984E-7AFDA34A65D8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229</xdr:row>
      <xdr:rowOff>0</xdr:rowOff>
    </xdr:from>
    <xdr:to>
      <xdr:col>118</xdr:col>
      <xdr:colOff>101203</xdr:colOff>
      <xdr:row>229</xdr:row>
      <xdr:rowOff>0</xdr:rowOff>
    </xdr:to>
    <xdr:cxnSp macro="">
      <xdr:nvCxnSpPr>
        <xdr:cNvPr id="741" name="Gerader Verbinder 740">
          <a:extLst>
            <a:ext uri="{FF2B5EF4-FFF2-40B4-BE49-F238E27FC236}">
              <a16:creationId xmlns:a16="http://schemas.microsoft.com/office/drawing/2014/main" id="{6682B757-4EFF-4244-8AD6-B03F960653D4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231</xdr:row>
      <xdr:rowOff>4521</xdr:rowOff>
    </xdr:from>
    <xdr:to>
      <xdr:col>59</xdr:col>
      <xdr:colOff>48992</xdr:colOff>
      <xdr:row>231</xdr:row>
      <xdr:rowOff>4521</xdr:rowOff>
    </xdr:to>
    <xdr:cxnSp macro="">
      <xdr:nvCxnSpPr>
        <xdr:cNvPr id="742" name="Gerader Verbinder 741">
          <a:extLst>
            <a:ext uri="{FF2B5EF4-FFF2-40B4-BE49-F238E27FC236}">
              <a16:creationId xmlns:a16="http://schemas.microsoft.com/office/drawing/2014/main" id="{897B50DA-5502-4F57-9518-5C5F83504152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231</xdr:row>
      <xdr:rowOff>3727</xdr:rowOff>
    </xdr:from>
    <xdr:to>
      <xdr:col>50</xdr:col>
      <xdr:colOff>68916</xdr:colOff>
      <xdr:row>231</xdr:row>
      <xdr:rowOff>4521</xdr:rowOff>
    </xdr:to>
    <xdr:cxnSp macro="">
      <xdr:nvCxnSpPr>
        <xdr:cNvPr id="743" name="Gerader Verbinder 742">
          <a:extLst>
            <a:ext uri="{FF2B5EF4-FFF2-40B4-BE49-F238E27FC236}">
              <a16:creationId xmlns:a16="http://schemas.microsoft.com/office/drawing/2014/main" id="{64BB0F80-13BD-4C05-B0D6-B320A7A092C3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231</xdr:row>
      <xdr:rowOff>3727</xdr:rowOff>
    </xdr:from>
    <xdr:to>
      <xdr:col>32</xdr:col>
      <xdr:colOff>78443</xdr:colOff>
      <xdr:row>231</xdr:row>
      <xdr:rowOff>4918</xdr:rowOff>
    </xdr:to>
    <xdr:cxnSp macro="">
      <xdr:nvCxnSpPr>
        <xdr:cNvPr id="744" name="Gerader Verbinder 743">
          <a:extLst>
            <a:ext uri="{FF2B5EF4-FFF2-40B4-BE49-F238E27FC236}">
              <a16:creationId xmlns:a16="http://schemas.microsoft.com/office/drawing/2014/main" id="{3CAF5CA9-B5A6-43D7-9E9E-C1AB5E22B17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229</xdr:row>
      <xdr:rowOff>0</xdr:rowOff>
    </xdr:from>
    <xdr:to>
      <xdr:col>118</xdr:col>
      <xdr:colOff>101203</xdr:colOff>
      <xdr:row>229</xdr:row>
      <xdr:rowOff>0</xdr:rowOff>
    </xdr:to>
    <xdr:cxnSp macro="">
      <xdr:nvCxnSpPr>
        <xdr:cNvPr id="745" name="Gerader Verbinder 744">
          <a:extLst>
            <a:ext uri="{FF2B5EF4-FFF2-40B4-BE49-F238E27FC236}">
              <a16:creationId xmlns:a16="http://schemas.microsoft.com/office/drawing/2014/main" id="{65669242-D840-42C1-8D02-012DEB061D78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232</xdr:row>
      <xdr:rowOff>0</xdr:rowOff>
    </xdr:from>
    <xdr:to>
      <xdr:col>118</xdr:col>
      <xdr:colOff>101203</xdr:colOff>
      <xdr:row>232</xdr:row>
      <xdr:rowOff>0</xdr:rowOff>
    </xdr:to>
    <xdr:cxnSp macro="">
      <xdr:nvCxnSpPr>
        <xdr:cNvPr id="748" name="Gerader Verbinder 747">
          <a:extLst>
            <a:ext uri="{FF2B5EF4-FFF2-40B4-BE49-F238E27FC236}">
              <a16:creationId xmlns:a16="http://schemas.microsoft.com/office/drawing/2014/main" id="{200C9656-8EE5-464D-BC84-844592EA5A8E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234</xdr:row>
      <xdr:rowOff>4521</xdr:rowOff>
    </xdr:from>
    <xdr:to>
      <xdr:col>59</xdr:col>
      <xdr:colOff>48992</xdr:colOff>
      <xdr:row>234</xdr:row>
      <xdr:rowOff>4521</xdr:rowOff>
    </xdr:to>
    <xdr:cxnSp macro="">
      <xdr:nvCxnSpPr>
        <xdr:cNvPr id="749" name="Gerader Verbinder 748">
          <a:extLst>
            <a:ext uri="{FF2B5EF4-FFF2-40B4-BE49-F238E27FC236}">
              <a16:creationId xmlns:a16="http://schemas.microsoft.com/office/drawing/2014/main" id="{833EF67E-C412-49C7-947C-95A389F29560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234</xdr:row>
      <xdr:rowOff>3727</xdr:rowOff>
    </xdr:from>
    <xdr:to>
      <xdr:col>50</xdr:col>
      <xdr:colOff>68916</xdr:colOff>
      <xdr:row>234</xdr:row>
      <xdr:rowOff>4521</xdr:rowOff>
    </xdr:to>
    <xdr:cxnSp macro="">
      <xdr:nvCxnSpPr>
        <xdr:cNvPr id="750" name="Gerader Verbinder 749">
          <a:extLst>
            <a:ext uri="{FF2B5EF4-FFF2-40B4-BE49-F238E27FC236}">
              <a16:creationId xmlns:a16="http://schemas.microsoft.com/office/drawing/2014/main" id="{5D45E19D-6720-4059-8485-C98CC40D9C9C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234</xdr:row>
      <xdr:rowOff>3727</xdr:rowOff>
    </xdr:from>
    <xdr:to>
      <xdr:col>32</xdr:col>
      <xdr:colOff>78443</xdr:colOff>
      <xdr:row>234</xdr:row>
      <xdr:rowOff>4918</xdr:rowOff>
    </xdr:to>
    <xdr:cxnSp macro="">
      <xdr:nvCxnSpPr>
        <xdr:cNvPr id="751" name="Gerader Verbinder 750">
          <a:extLst>
            <a:ext uri="{FF2B5EF4-FFF2-40B4-BE49-F238E27FC236}">
              <a16:creationId xmlns:a16="http://schemas.microsoft.com/office/drawing/2014/main" id="{34113B1F-1218-4F55-9CA6-D6BED4D3C712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232</xdr:row>
      <xdr:rowOff>0</xdr:rowOff>
    </xdr:from>
    <xdr:to>
      <xdr:col>118</xdr:col>
      <xdr:colOff>101203</xdr:colOff>
      <xdr:row>232</xdr:row>
      <xdr:rowOff>0</xdr:rowOff>
    </xdr:to>
    <xdr:cxnSp macro="">
      <xdr:nvCxnSpPr>
        <xdr:cNvPr id="752" name="Gerader Verbinder 751">
          <a:extLst>
            <a:ext uri="{FF2B5EF4-FFF2-40B4-BE49-F238E27FC236}">
              <a16:creationId xmlns:a16="http://schemas.microsoft.com/office/drawing/2014/main" id="{AF059F6C-5330-4EBC-9CBB-E7DAA449FC9D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244</xdr:row>
      <xdr:rowOff>0</xdr:rowOff>
    </xdr:from>
    <xdr:to>
      <xdr:col>118</xdr:col>
      <xdr:colOff>101203</xdr:colOff>
      <xdr:row>244</xdr:row>
      <xdr:rowOff>0</xdr:rowOff>
    </xdr:to>
    <xdr:cxnSp macro="">
      <xdr:nvCxnSpPr>
        <xdr:cNvPr id="753" name="Gerader Verbinder 752">
          <a:extLst>
            <a:ext uri="{FF2B5EF4-FFF2-40B4-BE49-F238E27FC236}">
              <a16:creationId xmlns:a16="http://schemas.microsoft.com/office/drawing/2014/main" id="{BF5E745B-E837-449D-8544-239F70A0938E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246</xdr:row>
      <xdr:rowOff>4521</xdr:rowOff>
    </xdr:from>
    <xdr:to>
      <xdr:col>59</xdr:col>
      <xdr:colOff>48992</xdr:colOff>
      <xdr:row>246</xdr:row>
      <xdr:rowOff>4521</xdr:rowOff>
    </xdr:to>
    <xdr:cxnSp macro="">
      <xdr:nvCxnSpPr>
        <xdr:cNvPr id="754" name="Gerader Verbinder 753">
          <a:extLst>
            <a:ext uri="{FF2B5EF4-FFF2-40B4-BE49-F238E27FC236}">
              <a16:creationId xmlns:a16="http://schemas.microsoft.com/office/drawing/2014/main" id="{B9B77FB2-B7D9-445A-A438-0152E6791D93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246</xdr:row>
      <xdr:rowOff>3727</xdr:rowOff>
    </xdr:from>
    <xdr:to>
      <xdr:col>50</xdr:col>
      <xdr:colOff>68916</xdr:colOff>
      <xdr:row>246</xdr:row>
      <xdr:rowOff>4521</xdr:rowOff>
    </xdr:to>
    <xdr:cxnSp macro="">
      <xdr:nvCxnSpPr>
        <xdr:cNvPr id="755" name="Gerader Verbinder 754">
          <a:extLst>
            <a:ext uri="{FF2B5EF4-FFF2-40B4-BE49-F238E27FC236}">
              <a16:creationId xmlns:a16="http://schemas.microsoft.com/office/drawing/2014/main" id="{9F4B9625-A76C-45C1-80E5-D4DB0AA60289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246</xdr:row>
      <xdr:rowOff>3727</xdr:rowOff>
    </xdr:from>
    <xdr:to>
      <xdr:col>32</xdr:col>
      <xdr:colOff>78443</xdr:colOff>
      <xdr:row>246</xdr:row>
      <xdr:rowOff>4918</xdr:rowOff>
    </xdr:to>
    <xdr:cxnSp macro="">
      <xdr:nvCxnSpPr>
        <xdr:cNvPr id="756" name="Gerader Verbinder 755">
          <a:extLst>
            <a:ext uri="{FF2B5EF4-FFF2-40B4-BE49-F238E27FC236}">
              <a16:creationId xmlns:a16="http://schemas.microsoft.com/office/drawing/2014/main" id="{5F628AF9-8F11-4570-BB7F-81D0CBE6D953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244</xdr:row>
      <xdr:rowOff>0</xdr:rowOff>
    </xdr:from>
    <xdr:to>
      <xdr:col>118</xdr:col>
      <xdr:colOff>101203</xdr:colOff>
      <xdr:row>244</xdr:row>
      <xdr:rowOff>0</xdr:rowOff>
    </xdr:to>
    <xdr:cxnSp macro="">
      <xdr:nvCxnSpPr>
        <xdr:cNvPr id="757" name="Gerader Verbinder 756">
          <a:extLst>
            <a:ext uri="{FF2B5EF4-FFF2-40B4-BE49-F238E27FC236}">
              <a16:creationId xmlns:a16="http://schemas.microsoft.com/office/drawing/2014/main" id="{D0EC3D7D-4FCC-4EEE-8F60-0157B1CFBDC2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247</xdr:row>
      <xdr:rowOff>0</xdr:rowOff>
    </xdr:from>
    <xdr:to>
      <xdr:col>118</xdr:col>
      <xdr:colOff>101203</xdr:colOff>
      <xdr:row>247</xdr:row>
      <xdr:rowOff>0</xdr:rowOff>
    </xdr:to>
    <xdr:cxnSp macro="">
      <xdr:nvCxnSpPr>
        <xdr:cNvPr id="760" name="Gerader Verbinder 759">
          <a:extLst>
            <a:ext uri="{FF2B5EF4-FFF2-40B4-BE49-F238E27FC236}">
              <a16:creationId xmlns:a16="http://schemas.microsoft.com/office/drawing/2014/main" id="{C7561748-82CE-48A3-9300-E218A874A673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249</xdr:row>
      <xdr:rowOff>4521</xdr:rowOff>
    </xdr:from>
    <xdr:to>
      <xdr:col>59</xdr:col>
      <xdr:colOff>48992</xdr:colOff>
      <xdr:row>249</xdr:row>
      <xdr:rowOff>4521</xdr:rowOff>
    </xdr:to>
    <xdr:cxnSp macro="">
      <xdr:nvCxnSpPr>
        <xdr:cNvPr id="761" name="Gerader Verbinder 760">
          <a:extLst>
            <a:ext uri="{FF2B5EF4-FFF2-40B4-BE49-F238E27FC236}">
              <a16:creationId xmlns:a16="http://schemas.microsoft.com/office/drawing/2014/main" id="{F9ADE635-0F0E-46BB-8372-096F4D37A19B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249</xdr:row>
      <xdr:rowOff>3727</xdr:rowOff>
    </xdr:from>
    <xdr:to>
      <xdr:col>50</xdr:col>
      <xdr:colOff>68916</xdr:colOff>
      <xdr:row>249</xdr:row>
      <xdr:rowOff>4521</xdr:rowOff>
    </xdr:to>
    <xdr:cxnSp macro="">
      <xdr:nvCxnSpPr>
        <xdr:cNvPr id="762" name="Gerader Verbinder 761">
          <a:extLst>
            <a:ext uri="{FF2B5EF4-FFF2-40B4-BE49-F238E27FC236}">
              <a16:creationId xmlns:a16="http://schemas.microsoft.com/office/drawing/2014/main" id="{254D0463-5444-4AC2-8CFB-B8ADB48C3284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249</xdr:row>
      <xdr:rowOff>3727</xdr:rowOff>
    </xdr:from>
    <xdr:to>
      <xdr:col>32</xdr:col>
      <xdr:colOff>78443</xdr:colOff>
      <xdr:row>249</xdr:row>
      <xdr:rowOff>4918</xdr:rowOff>
    </xdr:to>
    <xdr:cxnSp macro="">
      <xdr:nvCxnSpPr>
        <xdr:cNvPr id="763" name="Gerader Verbinder 762">
          <a:extLst>
            <a:ext uri="{FF2B5EF4-FFF2-40B4-BE49-F238E27FC236}">
              <a16:creationId xmlns:a16="http://schemas.microsoft.com/office/drawing/2014/main" id="{863EDEFE-AC54-482E-8294-91D10F47C684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247</xdr:row>
      <xdr:rowOff>0</xdr:rowOff>
    </xdr:from>
    <xdr:to>
      <xdr:col>118</xdr:col>
      <xdr:colOff>101203</xdr:colOff>
      <xdr:row>247</xdr:row>
      <xdr:rowOff>0</xdr:rowOff>
    </xdr:to>
    <xdr:cxnSp macro="">
      <xdr:nvCxnSpPr>
        <xdr:cNvPr id="764" name="Gerader Verbinder 763">
          <a:extLst>
            <a:ext uri="{FF2B5EF4-FFF2-40B4-BE49-F238E27FC236}">
              <a16:creationId xmlns:a16="http://schemas.microsoft.com/office/drawing/2014/main" id="{850AE4DB-C60E-4788-AA0A-58D3E4651A02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259</xdr:row>
      <xdr:rowOff>0</xdr:rowOff>
    </xdr:from>
    <xdr:to>
      <xdr:col>118</xdr:col>
      <xdr:colOff>101203</xdr:colOff>
      <xdr:row>259</xdr:row>
      <xdr:rowOff>0</xdr:rowOff>
    </xdr:to>
    <xdr:cxnSp macro="">
      <xdr:nvCxnSpPr>
        <xdr:cNvPr id="765" name="Gerader Verbinder 764">
          <a:extLst>
            <a:ext uri="{FF2B5EF4-FFF2-40B4-BE49-F238E27FC236}">
              <a16:creationId xmlns:a16="http://schemas.microsoft.com/office/drawing/2014/main" id="{F9C4F521-D6A7-40E3-A6C8-5AA97A1FEB57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261</xdr:row>
      <xdr:rowOff>4521</xdr:rowOff>
    </xdr:from>
    <xdr:to>
      <xdr:col>59</xdr:col>
      <xdr:colOff>48992</xdr:colOff>
      <xdr:row>261</xdr:row>
      <xdr:rowOff>4521</xdr:rowOff>
    </xdr:to>
    <xdr:cxnSp macro="">
      <xdr:nvCxnSpPr>
        <xdr:cNvPr id="766" name="Gerader Verbinder 765">
          <a:extLst>
            <a:ext uri="{FF2B5EF4-FFF2-40B4-BE49-F238E27FC236}">
              <a16:creationId xmlns:a16="http://schemas.microsoft.com/office/drawing/2014/main" id="{1E832959-FB45-4B60-B5AD-D703E08410DE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261</xdr:row>
      <xdr:rowOff>3727</xdr:rowOff>
    </xdr:from>
    <xdr:to>
      <xdr:col>50</xdr:col>
      <xdr:colOff>68916</xdr:colOff>
      <xdr:row>261</xdr:row>
      <xdr:rowOff>4521</xdr:rowOff>
    </xdr:to>
    <xdr:cxnSp macro="">
      <xdr:nvCxnSpPr>
        <xdr:cNvPr id="767" name="Gerader Verbinder 766">
          <a:extLst>
            <a:ext uri="{FF2B5EF4-FFF2-40B4-BE49-F238E27FC236}">
              <a16:creationId xmlns:a16="http://schemas.microsoft.com/office/drawing/2014/main" id="{2779343C-D38F-4A8A-8665-4B7D8D7F6C07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261</xdr:row>
      <xdr:rowOff>3727</xdr:rowOff>
    </xdr:from>
    <xdr:to>
      <xdr:col>32</xdr:col>
      <xdr:colOff>78443</xdr:colOff>
      <xdr:row>261</xdr:row>
      <xdr:rowOff>4918</xdr:rowOff>
    </xdr:to>
    <xdr:cxnSp macro="">
      <xdr:nvCxnSpPr>
        <xdr:cNvPr id="768" name="Gerader Verbinder 767">
          <a:extLst>
            <a:ext uri="{FF2B5EF4-FFF2-40B4-BE49-F238E27FC236}">
              <a16:creationId xmlns:a16="http://schemas.microsoft.com/office/drawing/2014/main" id="{D684ABF8-EF8C-43B3-B9B5-7A70EF7A73EF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259</xdr:row>
      <xdr:rowOff>0</xdr:rowOff>
    </xdr:from>
    <xdr:to>
      <xdr:col>118</xdr:col>
      <xdr:colOff>101203</xdr:colOff>
      <xdr:row>259</xdr:row>
      <xdr:rowOff>0</xdr:rowOff>
    </xdr:to>
    <xdr:cxnSp macro="">
      <xdr:nvCxnSpPr>
        <xdr:cNvPr id="769" name="Gerader Verbinder 768">
          <a:extLst>
            <a:ext uri="{FF2B5EF4-FFF2-40B4-BE49-F238E27FC236}">
              <a16:creationId xmlns:a16="http://schemas.microsoft.com/office/drawing/2014/main" id="{75C023FC-645E-4419-9BE2-F244F4260860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262</xdr:row>
      <xdr:rowOff>0</xdr:rowOff>
    </xdr:from>
    <xdr:to>
      <xdr:col>118</xdr:col>
      <xdr:colOff>101203</xdr:colOff>
      <xdr:row>262</xdr:row>
      <xdr:rowOff>0</xdr:rowOff>
    </xdr:to>
    <xdr:cxnSp macro="">
      <xdr:nvCxnSpPr>
        <xdr:cNvPr id="772" name="Gerader Verbinder 771">
          <a:extLst>
            <a:ext uri="{FF2B5EF4-FFF2-40B4-BE49-F238E27FC236}">
              <a16:creationId xmlns:a16="http://schemas.microsoft.com/office/drawing/2014/main" id="{548240B8-4C9E-406A-A200-AB1A41EE3AB8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264</xdr:row>
      <xdr:rowOff>4521</xdr:rowOff>
    </xdr:from>
    <xdr:to>
      <xdr:col>59</xdr:col>
      <xdr:colOff>48992</xdr:colOff>
      <xdr:row>264</xdr:row>
      <xdr:rowOff>4521</xdr:rowOff>
    </xdr:to>
    <xdr:cxnSp macro="">
      <xdr:nvCxnSpPr>
        <xdr:cNvPr id="773" name="Gerader Verbinder 772">
          <a:extLst>
            <a:ext uri="{FF2B5EF4-FFF2-40B4-BE49-F238E27FC236}">
              <a16:creationId xmlns:a16="http://schemas.microsoft.com/office/drawing/2014/main" id="{A1111288-DA8F-4D73-B4AC-1B60358C88D5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264</xdr:row>
      <xdr:rowOff>3727</xdr:rowOff>
    </xdr:from>
    <xdr:to>
      <xdr:col>50</xdr:col>
      <xdr:colOff>68916</xdr:colOff>
      <xdr:row>264</xdr:row>
      <xdr:rowOff>4521</xdr:rowOff>
    </xdr:to>
    <xdr:cxnSp macro="">
      <xdr:nvCxnSpPr>
        <xdr:cNvPr id="774" name="Gerader Verbinder 773">
          <a:extLst>
            <a:ext uri="{FF2B5EF4-FFF2-40B4-BE49-F238E27FC236}">
              <a16:creationId xmlns:a16="http://schemas.microsoft.com/office/drawing/2014/main" id="{4829A70D-83CD-4B19-BDD4-B254C8CB51AA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264</xdr:row>
      <xdr:rowOff>3727</xdr:rowOff>
    </xdr:from>
    <xdr:to>
      <xdr:col>32</xdr:col>
      <xdr:colOff>78443</xdr:colOff>
      <xdr:row>264</xdr:row>
      <xdr:rowOff>4918</xdr:rowOff>
    </xdr:to>
    <xdr:cxnSp macro="">
      <xdr:nvCxnSpPr>
        <xdr:cNvPr id="775" name="Gerader Verbinder 774">
          <a:extLst>
            <a:ext uri="{FF2B5EF4-FFF2-40B4-BE49-F238E27FC236}">
              <a16:creationId xmlns:a16="http://schemas.microsoft.com/office/drawing/2014/main" id="{B7EAB503-B8EA-43CB-A66B-6563ED686DCE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262</xdr:row>
      <xdr:rowOff>0</xdr:rowOff>
    </xdr:from>
    <xdr:to>
      <xdr:col>118</xdr:col>
      <xdr:colOff>101203</xdr:colOff>
      <xdr:row>262</xdr:row>
      <xdr:rowOff>0</xdr:rowOff>
    </xdr:to>
    <xdr:cxnSp macro="">
      <xdr:nvCxnSpPr>
        <xdr:cNvPr id="776" name="Gerader Verbinder 775">
          <a:extLst>
            <a:ext uri="{FF2B5EF4-FFF2-40B4-BE49-F238E27FC236}">
              <a16:creationId xmlns:a16="http://schemas.microsoft.com/office/drawing/2014/main" id="{141D1BBD-8C76-4ADB-A75F-D8CB3CEDBB19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274</xdr:row>
      <xdr:rowOff>0</xdr:rowOff>
    </xdr:from>
    <xdr:to>
      <xdr:col>118</xdr:col>
      <xdr:colOff>101203</xdr:colOff>
      <xdr:row>274</xdr:row>
      <xdr:rowOff>0</xdr:rowOff>
    </xdr:to>
    <xdr:cxnSp macro="">
      <xdr:nvCxnSpPr>
        <xdr:cNvPr id="777" name="Gerader Verbinder 776">
          <a:extLst>
            <a:ext uri="{FF2B5EF4-FFF2-40B4-BE49-F238E27FC236}">
              <a16:creationId xmlns:a16="http://schemas.microsoft.com/office/drawing/2014/main" id="{47C97D9F-EA30-4E79-BA4F-4E59C307A358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276</xdr:row>
      <xdr:rowOff>4521</xdr:rowOff>
    </xdr:from>
    <xdr:to>
      <xdr:col>59</xdr:col>
      <xdr:colOff>48992</xdr:colOff>
      <xdr:row>276</xdr:row>
      <xdr:rowOff>4521</xdr:rowOff>
    </xdr:to>
    <xdr:cxnSp macro="">
      <xdr:nvCxnSpPr>
        <xdr:cNvPr id="778" name="Gerader Verbinder 777">
          <a:extLst>
            <a:ext uri="{FF2B5EF4-FFF2-40B4-BE49-F238E27FC236}">
              <a16:creationId xmlns:a16="http://schemas.microsoft.com/office/drawing/2014/main" id="{44A97AFF-76C3-406E-A2A1-E15E424D1BBD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276</xdr:row>
      <xdr:rowOff>3727</xdr:rowOff>
    </xdr:from>
    <xdr:to>
      <xdr:col>50</xdr:col>
      <xdr:colOff>68916</xdr:colOff>
      <xdr:row>276</xdr:row>
      <xdr:rowOff>4521</xdr:rowOff>
    </xdr:to>
    <xdr:cxnSp macro="">
      <xdr:nvCxnSpPr>
        <xdr:cNvPr id="779" name="Gerader Verbinder 778">
          <a:extLst>
            <a:ext uri="{FF2B5EF4-FFF2-40B4-BE49-F238E27FC236}">
              <a16:creationId xmlns:a16="http://schemas.microsoft.com/office/drawing/2014/main" id="{DA17A691-FB98-40EE-92EF-3C55AF830201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276</xdr:row>
      <xdr:rowOff>3727</xdr:rowOff>
    </xdr:from>
    <xdr:to>
      <xdr:col>32</xdr:col>
      <xdr:colOff>78443</xdr:colOff>
      <xdr:row>276</xdr:row>
      <xdr:rowOff>4918</xdr:rowOff>
    </xdr:to>
    <xdr:cxnSp macro="">
      <xdr:nvCxnSpPr>
        <xdr:cNvPr id="780" name="Gerader Verbinder 779">
          <a:extLst>
            <a:ext uri="{FF2B5EF4-FFF2-40B4-BE49-F238E27FC236}">
              <a16:creationId xmlns:a16="http://schemas.microsoft.com/office/drawing/2014/main" id="{B118E47E-32D5-436C-B054-11A755378FBE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274</xdr:row>
      <xdr:rowOff>0</xdr:rowOff>
    </xdr:from>
    <xdr:to>
      <xdr:col>118</xdr:col>
      <xdr:colOff>101203</xdr:colOff>
      <xdr:row>274</xdr:row>
      <xdr:rowOff>0</xdr:rowOff>
    </xdr:to>
    <xdr:cxnSp macro="">
      <xdr:nvCxnSpPr>
        <xdr:cNvPr id="781" name="Gerader Verbinder 780">
          <a:extLst>
            <a:ext uri="{FF2B5EF4-FFF2-40B4-BE49-F238E27FC236}">
              <a16:creationId xmlns:a16="http://schemas.microsoft.com/office/drawing/2014/main" id="{C12CD0D9-1596-43F0-9D8E-6104388518D1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277</xdr:row>
      <xdr:rowOff>0</xdr:rowOff>
    </xdr:from>
    <xdr:to>
      <xdr:col>118</xdr:col>
      <xdr:colOff>101203</xdr:colOff>
      <xdr:row>277</xdr:row>
      <xdr:rowOff>0</xdr:rowOff>
    </xdr:to>
    <xdr:cxnSp macro="">
      <xdr:nvCxnSpPr>
        <xdr:cNvPr id="784" name="Gerader Verbinder 783">
          <a:extLst>
            <a:ext uri="{FF2B5EF4-FFF2-40B4-BE49-F238E27FC236}">
              <a16:creationId xmlns:a16="http://schemas.microsoft.com/office/drawing/2014/main" id="{D7C5394C-9C51-42F5-B3D4-16C04CDA6AA9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279</xdr:row>
      <xdr:rowOff>4521</xdr:rowOff>
    </xdr:from>
    <xdr:to>
      <xdr:col>59</xdr:col>
      <xdr:colOff>48992</xdr:colOff>
      <xdr:row>279</xdr:row>
      <xdr:rowOff>4521</xdr:rowOff>
    </xdr:to>
    <xdr:cxnSp macro="">
      <xdr:nvCxnSpPr>
        <xdr:cNvPr id="785" name="Gerader Verbinder 784">
          <a:extLst>
            <a:ext uri="{FF2B5EF4-FFF2-40B4-BE49-F238E27FC236}">
              <a16:creationId xmlns:a16="http://schemas.microsoft.com/office/drawing/2014/main" id="{00D98BF9-51E0-49A3-8B54-8AB015764A08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279</xdr:row>
      <xdr:rowOff>3727</xdr:rowOff>
    </xdr:from>
    <xdr:to>
      <xdr:col>50</xdr:col>
      <xdr:colOff>68916</xdr:colOff>
      <xdr:row>279</xdr:row>
      <xdr:rowOff>4521</xdr:rowOff>
    </xdr:to>
    <xdr:cxnSp macro="">
      <xdr:nvCxnSpPr>
        <xdr:cNvPr id="786" name="Gerader Verbinder 785">
          <a:extLst>
            <a:ext uri="{FF2B5EF4-FFF2-40B4-BE49-F238E27FC236}">
              <a16:creationId xmlns:a16="http://schemas.microsoft.com/office/drawing/2014/main" id="{5E832F79-B900-4CD9-8DE9-E6ADD02B5F34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279</xdr:row>
      <xdr:rowOff>3727</xdr:rowOff>
    </xdr:from>
    <xdr:to>
      <xdr:col>32</xdr:col>
      <xdr:colOff>78443</xdr:colOff>
      <xdr:row>279</xdr:row>
      <xdr:rowOff>4918</xdr:rowOff>
    </xdr:to>
    <xdr:cxnSp macro="">
      <xdr:nvCxnSpPr>
        <xdr:cNvPr id="787" name="Gerader Verbinder 786">
          <a:extLst>
            <a:ext uri="{FF2B5EF4-FFF2-40B4-BE49-F238E27FC236}">
              <a16:creationId xmlns:a16="http://schemas.microsoft.com/office/drawing/2014/main" id="{524CD835-1F43-474A-A0C1-CE2172BA68F6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277</xdr:row>
      <xdr:rowOff>0</xdr:rowOff>
    </xdr:from>
    <xdr:to>
      <xdr:col>118</xdr:col>
      <xdr:colOff>101203</xdr:colOff>
      <xdr:row>277</xdr:row>
      <xdr:rowOff>0</xdr:rowOff>
    </xdr:to>
    <xdr:cxnSp macro="">
      <xdr:nvCxnSpPr>
        <xdr:cNvPr id="788" name="Gerader Verbinder 787">
          <a:extLst>
            <a:ext uri="{FF2B5EF4-FFF2-40B4-BE49-F238E27FC236}">
              <a16:creationId xmlns:a16="http://schemas.microsoft.com/office/drawing/2014/main" id="{3DA1F437-DD7C-4E1A-B24C-0DEEEA69060F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289</xdr:row>
      <xdr:rowOff>0</xdr:rowOff>
    </xdr:from>
    <xdr:to>
      <xdr:col>118</xdr:col>
      <xdr:colOff>101203</xdr:colOff>
      <xdr:row>289</xdr:row>
      <xdr:rowOff>0</xdr:rowOff>
    </xdr:to>
    <xdr:cxnSp macro="">
      <xdr:nvCxnSpPr>
        <xdr:cNvPr id="789" name="Gerader Verbinder 788">
          <a:extLst>
            <a:ext uri="{FF2B5EF4-FFF2-40B4-BE49-F238E27FC236}">
              <a16:creationId xmlns:a16="http://schemas.microsoft.com/office/drawing/2014/main" id="{F9CBD073-B351-4C1B-B7FE-6E316831BA6B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291</xdr:row>
      <xdr:rowOff>4521</xdr:rowOff>
    </xdr:from>
    <xdr:to>
      <xdr:col>59</xdr:col>
      <xdr:colOff>48992</xdr:colOff>
      <xdr:row>291</xdr:row>
      <xdr:rowOff>4521</xdr:rowOff>
    </xdr:to>
    <xdr:cxnSp macro="">
      <xdr:nvCxnSpPr>
        <xdr:cNvPr id="790" name="Gerader Verbinder 789">
          <a:extLst>
            <a:ext uri="{FF2B5EF4-FFF2-40B4-BE49-F238E27FC236}">
              <a16:creationId xmlns:a16="http://schemas.microsoft.com/office/drawing/2014/main" id="{CE726B03-F02F-4DD3-B3F5-53D524ABA1BD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291</xdr:row>
      <xdr:rowOff>3727</xdr:rowOff>
    </xdr:from>
    <xdr:to>
      <xdr:col>50</xdr:col>
      <xdr:colOff>68916</xdr:colOff>
      <xdr:row>291</xdr:row>
      <xdr:rowOff>4521</xdr:rowOff>
    </xdr:to>
    <xdr:cxnSp macro="">
      <xdr:nvCxnSpPr>
        <xdr:cNvPr id="791" name="Gerader Verbinder 790">
          <a:extLst>
            <a:ext uri="{FF2B5EF4-FFF2-40B4-BE49-F238E27FC236}">
              <a16:creationId xmlns:a16="http://schemas.microsoft.com/office/drawing/2014/main" id="{433FA3D5-0AA2-49AC-954F-168F8B154EC6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291</xdr:row>
      <xdr:rowOff>3727</xdr:rowOff>
    </xdr:from>
    <xdr:to>
      <xdr:col>32</xdr:col>
      <xdr:colOff>78443</xdr:colOff>
      <xdr:row>291</xdr:row>
      <xdr:rowOff>4918</xdr:rowOff>
    </xdr:to>
    <xdr:cxnSp macro="">
      <xdr:nvCxnSpPr>
        <xdr:cNvPr id="792" name="Gerader Verbinder 791">
          <a:extLst>
            <a:ext uri="{FF2B5EF4-FFF2-40B4-BE49-F238E27FC236}">
              <a16:creationId xmlns:a16="http://schemas.microsoft.com/office/drawing/2014/main" id="{5C69A03E-83B2-43D0-B132-036D7756F0D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289</xdr:row>
      <xdr:rowOff>0</xdr:rowOff>
    </xdr:from>
    <xdr:to>
      <xdr:col>118</xdr:col>
      <xdr:colOff>101203</xdr:colOff>
      <xdr:row>289</xdr:row>
      <xdr:rowOff>0</xdr:rowOff>
    </xdr:to>
    <xdr:cxnSp macro="">
      <xdr:nvCxnSpPr>
        <xdr:cNvPr id="793" name="Gerader Verbinder 792">
          <a:extLst>
            <a:ext uri="{FF2B5EF4-FFF2-40B4-BE49-F238E27FC236}">
              <a16:creationId xmlns:a16="http://schemas.microsoft.com/office/drawing/2014/main" id="{3D0855AF-0DE6-4075-BAF1-2C95455599AD}"/>
            </a:ext>
          </a:extLst>
        </xdr:cNvPr>
        <xdr:cNvCxnSpPr/>
      </xdr:nvCxnSpPr>
      <xdr:spPr>
        <a:xfrm flipH="1">
          <a:off x="423119" y="7373471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292</xdr:row>
      <xdr:rowOff>0</xdr:rowOff>
    </xdr:from>
    <xdr:to>
      <xdr:col>118</xdr:col>
      <xdr:colOff>101203</xdr:colOff>
      <xdr:row>292</xdr:row>
      <xdr:rowOff>0</xdr:rowOff>
    </xdr:to>
    <xdr:cxnSp macro="">
      <xdr:nvCxnSpPr>
        <xdr:cNvPr id="796" name="Gerader Verbinder 795">
          <a:extLst>
            <a:ext uri="{FF2B5EF4-FFF2-40B4-BE49-F238E27FC236}">
              <a16:creationId xmlns:a16="http://schemas.microsoft.com/office/drawing/2014/main" id="{785F5F2B-B455-45DC-844C-C7E7CEEC27E7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294</xdr:row>
      <xdr:rowOff>4521</xdr:rowOff>
    </xdr:from>
    <xdr:to>
      <xdr:col>59</xdr:col>
      <xdr:colOff>48992</xdr:colOff>
      <xdr:row>294</xdr:row>
      <xdr:rowOff>4521</xdr:rowOff>
    </xdr:to>
    <xdr:cxnSp macro="">
      <xdr:nvCxnSpPr>
        <xdr:cNvPr id="797" name="Gerader Verbinder 796">
          <a:extLst>
            <a:ext uri="{FF2B5EF4-FFF2-40B4-BE49-F238E27FC236}">
              <a16:creationId xmlns:a16="http://schemas.microsoft.com/office/drawing/2014/main" id="{73167050-5FA9-4DB9-8932-34DD0E956323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294</xdr:row>
      <xdr:rowOff>3727</xdr:rowOff>
    </xdr:from>
    <xdr:to>
      <xdr:col>50</xdr:col>
      <xdr:colOff>68916</xdr:colOff>
      <xdr:row>294</xdr:row>
      <xdr:rowOff>4521</xdr:rowOff>
    </xdr:to>
    <xdr:cxnSp macro="">
      <xdr:nvCxnSpPr>
        <xdr:cNvPr id="798" name="Gerader Verbinder 797">
          <a:extLst>
            <a:ext uri="{FF2B5EF4-FFF2-40B4-BE49-F238E27FC236}">
              <a16:creationId xmlns:a16="http://schemas.microsoft.com/office/drawing/2014/main" id="{467D5787-D01E-4CB7-9C62-57F38A8E398E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294</xdr:row>
      <xdr:rowOff>3727</xdr:rowOff>
    </xdr:from>
    <xdr:to>
      <xdr:col>32</xdr:col>
      <xdr:colOff>78443</xdr:colOff>
      <xdr:row>294</xdr:row>
      <xdr:rowOff>4918</xdr:rowOff>
    </xdr:to>
    <xdr:cxnSp macro="">
      <xdr:nvCxnSpPr>
        <xdr:cNvPr id="799" name="Gerader Verbinder 798">
          <a:extLst>
            <a:ext uri="{FF2B5EF4-FFF2-40B4-BE49-F238E27FC236}">
              <a16:creationId xmlns:a16="http://schemas.microsoft.com/office/drawing/2014/main" id="{7559AEE1-4833-4A51-A9A9-0145BC50AC0B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19707</xdr:colOff>
      <xdr:row>292</xdr:row>
      <xdr:rowOff>0</xdr:rowOff>
    </xdr:from>
    <xdr:to>
      <xdr:col>118</xdr:col>
      <xdr:colOff>101203</xdr:colOff>
      <xdr:row>292</xdr:row>
      <xdr:rowOff>0</xdr:rowOff>
    </xdr:to>
    <xdr:cxnSp macro="">
      <xdr:nvCxnSpPr>
        <xdr:cNvPr id="800" name="Gerader Verbinder 799">
          <a:extLst>
            <a:ext uri="{FF2B5EF4-FFF2-40B4-BE49-F238E27FC236}">
              <a16:creationId xmlns:a16="http://schemas.microsoft.com/office/drawing/2014/main" id="{886B918E-46E3-4FBF-A0B1-4F277A592636}"/>
            </a:ext>
          </a:extLst>
        </xdr:cNvPr>
        <xdr:cNvCxnSpPr/>
      </xdr:nvCxnSpPr>
      <xdr:spPr>
        <a:xfrm flipH="1">
          <a:off x="423119" y="8113059"/>
          <a:ext cx="1157873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306</xdr:row>
      <xdr:rowOff>4521</xdr:rowOff>
    </xdr:from>
    <xdr:to>
      <xdr:col>59</xdr:col>
      <xdr:colOff>48992</xdr:colOff>
      <xdr:row>306</xdr:row>
      <xdr:rowOff>4521</xdr:rowOff>
    </xdr:to>
    <xdr:cxnSp macro="">
      <xdr:nvCxnSpPr>
        <xdr:cNvPr id="802" name="Gerader Verbinder 801">
          <a:extLst>
            <a:ext uri="{FF2B5EF4-FFF2-40B4-BE49-F238E27FC236}">
              <a16:creationId xmlns:a16="http://schemas.microsoft.com/office/drawing/2014/main" id="{B7202898-CBA6-4FA4-B1ED-41835C5D3625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306</xdr:row>
      <xdr:rowOff>3727</xdr:rowOff>
    </xdr:from>
    <xdr:to>
      <xdr:col>50</xdr:col>
      <xdr:colOff>68916</xdr:colOff>
      <xdr:row>306</xdr:row>
      <xdr:rowOff>4521</xdr:rowOff>
    </xdr:to>
    <xdr:cxnSp macro="">
      <xdr:nvCxnSpPr>
        <xdr:cNvPr id="803" name="Gerader Verbinder 802">
          <a:extLst>
            <a:ext uri="{FF2B5EF4-FFF2-40B4-BE49-F238E27FC236}">
              <a16:creationId xmlns:a16="http://schemas.microsoft.com/office/drawing/2014/main" id="{5410928D-1082-4213-B192-D70E1120523A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306</xdr:row>
      <xdr:rowOff>3727</xdr:rowOff>
    </xdr:from>
    <xdr:to>
      <xdr:col>32</xdr:col>
      <xdr:colOff>78443</xdr:colOff>
      <xdr:row>306</xdr:row>
      <xdr:rowOff>4918</xdr:rowOff>
    </xdr:to>
    <xdr:cxnSp macro="">
      <xdr:nvCxnSpPr>
        <xdr:cNvPr id="804" name="Gerader Verbinder 803">
          <a:extLst>
            <a:ext uri="{FF2B5EF4-FFF2-40B4-BE49-F238E27FC236}">
              <a16:creationId xmlns:a16="http://schemas.microsoft.com/office/drawing/2014/main" id="{29176859-90AB-4E97-BF14-6620D33BC67D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309</xdr:row>
      <xdr:rowOff>4521</xdr:rowOff>
    </xdr:from>
    <xdr:to>
      <xdr:col>59</xdr:col>
      <xdr:colOff>48992</xdr:colOff>
      <xdr:row>309</xdr:row>
      <xdr:rowOff>4521</xdr:rowOff>
    </xdr:to>
    <xdr:cxnSp macro="">
      <xdr:nvCxnSpPr>
        <xdr:cNvPr id="809" name="Gerader Verbinder 808">
          <a:extLst>
            <a:ext uri="{FF2B5EF4-FFF2-40B4-BE49-F238E27FC236}">
              <a16:creationId xmlns:a16="http://schemas.microsoft.com/office/drawing/2014/main" id="{D1D48D73-EDE8-44CD-AE38-3A388840869A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309</xdr:row>
      <xdr:rowOff>3727</xdr:rowOff>
    </xdr:from>
    <xdr:to>
      <xdr:col>50</xdr:col>
      <xdr:colOff>68916</xdr:colOff>
      <xdr:row>309</xdr:row>
      <xdr:rowOff>4521</xdr:rowOff>
    </xdr:to>
    <xdr:cxnSp macro="">
      <xdr:nvCxnSpPr>
        <xdr:cNvPr id="810" name="Gerader Verbinder 809">
          <a:extLst>
            <a:ext uri="{FF2B5EF4-FFF2-40B4-BE49-F238E27FC236}">
              <a16:creationId xmlns:a16="http://schemas.microsoft.com/office/drawing/2014/main" id="{DF0801D9-0F62-401C-B0BF-3F4DF5AED001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309</xdr:row>
      <xdr:rowOff>3727</xdr:rowOff>
    </xdr:from>
    <xdr:to>
      <xdr:col>32</xdr:col>
      <xdr:colOff>78443</xdr:colOff>
      <xdr:row>309</xdr:row>
      <xdr:rowOff>4918</xdr:rowOff>
    </xdr:to>
    <xdr:cxnSp macro="">
      <xdr:nvCxnSpPr>
        <xdr:cNvPr id="811" name="Gerader Verbinder 810">
          <a:extLst>
            <a:ext uri="{FF2B5EF4-FFF2-40B4-BE49-F238E27FC236}">
              <a16:creationId xmlns:a16="http://schemas.microsoft.com/office/drawing/2014/main" id="{02394700-67D1-4342-84E7-EBC0148F2D2E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321</xdr:row>
      <xdr:rowOff>4521</xdr:rowOff>
    </xdr:from>
    <xdr:to>
      <xdr:col>59</xdr:col>
      <xdr:colOff>48992</xdr:colOff>
      <xdr:row>321</xdr:row>
      <xdr:rowOff>4521</xdr:rowOff>
    </xdr:to>
    <xdr:cxnSp macro="">
      <xdr:nvCxnSpPr>
        <xdr:cNvPr id="814" name="Gerader Verbinder 813">
          <a:extLst>
            <a:ext uri="{FF2B5EF4-FFF2-40B4-BE49-F238E27FC236}">
              <a16:creationId xmlns:a16="http://schemas.microsoft.com/office/drawing/2014/main" id="{63081CB2-B509-4126-B39B-8FDABA8995B7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321</xdr:row>
      <xdr:rowOff>3727</xdr:rowOff>
    </xdr:from>
    <xdr:to>
      <xdr:col>50</xdr:col>
      <xdr:colOff>68916</xdr:colOff>
      <xdr:row>321</xdr:row>
      <xdr:rowOff>4521</xdr:rowOff>
    </xdr:to>
    <xdr:cxnSp macro="">
      <xdr:nvCxnSpPr>
        <xdr:cNvPr id="815" name="Gerader Verbinder 814">
          <a:extLst>
            <a:ext uri="{FF2B5EF4-FFF2-40B4-BE49-F238E27FC236}">
              <a16:creationId xmlns:a16="http://schemas.microsoft.com/office/drawing/2014/main" id="{5CC36EF6-D0CA-4333-B79F-8C3C4F964761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321</xdr:row>
      <xdr:rowOff>3727</xdr:rowOff>
    </xdr:from>
    <xdr:to>
      <xdr:col>32</xdr:col>
      <xdr:colOff>78443</xdr:colOff>
      <xdr:row>321</xdr:row>
      <xdr:rowOff>4918</xdr:rowOff>
    </xdr:to>
    <xdr:cxnSp macro="">
      <xdr:nvCxnSpPr>
        <xdr:cNvPr id="816" name="Gerader Verbinder 815">
          <a:extLst>
            <a:ext uri="{FF2B5EF4-FFF2-40B4-BE49-F238E27FC236}">
              <a16:creationId xmlns:a16="http://schemas.microsoft.com/office/drawing/2014/main" id="{6AE920AA-0077-41D6-9B62-34F913A51286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324</xdr:row>
      <xdr:rowOff>4521</xdr:rowOff>
    </xdr:from>
    <xdr:to>
      <xdr:col>59</xdr:col>
      <xdr:colOff>48992</xdr:colOff>
      <xdr:row>324</xdr:row>
      <xdr:rowOff>4521</xdr:rowOff>
    </xdr:to>
    <xdr:cxnSp macro="">
      <xdr:nvCxnSpPr>
        <xdr:cNvPr id="821" name="Gerader Verbinder 820">
          <a:extLst>
            <a:ext uri="{FF2B5EF4-FFF2-40B4-BE49-F238E27FC236}">
              <a16:creationId xmlns:a16="http://schemas.microsoft.com/office/drawing/2014/main" id="{9A8CDED4-729B-459B-A212-E349ECCEE0E7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324</xdr:row>
      <xdr:rowOff>3727</xdr:rowOff>
    </xdr:from>
    <xdr:to>
      <xdr:col>50</xdr:col>
      <xdr:colOff>68916</xdr:colOff>
      <xdr:row>324</xdr:row>
      <xdr:rowOff>4521</xdr:rowOff>
    </xdr:to>
    <xdr:cxnSp macro="">
      <xdr:nvCxnSpPr>
        <xdr:cNvPr id="822" name="Gerader Verbinder 821">
          <a:extLst>
            <a:ext uri="{FF2B5EF4-FFF2-40B4-BE49-F238E27FC236}">
              <a16:creationId xmlns:a16="http://schemas.microsoft.com/office/drawing/2014/main" id="{B30AECDF-D53F-424B-A4F1-122E52490075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324</xdr:row>
      <xdr:rowOff>3727</xdr:rowOff>
    </xdr:from>
    <xdr:to>
      <xdr:col>32</xdr:col>
      <xdr:colOff>78443</xdr:colOff>
      <xdr:row>324</xdr:row>
      <xdr:rowOff>4918</xdr:rowOff>
    </xdr:to>
    <xdr:cxnSp macro="">
      <xdr:nvCxnSpPr>
        <xdr:cNvPr id="823" name="Gerader Verbinder 822">
          <a:extLst>
            <a:ext uri="{FF2B5EF4-FFF2-40B4-BE49-F238E27FC236}">
              <a16:creationId xmlns:a16="http://schemas.microsoft.com/office/drawing/2014/main" id="{70849DAC-DDA1-46A7-ADE6-CB93D51F75F9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336</xdr:row>
      <xdr:rowOff>4521</xdr:rowOff>
    </xdr:from>
    <xdr:to>
      <xdr:col>59</xdr:col>
      <xdr:colOff>48992</xdr:colOff>
      <xdr:row>336</xdr:row>
      <xdr:rowOff>4521</xdr:rowOff>
    </xdr:to>
    <xdr:cxnSp macro="">
      <xdr:nvCxnSpPr>
        <xdr:cNvPr id="826" name="Gerader Verbinder 825">
          <a:extLst>
            <a:ext uri="{FF2B5EF4-FFF2-40B4-BE49-F238E27FC236}">
              <a16:creationId xmlns:a16="http://schemas.microsoft.com/office/drawing/2014/main" id="{542D4B63-7377-4BEA-9EF8-8092E13AE893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336</xdr:row>
      <xdr:rowOff>3727</xdr:rowOff>
    </xdr:from>
    <xdr:to>
      <xdr:col>50</xdr:col>
      <xdr:colOff>68916</xdr:colOff>
      <xdr:row>336</xdr:row>
      <xdr:rowOff>4521</xdr:rowOff>
    </xdr:to>
    <xdr:cxnSp macro="">
      <xdr:nvCxnSpPr>
        <xdr:cNvPr id="827" name="Gerader Verbinder 826">
          <a:extLst>
            <a:ext uri="{FF2B5EF4-FFF2-40B4-BE49-F238E27FC236}">
              <a16:creationId xmlns:a16="http://schemas.microsoft.com/office/drawing/2014/main" id="{79E2E30C-AEE3-4669-BC2A-E1FA37FEFEAE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336</xdr:row>
      <xdr:rowOff>3727</xdr:rowOff>
    </xdr:from>
    <xdr:to>
      <xdr:col>32</xdr:col>
      <xdr:colOff>78443</xdr:colOff>
      <xdr:row>336</xdr:row>
      <xdr:rowOff>4918</xdr:rowOff>
    </xdr:to>
    <xdr:cxnSp macro="">
      <xdr:nvCxnSpPr>
        <xdr:cNvPr id="828" name="Gerader Verbinder 827">
          <a:extLst>
            <a:ext uri="{FF2B5EF4-FFF2-40B4-BE49-F238E27FC236}">
              <a16:creationId xmlns:a16="http://schemas.microsoft.com/office/drawing/2014/main" id="{8C0FD623-840D-46EC-8CB9-EBA56747CDB9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339</xdr:row>
      <xdr:rowOff>4521</xdr:rowOff>
    </xdr:from>
    <xdr:to>
      <xdr:col>59</xdr:col>
      <xdr:colOff>48992</xdr:colOff>
      <xdr:row>339</xdr:row>
      <xdr:rowOff>4521</xdr:rowOff>
    </xdr:to>
    <xdr:cxnSp macro="">
      <xdr:nvCxnSpPr>
        <xdr:cNvPr id="833" name="Gerader Verbinder 832">
          <a:extLst>
            <a:ext uri="{FF2B5EF4-FFF2-40B4-BE49-F238E27FC236}">
              <a16:creationId xmlns:a16="http://schemas.microsoft.com/office/drawing/2014/main" id="{95E0588B-775F-4544-8DE2-44A92DED7B7D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339</xdr:row>
      <xdr:rowOff>3727</xdr:rowOff>
    </xdr:from>
    <xdr:to>
      <xdr:col>50</xdr:col>
      <xdr:colOff>68916</xdr:colOff>
      <xdr:row>339</xdr:row>
      <xdr:rowOff>4521</xdr:rowOff>
    </xdr:to>
    <xdr:cxnSp macro="">
      <xdr:nvCxnSpPr>
        <xdr:cNvPr id="834" name="Gerader Verbinder 833">
          <a:extLst>
            <a:ext uri="{FF2B5EF4-FFF2-40B4-BE49-F238E27FC236}">
              <a16:creationId xmlns:a16="http://schemas.microsoft.com/office/drawing/2014/main" id="{7556E9B4-D191-4127-8E76-C8BB0299DD0D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339</xdr:row>
      <xdr:rowOff>3727</xdr:rowOff>
    </xdr:from>
    <xdr:to>
      <xdr:col>32</xdr:col>
      <xdr:colOff>78443</xdr:colOff>
      <xdr:row>339</xdr:row>
      <xdr:rowOff>4918</xdr:rowOff>
    </xdr:to>
    <xdr:cxnSp macro="">
      <xdr:nvCxnSpPr>
        <xdr:cNvPr id="835" name="Gerader Verbinder 834">
          <a:extLst>
            <a:ext uri="{FF2B5EF4-FFF2-40B4-BE49-F238E27FC236}">
              <a16:creationId xmlns:a16="http://schemas.microsoft.com/office/drawing/2014/main" id="{64A2A609-D9F1-470F-94F3-BB5A65FE15BD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351</xdr:row>
      <xdr:rowOff>4521</xdr:rowOff>
    </xdr:from>
    <xdr:to>
      <xdr:col>59</xdr:col>
      <xdr:colOff>48992</xdr:colOff>
      <xdr:row>351</xdr:row>
      <xdr:rowOff>4521</xdr:rowOff>
    </xdr:to>
    <xdr:cxnSp macro="">
      <xdr:nvCxnSpPr>
        <xdr:cNvPr id="838" name="Gerader Verbinder 837">
          <a:extLst>
            <a:ext uri="{FF2B5EF4-FFF2-40B4-BE49-F238E27FC236}">
              <a16:creationId xmlns:a16="http://schemas.microsoft.com/office/drawing/2014/main" id="{BD7FD4C6-787A-4C17-9067-1401A97794EE}"/>
            </a:ext>
          </a:extLst>
        </xdr:cNvPr>
        <xdr:cNvCxnSpPr/>
      </xdr:nvCxnSpPr>
      <xdr:spPr>
        <a:xfrm>
          <a:off x="5999316" y="7445227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351</xdr:row>
      <xdr:rowOff>3727</xdr:rowOff>
    </xdr:from>
    <xdr:to>
      <xdr:col>50</xdr:col>
      <xdr:colOff>68916</xdr:colOff>
      <xdr:row>351</xdr:row>
      <xdr:rowOff>4521</xdr:rowOff>
    </xdr:to>
    <xdr:cxnSp macro="">
      <xdr:nvCxnSpPr>
        <xdr:cNvPr id="839" name="Gerader Verbinder 838">
          <a:extLst>
            <a:ext uri="{FF2B5EF4-FFF2-40B4-BE49-F238E27FC236}">
              <a16:creationId xmlns:a16="http://schemas.microsoft.com/office/drawing/2014/main" id="{62669D60-0601-44A9-804B-4160A0A49B1F}"/>
            </a:ext>
          </a:extLst>
        </xdr:cNvPr>
        <xdr:cNvCxnSpPr/>
      </xdr:nvCxnSpPr>
      <xdr:spPr>
        <a:xfrm>
          <a:off x="5111563" y="7444433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351</xdr:row>
      <xdr:rowOff>3727</xdr:rowOff>
    </xdr:from>
    <xdr:to>
      <xdr:col>32</xdr:col>
      <xdr:colOff>78443</xdr:colOff>
      <xdr:row>351</xdr:row>
      <xdr:rowOff>4918</xdr:rowOff>
    </xdr:to>
    <xdr:cxnSp macro="">
      <xdr:nvCxnSpPr>
        <xdr:cNvPr id="840" name="Gerader Verbinder 839">
          <a:extLst>
            <a:ext uri="{FF2B5EF4-FFF2-40B4-BE49-F238E27FC236}">
              <a16:creationId xmlns:a16="http://schemas.microsoft.com/office/drawing/2014/main" id="{AF958609-7BF1-4909-B7BB-4BF68B8F7A1A}"/>
            </a:ext>
          </a:extLst>
        </xdr:cNvPr>
        <xdr:cNvCxnSpPr/>
      </xdr:nvCxnSpPr>
      <xdr:spPr>
        <a:xfrm flipH="1">
          <a:off x="3305736" y="7444433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48992</xdr:colOff>
      <xdr:row>354</xdr:row>
      <xdr:rowOff>4521</xdr:rowOff>
    </xdr:from>
    <xdr:to>
      <xdr:col>59</xdr:col>
      <xdr:colOff>48992</xdr:colOff>
      <xdr:row>354</xdr:row>
      <xdr:rowOff>4521</xdr:rowOff>
    </xdr:to>
    <xdr:cxnSp macro="">
      <xdr:nvCxnSpPr>
        <xdr:cNvPr id="845" name="Gerader Verbinder 844">
          <a:extLst>
            <a:ext uri="{FF2B5EF4-FFF2-40B4-BE49-F238E27FC236}">
              <a16:creationId xmlns:a16="http://schemas.microsoft.com/office/drawing/2014/main" id="{A0790539-F03D-4148-850C-71033A94E422}"/>
            </a:ext>
          </a:extLst>
        </xdr:cNvPr>
        <xdr:cNvCxnSpPr/>
      </xdr:nvCxnSpPr>
      <xdr:spPr>
        <a:xfrm>
          <a:off x="5999316" y="10638903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354</xdr:row>
      <xdr:rowOff>3727</xdr:rowOff>
    </xdr:from>
    <xdr:to>
      <xdr:col>50</xdr:col>
      <xdr:colOff>68916</xdr:colOff>
      <xdr:row>354</xdr:row>
      <xdr:rowOff>4521</xdr:rowOff>
    </xdr:to>
    <xdr:cxnSp macro="">
      <xdr:nvCxnSpPr>
        <xdr:cNvPr id="846" name="Gerader Verbinder 845">
          <a:extLst>
            <a:ext uri="{FF2B5EF4-FFF2-40B4-BE49-F238E27FC236}">
              <a16:creationId xmlns:a16="http://schemas.microsoft.com/office/drawing/2014/main" id="{96F16D0A-C92B-4AEE-942F-EB896D732EBD}"/>
            </a:ext>
          </a:extLst>
        </xdr:cNvPr>
        <xdr:cNvCxnSpPr/>
      </xdr:nvCxnSpPr>
      <xdr:spPr>
        <a:xfrm>
          <a:off x="5111563" y="10638109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354</xdr:row>
      <xdr:rowOff>3727</xdr:rowOff>
    </xdr:from>
    <xdr:to>
      <xdr:col>32</xdr:col>
      <xdr:colOff>78443</xdr:colOff>
      <xdr:row>354</xdr:row>
      <xdr:rowOff>4918</xdr:rowOff>
    </xdr:to>
    <xdr:cxnSp macro="">
      <xdr:nvCxnSpPr>
        <xdr:cNvPr id="847" name="Gerader Verbinder 846">
          <a:extLst>
            <a:ext uri="{FF2B5EF4-FFF2-40B4-BE49-F238E27FC236}">
              <a16:creationId xmlns:a16="http://schemas.microsoft.com/office/drawing/2014/main" id="{890BBFEE-B6E9-46A8-8F3A-D54750624965}"/>
            </a:ext>
          </a:extLst>
        </xdr:cNvPr>
        <xdr:cNvCxnSpPr/>
      </xdr:nvCxnSpPr>
      <xdr:spPr>
        <a:xfrm flipH="1">
          <a:off x="3305736" y="10638109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48992</xdr:colOff>
      <xdr:row>6</xdr:row>
      <xdr:rowOff>4521</xdr:rowOff>
    </xdr:from>
    <xdr:to>
      <xdr:col>59</xdr:col>
      <xdr:colOff>48992</xdr:colOff>
      <xdr:row>6</xdr:row>
      <xdr:rowOff>4521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84313943-1D94-4EDB-A404-418EEFBD7780}"/>
            </a:ext>
          </a:extLst>
        </xdr:cNvPr>
        <xdr:cNvCxnSpPr/>
      </xdr:nvCxnSpPr>
      <xdr:spPr>
        <a:xfrm>
          <a:off x="6418042" y="4436821"/>
          <a:ext cx="0" cy="0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50</xdr:col>
      <xdr:colOff>68916</xdr:colOff>
      <xdr:row>6</xdr:row>
      <xdr:rowOff>3727</xdr:rowOff>
    </xdr:from>
    <xdr:to>
      <xdr:col>50</xdr:col>
      <xdr:colOff>68916</xdr:colOff>
      <xdr:row>6</xdr:row>
      <xdr:rowOff>4521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881A02B7-5EDE-420B-8E38-B47D8C07E122}"/>
            </a:ext>
          </a:extLst>
        </xdr:cNvPr>
        <xdr:cNvCxnSpPr/>
      </xdr:nvCxnSpPr>
      <xdr:spPr>
        <a:xfrm>
          <a:off x="5466416" y="4436027"/>
          <a:ext cx="0" cy="794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32</xdr:col>
      <xdr:colOff>78442</xdr:colOff>
      <xdr:row>6</xdr:row>
      <xdr:rowOff>3727</xdr:rowOff>
    </xdr:from>
    <xdr:to>
      <xdr:col>32</xdr:col>
      <xdr:colOff>78443</xdr:colOff>
      <xdr:row>6</xdr:row>
      <xdr:rowOff>4918</xdr:rowOff>
    </xdr:to>
    <xdr:cxnSp macro="">
      <xdr:nvCxnSpPr>
        <xdr:cNvPr id="6" name="Gerader Verbinder 5">
          <a:extLst>
            <a:ext uri="{FF2B5EF4-FFF2-40B4-BE49-F238E27FC236}">
              <a16:creationId xmlns:a16="http://schemas.microsoft.com/office/drawing/2014/main" id="{2EDB60EF-FB64-4076-BB37-2784104B187B}"/>
            </a:ext>
          </a:extLst>
        </xdr:cNvPr>
        <xdr:cNvCxnSpPr/>
      </xdr:nvCxnSpPr>
      <xdr:spPr>
        <a:xfrm flipH="1">
          <a:off x="3532842" y="4436027"/>
          <a:ext cx="1" cy="1191"/>
        </a:xfrm>
        <a:prstGeom prst="line">
          <a:avLst/>
        </a:prstGeom>
        <a:ln>
          <a:prstDash val="dash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6116-0281-46F5-9DD1-D3A6B5908878}">
  <sheetPr codeName="Tabelle45">
    <tabColor rgb="FF00B050"/>
    <pageSetUpPr fitToPage="1"/>
  </sheetPr>
  <dimension ref="A1:DR360"/>
  <sheetViews>
    <sheetView showGridLines="0" tabSelected="1" zoomScale="85" zoomScaleNormal="85" zoomScaleSheetLayoutView="100" workbookViewId="0">
      <selection activeCell="E7" sqref="E7:DO9"/>
    </sheetView>
  </sheetViews>
  <sheetFormatPr baseColWidth="10" defaultColWidth="1.5703125" defaultRowHeight="15" x14ac:dyDescent="0.25"/>
  <cols>
    <col min="1" max="142" width="1.5703125" style="13" customWidth="1"/>
    <col min="143" max="16384" width="1.5703125" style="13"/>
  </cols>
  <sheetData>
    <row r="1" spans="1:122" ht="9" customHeight="1" thickBot="1" x14ac:dyDescent="0.3"/>
    <row r="2" spans="1:122" s="1" customFormat="1" ht="14.45" customHeight="1" x14ac:dyDescent="0.25">
      <c r="B2" s="55">
        <v>1</v>
      </c>
      <c r="C2" s="50"/>
      <c r="D2" s="50"/>
      <c r="E2" s="50"/>
      <c r="F2" s="50"/>
      <c r="G2" s="50"/>
      <c r="H2" s="50"/>
      <c r="I2" s="50"/>
      <c r="J2" s="50"/>
      <c r="K2" s="51"/>
      <c r="L2" s="49">
        <v>2</v>
      </c>
      <c r="M2" s="50"/>
      <c r="N2" s="50"/>
      <c r="O2" s="50"/>
      <c r="P2" s="50"/>
      <c r="Q2" s="50"/>
      <c r="R2" s="50"/>
      <c r="S2" s="50"/>
      <c r="T2" s="50"/>
      <c r="U2" s="51"/>
      <c r="V2" s="49">
        <v>3</v>
      </c>
      <c r="W2" s="50"/>
      <c r="X2" s="50"/>
      <c r="Y2" s="50"/>
      <c r="Z2" s="50"/>
      <c r="AA2" s="50"/>
      <c r="AB2" s="50"/>
      <c r="AC2" s="50"/>
      <c r="AD2" s="50"/>
      <c r="AE2" s="51"/>
      <c r="AF2" s="49">
        <v>4</v>
      </c>
      <c r="AG2" s="50"/>
      <c r="AH2" s="50"/>
      <c r="AI2" s="50"/>
      <c r="AJ2" s="50"/>
      <c r="AK2" s="50"/>
      <c r="AL2" s="50"/>
      <c r="AM2" s="50"/>
      <c r="AN2" s="50"/>
      <c r="AO2" s="51"/>
      <c r="AP2" s="49">
        <v>5</v>
      </c>
      <c r="AQ2" s="50"/>
      <c r="AR2" s="50"/>
      <c r="AS2" s="50"/>
      <c r="AT2" s="50"/>
      <c r="AU2" s="50"/>
      <c r="AV2" s="50"/>
      <c r="AW2" s="50"/>
      <c r="AX2" s="50"/>
      <c r="AY2" s="51"/>
      <c r="AZ2" s="49">
        <v>6</v>
      </c>
      <c r="BA2" s="50"/>
      <c r="BB2" s="50"/>
      <c r="BC2" s="50"/>
      <c r="BD2" s="50"/>
      <c r="BE2" s="50"/>
      <c r="BF2" s="50"/>
      <c r="BG2" s="50"/>
      <c r="BH2" s="50"/>
      <c r="BI2" s="51"/>
      <c r="BJ2" s="49">
        <v>7</v>
      </c>
      <c r="BK2" s="50"/>
      <c r="BL2" s="50"/>
      <c r="BM2" s="50"/>
      <c r="BN2" s="50"/>
      <c r="BO2" s="50"/>
      <c r="BP2" s="50"/>
      <c r="BQ2" s="50"/>
      <c r="BR2" s="50"/>
      <c r="BS2" s="51"/>
      <c r="BT2" s="49">
        <v>8</v>
      </c>
      <c r="BU2" s="50"/>
      <c r="BV2" s="50"/>
      <c r="BW2" s="50"/>
      <c r="BX2" s="50"/>
      <c r="BY2" s="50"/>
      <c r="BZ2" s="50"/>
      <c r="CA2" s="50"/>
      <c r="CB2" s="50"/>
      <c r="CC2" s="51"/>
      <c r="CD2" s="49">
        <v>9</v>
      </c>
      <c r="CE2" s="50"/>
      <c r="CF2" s="50"/>
      <c r="CG2" s="50"/>
      <c r="CH2" s="50"/>
      <c r="CI2" s="50"/>
      <c r="CJ2" s="50"/>
      <c r="CK2" s="50"/>
      <c r="CL2" s="50"/>
      <c r="CM2" s="51"/>
      <c r="CN2" s="49">
        <v>10</v>
      </c>
      <c r="CO2" s="50"/>
      <c r="CP2" s="50"/>
      <c r="CQ2" s="50"/>
      <c r="CR2" s="50"/>
      <c r="CS2" s="50"/>
      <c r="CT2" s="50"/>
      <c r="CU2" s="50"/>
      <c r="CV2" s="50"/>
      <c r="CW2" s="51"/>
      <c r="CX2" s="49">
        <v>11</v>
      </c>
      <c r="CY2" s="50"/>
      <c r="CZ2" s="50"/>
      <c r="DA2" s="50"/>
      <c r="DB2" s="50"/>
      <c r="DC2" s="50"/>
      <c r="DD2" s="50"/>
      <c r="DE2" s="50"/>
      <c r="DF2" s="50"/>
      <c r="DG2" s="51"/>
      <c r="DH2" s="49">
        <v>12</v>
      </c>
      <c r="DI2" s="50"/>
      <c r="DJ2" s="50"/>
      <c r="DK2" s="50"/>
      <c r="DL2" s="50"/>
      <c r="DM2" s="50"/>
      <c r="DN2" s="50"/>
      <c r="DO2" s="50"/>
      <c r="DP2" s="50"/>
      <c r="DQ2" s="52"/>
    </row>
    <row r="3" spans="1:122" s="1" customFormat="1" ht="2.4500000000000002" customHeight="1" x14ac:dyDescent="0.25">
      <c r="B3" s="40" t="s">
        <v>0</v>
      </c>
      <c r="C3" s="41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35"/>
      <c r="DQ3" s="36"/>
    </row>
    <row r="4" spans="1:122" ht="74.45" customHeight="1" x14ac:dyDescent="0.25">
      <c r="B4" s="40"/>
      <c r="C4" s="41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Q4" s="14"/>
    </row>
    <row r="5" spans="1:122" ht="2.4500000000000002" customHeight="1" x14ac:dyDescent="0.25">
      <c r="B5" s="53"/>
      <c r="C5" s="54"/>
      <c r="D5" s="38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37"/>
    </row>
    <row r="6" spans="1:122" ht="2.4500000000000002" customHeight="1" x14ac:dyDescent="0.25">
      <c r="B6" s="25"/>
      <c r="C6" s="26"/>
      <c r="D6" s="12"/>
      <c r="DQ6" s="14"/>
    </row>
    <row r="7" spans="1:122" ht="53.1" customHeight="1" x14ac:dyDescent="0.25">
      <c r="B7" s="40" t="s">
        <v>1</v>
      </c>
      <c r="C7" s="41"/>
      <c r="D7" s="1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Q7" s="14"/>
    </row>
    <row r="8" spans="1:122" ht="2.4500000000000002" customHeight="1" x14ac:dyDescent="0.25">
      <c r="B8" s="40"/>
      <c r="C8" s="41"/>
      <c r="D8" s="1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Q8" s="14"/>
    </row>
    <row r="9" spans="1:122" ht="195.75" customHeight="1" x14ac:dyDescent="0.25">
      <c r="B9" s="40"/>
      <c r="C9" s="41"/>
      <c r="D9" s="1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Q9" s="14"/>
    </row>
    <row r="10" spans="1:122" ht="2.4500000000000002" customHeight="1" x14ac:dyDescent="0.25">
      <c r="B10" s="40"/>
      <c r="C10" s="41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Q10" s="14"/>
    </row>
    <row r="11" spans="1:122" s="1" customFormat="1" ht="16.5" customHeight="1" x14ac:dyDescent="0.25">
      <c r="B11" s="40"/>
      <c r="C11" s="41"/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1">
        <v>26</v>
      </c>
      <c r="AD11" s="11">
        <v>27</v>
      </c>
      <c r="AE11" s="11">
        <v>28</v>
      </c>
      <c r="AF11" s="11">
        <v>29</v>
      </c>
      <c r="AG11" s="11">
        <v>30</v>
      </c>
      <c r="AH11" s="11">
        <v>31</v>
      </c>
      <c r="AI11" s="11">
        <v>32</v>
      </c>
      <c r="AJ11" s="11">
        <v>33</v>
      </c>
      <c r="AK11" s="11">
        <v>34</v>
      </c>
      <c r="AL11" s="11">
        <v>35</v>
      </c>
      <c r="AM11" s="11">
        <v>36</v>
      </c>
      <c r="AN11" s="11">
        <v>37</v>
      </c>
      <c r="AO11" s="11">
        <v>38</v>
      </c>
      <c r="AP11" s="11">
        <v>39</v>
      </c>
      <c r="AQ11" s="11">
        <v>40</v>
      </c>
      <c r="AR11" s="11">
        <v>41</v>
      </c>
      <c r="AS11" s="11">
        <v>42</v>
      </c>
      <c r="AT11" s="11">
        <v>43</v>
      </c>
      <c r="AU11" s="11">
        <v>44</v>
      </c>
      <c r="AV11" s="11">
        <v>45</v>
      </c>
      <c r="AW11" s="11">
        <v>46</v>
      </c>
      <c r="AX11" s="11">
        <v>47</v>
      </c>
      <c r="AY11" s="11">
        <v>48</v>
      </c>
      <c r="AZ11" s="11">
        <v>49</v>
      </c>
      <c r="BA11" s="11">
        <v>50</v>
      </c>
      <c r="BB11" s="11">
        <v>51</v>
      </c>
      <c r="BC11" s="11">
        <v>52</v>
      </c>
      <c r="BD11" s="11">
        <v>53</v>
      </c>
      <c r="BE11" s="11">
        <v>54</v>
      </c>
      <c r="BF11" s="11">
        <v>55</v>
      </c>
      <c r="BG11" s="11">
        <v>56</v>
      </c>
      <c r="BH11" s="11">
        <v>57</v>
      </c>
      <c r="BI11" s="11">
        <v>58</v>
      </c>
      <c r="BJ11" s="11">
        <v>59</v>
      </c>
      <c r="BK11" s="11">
        <v>60</v>
      </c>
      <c r="BL11" s="11">
        <v>61</v>
      </c>
      <c r="BM11" s="11">
        <v>62</v>
      </c>
      <c r="BN11" s="11">
        <v>63</v>
      </c>
      <c r="BO11" s="11">
        <v>64</v>
      </c>
      <c r="BP11" s="11">
        <v>65</v>
      </c>
      <c r="BQ11" s="11">
        <v>66</v>
      </c>
      <c r="BR11" s="11">
        <v>67</v>
      </c>
      <c r="BS11" s="11">
        <v>68</v>
      </c>
      <c r="BT11" s="11">
        <v>69</v>
      </c>
      <c r="BU11" s="11">
        <v>70</v>
      </c>
      <c r="BV11" s="11">
        <v>71</v>
      </c>
      <c r="BW11" s="11">
        <v>72</v>
      </c>
      <c r="BX11" s="11">
        <v>73</v>
      </c>
      <c r="BY11" s="11">
        <v>74</v>
      </c>
      <c r="BZ11" s="11">
        <v>75</v>
      </c>
      <c r="CA11" s="11">
        <v>76</v>
      </c>
      <c r="CB11" s="11">
        <v>77</v>
      </c>
      <c r="CC11" s="11">
        <v>78</v>
      </c>
      <c r="CD11" s="11">
        <v>79</v>
      </c>
      <c r="CE11" s="11">
        <v>80</v>
      </c>
      <c r="CF11" s="11">
        <v>81</v>
      </c>
      <c r="CG11" s="11">
        <v>82</v>
      </c>
      <c r="CH11" s="11">
        <v>83</v>
      </c>
      <c r="CI11" s="11">
        <v>84</v>
      </c>
      <c r="CJ11" s="11">
        <v>85</v>
      </c>
      <c r="CK11" s="11">
        <v>86</v>
      </c>
      <c r="CL11" s="11">
        <v>87</v>
      </c>
      <c r="CM11" s="11">
        <v>88</v>
      </c>
      <c r="CN11" s="11">
        <v>89</v>
      </c>
      <c r="CO11" s="11">
        <v>90</v>
      </c>
      <c r="CP11" s="11">
        <v>91</v>
      </c>
      <c r="CQ11" s="11">
        <v>92</v>
      </c>
      <c r="CR11" s="11">
        <v>93</v>
      </c>
      <c r="CS11" s="11">
        <v>94</v>
      </c>
      <c r="CT11" s="11">
        <v>95</v>
      </c>
      <c r="CU11" s="11">
        <v>96</v>
      </c>
      <c r="CV11" s="11">
        <v>97</v>
      </c>
      <c r="CW11" s="11">
        <v>98</v>
      </c>
      <c r="CX11" s="11">
        <v>99</v>
      </c>
      <c r="CY11" s="11">
        <v>100</v>
      </c>
      <c r="CZ11" s="11">
        <v>101</v>
      </c>
      <c r="DA11" s="11">
        <v>102</v>
      </c>
      <c r="DB11" s="11">
        <v>103</v>
      </c>
      <c r="DC11" s="11">
        <v>104</v>
      </c>
      <c r="DD11" s="11">
        <v>105</v>
      </c>
      <c r="DE11" s="11">
        <v>106</v>
      </c>
      <c r="DF11" s="11">
        <v>107</v>
      </c>
      <c r="DG11" s="11">
        <v>108</v>
      </c>
      <c r="DH11" s="11">
        <v>109</v>
      </c>
      <c r="DI11" s="11">
        <v>110</v>
      </c>
      <c r="DJ11" s="11">
        <v>111</v>
      </c>
      <c r="DK11" s="11">
        <v>112</v>
      </c>
      <c r="DL11" s="11">
        <v>113</v>
      </c>
      <c r="DM11" s="11">
        <v>114</v>
      </c>
      <c r="DN11" s="11">
        <v>115</v>
      </c>
      <c r="DO11" s="11">
        <v>116</v>
      </c>
      <c r="DP11" s="28"/>
      <c r="DQ11" s="29" t="e">
        <f>((REPLACE(BA28,1,4,""))-1)*117+(REPLACE(BA28,1,4,""))</f>
        <v>#VALUE!</v>
      </c>
    </row>
    <row r="12" spans="1:122" s="1" customFormat="1" ht="2.4500000000000002" customHeight="1" x14ac:dyDescent="0.25">
      <c r="B12" s="25"/>
      <c r="C12" s="26"/>
      <c r="DQ12" s="32"/>
    </row>
    <row r="13" spans="1:122" ht="60" customHeight="1" x14ac:dyDescent="0.25">
      <c r="B13" s="44" t="s">
        <v>14</v>
      </c>
      <c r="C13" s="45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Q13" s="14"/>
    </row>
    <row r="14" spans="1:122" ht="2.4500000000000002" customHeight="1" thickBot="1" x14ac:dyDescent="0.3">
      <c r="B14" s="25"/>
      <c r="C14" s="1"/>
      <c r="DQ14" s="14"/>
    </row>
    <row r="15" spans="1:122" ht="20.100000000000001" customHeight="1" thickBot="1" x14ac:dyDescent="0.3">
      <c r="B15" s="46" t="s">
        <v>32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8"/>
      <c r="DR15" s="42"/>
    </row>
    <row r="16" spans="1:122" ht="29.45" customHeight="1" thickBot="1" x14ac:dyDescent="0.3">
      <c r="A16" s="13" t="s">
        <v>4</v>
      </c>
      <c r="DR16" s="42"/>
    </row>
    <row r="17" spans="2:121" s="1" customFormat="1" ht="14.45" customHeight="1" x14ac:dyDescent="0.25">
      <c r="B17" s="55">
        <v>1</v>
      </c>
      <c r="C17" s="50"/>
      <c r="D17" s="50"/>
      <c r="E17" s="50"/>
      <c r="F17" s="50"/>
      <c r="G17" s="50"/>
      <c r="H17" s="50"/>
      <c r="I17" s="50"/>
      <c r="J17" s="50"/>
      <c r="K17" s="51"/>
      <c r="L17" s="49">
        <v>2</v>
      </c>
      <c r="M17" s="50"/>
      <c r="N17" s="50"/>
      <c r="O17" s="50"/>
      <c r="P17" s="50"/>
      <c r="Q17" s="50"/>
      <c r="R17" s="50"/>
      <c r="S17" s="50"/>
      <c r="T17" s="50"/>
      <c r="U17" s="51"/>
      <c r="V17" s="49">
        <v>3</v>
      </c>
      <c r="W17" s="50"/>
      <c r="X17" s="50"/>
      <c r="Y17" s="50"/>
      <c r="Z17" s="50"/>
      <c r="AA17" s="50"/>
      <c r="AB17" s="50"/>
      <c r="AC17" s="50"/>
      <c r="AD17" s="50"/>
      <c r="AE17" s="51"/>
      <c r="AF17" s="49">
        <v>4</v>
      </c>
      <c r="AG17" s="50"/>
      <c r="AH17" s="50"/>
      <c r="AI17" s="50"/>
      <c r="AJ17" s="50"/>
      <c r="AK17" s="50"/>
      <c r="AL17" s="50"/>
      <c r="AM17" s="50"/>
      <c r="AN17" s="50"/>
      <c r="AO17" s="51"/>
      <c r="AP17" s="49">
        <v>5</v>
      </c>
      <c r="AQ17" s="50"/>
      <c r="AR17" s="50"/>
      <c r="AS17" s="50"/>
      <c r="AT17" s="50"/>
      <c r="AU17" s="50"/>
      <c r="AV17" s="50"/>
      <c r="AW17" s="50"/>
      <c r="AX17" s="50"/>
      <c r="AY17" s="51"/>
      <c r="AZ17" s="49">
        <v>6</v>
      </c>
      <c r="BA17" s="50"/>
      <c r="BB17" s="50"/>
      <c r="BC17" s="50"/>
      <c r="BD17" s="50"/>
      <c r="BE17" s="50"/>
      <c r="BF17" s="50"/>
      <c r="BG17" s="50"/>
      <c r="BH17" s="50"/>
      <c r="BI17" s="51"/>
      <c r="BJ17" s="49">
        <v>7</v>
      </c>
      <c r="BK17" s="50"/>
      <c r="BL17" s="50"/>
      <c r="BM17" s="50"/>
      <c r="BN17" s="50"/>
      <c r="BO17" s="50"/>
      <c r="BP17" s="50"/>
      <c r="BQ17" s="50"/>
      <c r="BR17" s="50"/>
      <c r="BS17" s="51"/>
      <c r="BT17" s="49">
        <v>8</v>
      </c>
      <c r="BU17" s="50"/>
      <c r="BV17" s="50"/>
      <c r="BW17" s="50"/>
      <c r="BX17" s="50"/>
      <c r="BY17" s="50"/>
      <c r="BZ17" s="50"/>
      <c r="CA17" s="50"/>
      <c r="CB17" s="50"/>
      <c r="CC17" s="51"/>
      <c r="CD17" s="49">
        <v>9</v>
      </c>
      <c r="CE17" s="50"/>
      <c r="CF17" s="50"/>
      <c r="CG17" s="50"/>
      <c r="CH17" s="50"/>
      <c r="CI17" s="50"/>
      <c r="CJ17" s="50"/>
      <c r="CK17" s="50"/>
      <c r="CL17" s="50"/>
      <c r="CM17" s="51"/>
      <c r="CN17" s="49">
        <v>10</v>
      </c>
      <c r="CO17" s="50"/>
      <c r="CP17" s="50"/>
      <c r="CQ17" s="50"/>
      <c r="CR17" s="50"/>
      <c r="CS17" s="50"/>
      <c r="CT17" s="50"/>
      <c r="CU17" s="50"/>
      <c r="CV17" s="50"/>
      <c r="CW17" s="51"/>
      <c r="CX17" s="49">
        <v>11</v>
      </c>
      <c r="CY17" s="50"/>
      <c r="CZ17" s="50"/>
      <c r="DA17" s="50"/>
      <c r="DB17" s="50"/>
      <c r="DC17" s="50"/>
      <c r="DD17" s="50"/>
      <c r="DE17" s="50"/>
      <c r="DF17" s="50"/>
      <c r="DG17" s="51"/>
      <c r="DH17" s="49">
        <v>12</v>
      </c>
      <c r="DI17" s="50"/>
      <c r="DJ17" s="50"/>
      <c r="DK17" s="50"/>
      <c r="DL17" s="50"/>
      <c r="DM17" s="50"/>
      <c r="DN17" s="50"/>
      <c r="DO17" s="50"/>
      <c r="DP17" s="50"/>
      <c r="DQ17" s="52"/>
    </row>
    <row r="18" spans="2:121" s="1" customFormat="1" ht="2.4500000000000002" customHeight="1" x14ac:dyDescent="0.25">
      <c r="B18" s="40" t="s">
        <v>0</v>
      </c>
      <c r="C18" s="41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35"/>
      <c r="DQ18" s="36"/>
    </row>
    <row r="19" spans="2:121" ht="74.45" customHeight="1" x14ac:dyDescent="0.25">
      <c r="B19" s="40"/>
      <c r="C19" s="41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Q19" s="14"/>
    </row>
    <row r="20" spans="2:121" ht="2.4500000000000002" customHeight="1" x14ac:dyDescent="0.25">
      <c r="B20" s="53"/>
      <c r="C20" s="54"/>
      <c r="D20" s="38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37"/>
    </row>
    <row r="21" spans="2:121" ht="2.4500000000000002" customHeight="1" x14ac:dyDescent="0.25">
      <c r="B21" s="25"/>
      <c r="C21" s="26"/>
      <c r="D21" s="12"/>
      <c r="DQ21" s="14"/>
    </row>
    <row r="22" spans="2:121" ht="53.1" customHeight="1" x14ac:dyDescent="0.25">
      <c r="B22" s="40" t="s">
        <v>1</v>
      </c>
      <c r="C22" s="41"/>
      <c r="D22" s="1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Q22" s="14"/>
    </row>
    <row r="23" spans="2:121" ht="2.4500000000000002" customHeight="1" x14ac:dyDescent="0.25">
      <c r="B23" s="40"/>
      <c r="C23" s="41"/>
      <c r="D23" s="1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Q23" s="14"/>
    </row>
    <row r="24" spans="2:121" ht="195.75" customHeight="1" x14ac:dyDescent="0.25">
      <c r="B24" s="40"/>
      <c r="C24" s="41"/>
      <c r="D24" s="1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Q24" s="14"/>
    </row>
    <row r="25" spans="2:121" ht="2.4500000000000002" customHeight="1" x14ac:dyDescent="0.25">
      <c r="B25" s="40"/>
      <c r="C25" s="41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Q25" s="14"/>
    </row>
    <row r="26" spans="2:121" s="1" customFormat="1" ht="16.5" customHeight="1" x14ac:dyDescent="0.25">
      <c r="B26" s="40"/>
      <c r="C26" s="41"/>
      <c r="D26" s="11">
        <v>1</v>
      </c>
      <c r="E26" s="11">
        <v>2</v>
      </c>
      <c r="F26" s="11">
        <v>3</v>
      </c>
      <c r="G26" s="11">
        <v>4</v>
      </c>
      <c r="H26" s="11">
        <v>5</v>
      </c>
      <c r="I26" s="11">
        <v>6</v>
      </c>
      <c r="J26" s="11">
        <v>7</v>
      </c>
      <c r="K26" s="11">
        <v>8</v>
      </c>
      <c r="L26" s="11">
        <v>9</v>
      </c>
      <c r="M26" s="11">
        <v>10</v>
      </c>
      <c r="N26" s="11">
        <v>11</v>
      </c>
      <c r="O26" s="11">
        <v>12</v>
      </c>
      <c r="P26" s="11">
        <v>13</v>
      </c>
      <c r="Q26" s="11">
        <v>14</v>
      </c>
      <c r="R26" s="11">
        <v>15</v>
      </c>
      <c r="S26" s="11">
        <v>16</v>
      </c>
      <c r="T26" s="11">
        <v>17</v>
      </c>
      <c r="U26" s="11">
        <v>18</v>
      </c>
      <c r="V26" s="11">
        <v>19</v>
      </c>
      <c r="W26" s="11">
        <v>20</v>
      </c>
      <c r="X26" s="11">
        <v>21</v>
      </c>
      <c r="Y26" s="11">
        <v>22</v>
      </c>
      <c r="Z26" s="11">
        <v>23</v>
      </c>
      <c r="AA26" s="11">
        <v>24</v>
      </c>
      <c r="AB26" s="11">
        <v>25</v>
      </c>
      <c r="AC26" s="11">
        <v>26</v>
      </c>
      <c r="AD26" s="11">
        <v>27</v>
      </c>
      <c r="AE26" s="11">
        <v>28</v>
      </c>
      <c r="AF26" s="11">
        <v>29</v>
      </c>
      <c r="AG26" s="11">
        <v>30</v>
      </c>
      <c r="AH26" s="11">
        <v>31</v>
      </c>
      <c r="AI26" s="11">
        <v>32</v>
      </c>
      <c r="AJ26" s="11">
        <v>33</v>
      </c>
      <c r="AK26" s="11">
        <v>34</v>
      </c>
      <c r="AL26" s="11">
        <v>35</v>
      </c>
      <c r="AM26" s="11">
        <v>36</v>
      </c>
      <c r="AN26" s="11">
        <v>37</v>
      </c>
      <c r="AO26" s="11">
        <v>38</v>
      </c>
      <c r="AP26" s="11">
        <v>39</v>
      </c>
      <c r="AQ26" s="11">
        <v>40</v>
      </c>
      <c r="AR26" s="11">
        <v>41</v>
      </c>
      <c r="AS26" s="11">
        <v>42</v>
      </c>
      <c r="AT26" s="11">
        <v>43</v>
      </c>
      <c r="AU26" s="11">
        <v>44</v>
      </c>
      <c r="AV26" s="11">
        <v>45</v>
      </c>
      <c r="AW26" s="11">
        <v>46</v>
      </c>
      <c r="AX26" s="11">
        <v>47</v>
      </c>
      <c r="AY26" s="11">
        <v>48</v>
      </c>
      <c r="AZ26" s="11">
        <v>49</v>
      </c>
      <c r="BA26" s="11">
        <v>50</v>
      </c>
      <c r="BB26" s="11">
        <v>51</v>
      </c>
      <c r="BC26" s="11">
        <v>52</v>
      </c>
      <c r="BD26" s="11">
        <v>53</v>
      </c>
      <c r="BE26" s="11">
        <v>54</v>
      </c>
      <c r="BF26" s="11">
        <v>55</v>
      </c>
      <c r="BG26" s="11">
        <v>56</v>
      </c>
      <c r="BH26" s="11">
        <v>57</v>
      </c>
      <c r="BI26" s="11">
        <v>58</v>
      </c>
      <c r="BJ26" s="11">
        <v>59</v>
      </c>
      <c r="BK26" s="11">
        <v>60</v>
      </c>
      <c r="BL26" s="11">
        <v>61</v>
      </c>
      <c r="BM26" s="11">
        <v>62</v>
      </c>
      <c r="BN26" s="11">
        <v>63</v>
      </c>
      <c r="BO26" s="11">
        <v>64</v>
      </c>
      <c r="BP26" s="11">
        <v>65</v>
      </c>
      <c r="BQ26" s="11">
        <v>66</v>
      </c>
      <c r="BR26" s="11">
        <v>67</v>
      </c>
      <c r="BS26" s="11">
        <v>68</v>
      </c>
      <c r="BT26" s="11">
        <v>69</v>
      </c>
      <c r="BU26" s="11">
        <v>70</v>
      </c>
      <c r="BV26" s="11">
        <v>71</v>
      </c>
      <c r="BW26" s="11">
        <v>72</v>
      </c>
      <c r="BX26" s="11">
        <v>73</v>
      </c>
      <c r="BY26" s="11">
        <v>74</v>
      </c>
      <c r="BZ26" s="11">
        <v>75</v>
      </c>
      <c r="CA26" s="11">
        <v>76</v>
      </c>
      <c r="CB26" s="11">
        <v>77</v>
      </c>
      <c r="CC26" s="11">
        <v>78</v>
      </c>
      <c r="CD26" s="11">
        <v>79</v>
      </c>
      <c r="CE26" s="11">
        <v>80</v>
      </c>
      <c r="CF26" s="11">
        <v>81</v>
      </c>
      <c r="CG26" s="11">
        <v>82</v>
      </c>
      <c r="CH26" s="11">
        <v>83</v>
      </c>
      <c r="CI26" s="11">
        <v>84</v>
      </c>
      <c r="CJ26" s="11">
        <v>85</v>
      </c>
      <c r="CK26" s="11">
        <v>86</v>
      </c>
      <c r="CL26" s="11">
        <v>87</v>
      </c>
      <c r="CM26" s="11">
        <v>88</v>
      </c>
      <c r="CN26" s="11">
        <v>89</v>
      </c>
      <c r="CO26" s="11">
        <v>90</v>
      </c>
      <c r="CP26" s="11">
        <v>91</v>
      </c>
      <c r="CQ26" s="11">
        <v>92</v>
      </c>
      <c r="CR26" s="11">
        <v>93</v>
      </c>
      <c r="CS26" s="11">
        <v>94</v>
      </c>
      <c r="CT26" s="11">
        <v>95</v>
      </c>
      <c r="CU26" s="11">
        <v>96</v>
      </c>
      <c r="CV26" s="11">
        <v>97</v>
      </c>
      <c r="CW26" s="11">
        <v>98</v>
      </c>
      <c r="CX26" s="11">
        <v>99</v>
      </c>
      <c r="CY26" s="11">
        <v>100</v>
      </c>
      <c r="CZ26" s="11">
        <v>101</v>
      </c>
      <c r="DA26" s="11">
        <v>102</v>
      </c>
      <c r="DB26" s="11">
        <v>103</v>
      </c>
      <c r="DC26" s="11">
        <v>104</v>
      </c>
      <c r="DD26" s="11">
        <v>105</v>
      </c>
      <c r="DE26" s="11">
        <v>106</v>
      </c>
      <c r="DF26" s="11">
        <v>107</v>
      </c>
      <c r="DG26" s="11">
        <v>108</v>
      </c>
      <c r="DH26" s="11">
        <v>109</v>
      </c>
      <c r="DI26" s="11">
        <v>110</v>
      </c>
      <c r="DJ26" s="11">
        <v>111</v>
      </c>
      <c r="DK26" s="11">
        <v>112</v>
      </c>
      <c r="DL26" s="11">
        <v>113</v>
      </c>
      <c r="DM26" s="11">
        <v>114</v>
      </c>
      <c r="DN26" s="11">
        <v>115</v>
      </c>
      <c r="DO26" s="11">
        <v>116</v>
      </c>
      <c r="DP26" s="28"/>
      <c r="DQ26" s="29" t="e">
        <f>((REPLACE(BA43,1,4,""))-1)*117+(REPLACE(BA43,1,4,""))</f>
        <v>#VALUE!</v>
      </c>
    </row>
    <row r="27" spans="2:121" s="1" customFormat="1" ht="2.4500000000000002" customHeight="1" x14ac:dyDescent="0.25">
      <c r="B27" s="25"/>
      <c r="C27" s="26"/>
      <c r="DQ27" s="32"/>
    </row>
    <row r="28" spans="2:121" ht="60" customHeight="1" x14ac:dyDescent="0.25">
      <c r="B28" s="44" t="s">
        <v>14</v>
      </c>
      <c r="C28" s="45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Q28" s="14"/>
    </row>
    <row r="29" spans="2:121" ht="2.4500000000000002" customHeight="1" thickBot="1" x14ac:dyDescent="0.3">
      <c r="B29" s="25"/>
      <c r="C29" s="1"/>
      <c r="DQ29" s="14"/>
    </row>
    <row r="30" spans="2:121" ht="20.100000000000001" customHeight="1" thickBot="1" x14ac:dyDescent="0.3">
      <c r="B30" s="46" t="s">
        <v>33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8"/>
    </row>
    <row r="31" spans="2:121" ht="29.45" customHeight="1" thickBot="1" x14ac:dyDescent="0.3"/>
    <row r="32" spans="2:121" s="1" customFormat="1" ht="14.45" customHeight="1" x14ac:dyDescent="0.25">
      <c r="B32" s="55">
        <v>1</v>
      </c>
      <c r="C32" s="50"/>
      <c r="D32" s="50"/>
      <c r="E32" s="50"/>
      <c r="F32" s="50"/>
      <c r="G32" s="50"/>
      <c r="H32" s="50"/>
      <c r="I32" s="50"/>
      <c r="J32" s="50"/>
      <c r="K32" s="51"/>
      <c r="L32" s="49">
        <v>2</v>
      </c>
      <c r="M32" s="50"/>
      <c r="N32" s="50"/>
      <c r="O32" s="50"/>
      <c r="P32" s="50"/>
      <c r="Q32" s="50"/>
      <c r="R32" s="50"/>
      <c r="S32" s="50"/>
      <c r="T32" s="50"/>
      <c r="U32" s="51"/>
      <c r="V32" s="49">
        <v>3</v>
      </c>
      <c r="W32" s="50"/>
      <c r="X32" s="50"/>
      <c r="Y32" s="50"/>
      <c r="Z32" s="50"/>
      <c r="AA32" s="50"/>
      <c r="AB32" s="50"/>
      <c r="AC32" s="50"/>
      <c r="AD32" s="50"/>
      <c r="AE32" s="51"/>
      <c r="AF32" s="49">
        <v>4</v>
      </c>
      <c r="AG32" s="50"/>
      <c r="AH32" s="50"/>
      <c r="AI32" s="50"/>
      <c r="AJ32" s="50"/>
      <c r="AK32" s="50"/>
      <c r="AL32" s="50"/>
      <c r="AM32" s="50"/>
      <c r="AN32" s="50"/>
      <c r="AO32" s="51"/>
      <c r="AP32" s="49">
        <v>5</v>
      </c>
      <c r="AQ32" s="50"/>
      <c r="AR32" s="50"/>
      <c r="AS32" s="50"/>
      <c r="AT32" s="50"/>
      <c r="AU32" s="50"/>
      <c r="AV32" s="50"/>
      <c r="AW32" s="50"/>
      <c r="AX32" s="50"/>
      <c r="AY32" s="51"/>
      <c r="AZ32" s="49">
        <v>6</v>
      </c>
      <c r="BA32" s="50"/>
      <c r="BB32" s="50"/>
      <c r="BC32" s="50"/>
      <c r="BD32" s="50"/>
      <c r="BE32" s="50"/>
      <c r="BF32" s="50"/>
      <c r="BG32" s="50"/>
      <c r="BH32" s="50"/>
      <c r="BI32" s="51"/>
      <c r="BJ32" s="49">
        <v>7</v>
      </c>
      <c r="BK32" s="50"/>
      <c r="BL32" s="50"/>
      <c r="BM32" s="50"/>
      <c r="BN32" s="50"/>
      <c r="BO32" s="50"/>
      <c r="BP32" s="50"/>
      <c r="BQ32" s="50"/>
      <c r="BR32" s="50"/>
      <c r="BS32" s="51"/>
      <c r="BT32" s="49">
        <v>8</v>
      </c>
      <c r="BU32" s="50"/>
      <c r="BV32" s="50"/>
      <c r="BW32" s="50"/>
      <c r="BX32" s="50"/>
      <c r="BY32" s="50"/>
      <c r="BZ32" s="50"/>
      <c r="CA32" s="50"/>
      <c r="CB32" s="50"/>
      <c r="CC32" s="51"/>
      <c r="CD32" s="49">
        <v>9</v>
      </c>
      <c r="CE32" s="50"/>
      <c r="CF32" s="50"/>
      <c r="CG32" s="50"/>
      <c r="CH32" s="50"/>
      <c r="CI32" s="50"/>
      <c r="CJ32" s="50"/>
      <c r="CK32" s="50"/>
      <c r="CL32" s="50"/>
      <c r="CM32" s="51"/>
      <c r="CN32" s="49">
        <v>10</v>
      </c>
      <c r="CO32" s="50"/>
      <c r="CP32" s="50"/>
      <c r="CQ32" s="50"/>
      <c r="CR32" s="50"/>
      <c r="CS32" s="50"/>
      <c r="CT32" s="50"/>
      <c r="CU32" s="50"/>
      <c r="CV32" s="50"/>
      <c r="CW32" s="51"/>
      <c r="CX32" s="49">
        <v>11</v>
      </c>
      <c r="CY32" s="50"/>
      <c r="CZ32" s="50"/>
      <c r="DA32" s="50"/>
      <c r="DB32" s="50"/>
      <c r="DC32" s="50"/>
      <c r="DD32" s="50"/>
      <c r="DE32" s="50"/>
      <c r="DF32" s="50"/>
      <c r="DG32" s="51"/>
      <c r="DH32" s="49">
        <v>12</v>
      </c>
      <c r="DI32" s="50"/>
      <c r="DJ32" s="50"/>
      <c r="DK32" s="50"/>
      <c r="DL32" s="50"/>
      <c r="DM32" s="50"/>
      <c r="DN32" s="50"/>
      <c r="DO32" s="50"/>
      <c r="DP32" s="50"/>
      <c r="DQ32" s="52"/>
    </row>
    <row r="33" spans="2:121" s="1" customFormat="1" ht="2.4500000000000002" customHeight="1" x14ac:dyDescent="0.25">
      <c r="B33" s="40" t="s">
        <v>0</v>
      </c>
      <c r="C33" s="41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35"/>
      <c r="DQ33" s="36"/>
    </row>
    <row r="34" spans="2:121" ht="74.45" customHeight="1" x14ac:dyDescent="0.25">
      <c r="B34" s="40"/>
      <c r="C34" s="41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Q34" s="14"/>
    </row>
    <row r="35" spans="2:121" ht="2.4500000000000002" customHeight="1" x14ac:dyDescent="0.25">
      <c r="B35" s="53"/>
      <c r="C35" s="54"/>
      <c r="D35" s="38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37"/>
    </row>
    <row r="36" spans="2:121" ht="2.4500000000000002" customHeight="1" x14ac:dyDescent="0.25">
      <c r="B36" s="25"/>
      <c r="C36" s="26"/>
      <c r="D36" s="12"/>
      <c r="DQ36" s="14"/>
    </row>
    <row r="37" spans="2:121" ht="53.1" customHeight="1" x14ac:dyDescent="0.25">
      <c r="B37" s="40" t="s">
        <v>1</v>
      </c>
      <c r="C37" s="41"/>
      <c r="D37" s="1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Q37" s="14"/>
    </row>
    <row r="38" spans="2:121" ht="2.4500000000000002" customHeight="1" x14ac:dyDescent="0.25">
      <c r="B38" s="40"/>
      <c r="C38" s="41"/>
      <c r="D38" s="1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Q38" s="14"/>
    </row>
    <row r="39" spans="2:121" ht="195.75" customHeight="1" x14ac:dyDescent="0.25">
      <c r="B39" s="40"/>
      <c r="C39" s="41"/>
      <c r="D39" s="1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Q39" s="14"/>
    </row>
    <row r="40" spans="2:121" ht="2.4500000000000002" customHeight="1" x14ac:dyDescent="0.25">
      <c r="B40" s="40"/>
      <c r="C40" s="41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Q40" s="14"/>
    </row>
    <row r="41" spans="2:121" s="1" customFormat="1" ht="16.5" customHeight="1" x14ac:dyDescent="0.25">
      <c r="B41" s="40"/>
      <c r="C41" s="41"/>
      <c r="D41" s="11">
        <v>1</v>
      </c>
      <c r="E41" s="11">
        <v>2</v>
      </c>
      <c r="F41" s="11">
        <v>3</v>
      </c>
      <c r="G41" s="11">
        <v>4</v>
      </c>
      <c r="H41" s="11">
        <v>5</v>
      </c>
      <c r="I41" s="11">
        <v>6</v>
      </c>
      <c r="J41" s="11">
        <v>7</v>
      </c>
      <c r="K41" s="11">
        <v>8</v>
      </c>
      <c r="L41" s="11">
        <v>9</v>
      </c>
      <c r="M41" s="11">
        <v>10</v>
      </c>
      <c r="N41" s="11">
        <v>11</v>
      </c>
      <c r="O41" s="11">
        <v>12</v>
      </c>
      <c r="P41" s="11">
        <v>13</v>
      </c>
      <c r="Q41" s="11">
        <v>14</v>
      </c>
      <c r="R41" s="11">
        <v>15</v>
      </c>
      <c r="S41" s="11">
        <v>16</v>
      </c>
      <c r="T41" s="11">
        <v>17</v>
      </c>
      <c r="U41" s="11">
        <v>18</v>
      </c>
      <c r="V41" s="11">
        <v>19</v>
      </c>
      <c r="W41" s="11">
        <v>20</v>
      </c>
      <c r="X41" s="11">
        <v>21</v>
      </c>
      <c r="Y41" s="11">
        <v>22</v>
      </c>
      <c r="Z41" s="11">
        <v>23</v>
      </c>
      <c r="AA41" s="11">
        <v>24</v>
      </c>
      <c r="AB41" s="11">
        <v>25</v>
      </c>
      <c r="AC41" s="11">
        <v>26</v>
      </c>
      <c r="AD41" s="11">
        <v>27</v>
      </c>
      <c r="AE41" s="11">
        <v>28</v>
      </c>
      <c r="AF41" s="11">
        <v>29</v>
      </c>
      <c r="AG41" s="11">
        <v>30</v>
      </c>
      <c r="AH41" s="11">
        <v>31</v>
      </c>
      <c r="AI41" s="11">
        <v>32</v>
      </c>
      <c r="AJ41" s="11">
        <v>33</v>
      </c>
      <c r="AK41" s="11">
        <v>34</v>
      </c>
      <c r="AL41" s="11">
        <v>35</v>
      </c>
      <c r="AM41" s="11">
        <v>36</v>
      </c>
      <c r="AN41" s="11">
        <v>37</v>
      </c>
      <c r="AO41" s="11">
        <v>38</v>
      </c>
      <c r="AP41" s="11">
        <v>39</v>
      </c>
      <c r="AQ41" s="11">
        <v>40</v>
      </c>
      <c r="AR41" s="11">
        <v>41</v>
      </c>
      <c r="AS41" s="11">
        <v>42</v>
      </c>
      <c r="AT41" s="11">
        <v>43</v>
      </c>
      <c r="AU41" s="11">
        <v>44</v>
      </c>
      <c r="AV41" s="11">
        <v>45</v>
      </c>
      <c r="AW41" s="11">
        <v>46</v>
      </c>
      <c r="AX41" s="11">
        <v>47</v>
      </c>
      <c r="AY41" s="11">
        <v>48</v>
      </c>
      <c r="AZ41" s="11">
        <v>49</v>
      </c>
      <c r="BA41" s="11">
        <v>50</v>
      </c>
      <c r="BB41" s="11">
        <v>51</v>
      </c>
      <c r="BC41" s="11">
        <v>52</v>
      </c>
      <c r="BD41" s="11">
        <v>53</v>
      </c>
      <c r="BE41" s="11">
        <v>54</v>
      </c>
      <c r="BF41" s="11">
        <v>55</v>
      </c>
      <c r="BG41" s="11">
        <v>56</v>
      </c>
      <c r="BH41" s="11">
        <v>57</v>
      </c>
      <c r="BI41" s="11">
        <v>58</v>
      </c>
      <c r="BJ41" s="11">
        <v>59</v>
      </c>
      <c r="BK41" s="11">
        <v>60</v>
      </c>
      <c r="BL41" s="11">
        <v>61</v>
      </c>
      <c r="BM41" s="11">
        <v>62</v>
      </c>
      <c r="BN41" s="11">
        <v>63</v>
      </c>
      <c r="BO41" s="11">
        <v>64</v>
      </c>
      <c r="BP41" s="11">
        <v>65</v>
      </c>
      <c r="BQ41" s="11">
        <v>66</v>
      </c>
      <c r="BR41" s="11">
        <v>67</v>
      </c>
      <c r="BS41" s="11">
        <v>68</v>
      </c>
      <c r="BT41" s="11">
        <v>69</v>
      </c>
      <c r="BU41" s="11">
        <v>70</v>
      </c>
      <c r="BV41" s="11">
        <v>71</v>
      </c>
      <c r="BW41" s="11">
        <v>72</v>
      </c>
      <c r="BX41" s="11">
        <v>73</v>
      </c>
      <c r="BY41" s="11">
        <v>74</v>
      </c>
      <c r="BZ41" s="11">
        <v>75</v>
      </c>
      <c r="CA41" s="11">
        <v>76</v>
      </c>
      <c r="CB41" s="11">
        <v>77</v>
      </c>
      <c r="CC41" s="11">
        <v>78</v>
      </c>
      <c r="CD41" s="11">
        <v>79</v>
      </c>
      <c r="CE41" s="11">
        <v>80</v>
      </c>
      <c r="CF41" s="11">
        <v>81</v>
      </c>
      <c r="CG41" s="11">
        <v>82</v>
      </c>
      <c r="CH41" s="11">
        <v>83</v>
      </c>
      <c r="CI41" s="11">
        <v>84</v>
      </c>
      <c r="CJ41" s="11">
        <v>85</v>
      </c>
      <c r="CK41" s="11">
        <v>86</v>
      </c>
      <c r="CL41" s="11">
        <v>87</v>
      </c>
      <c r="CM41" s="11">
        <v>88</v>
      </c>
      <c r="CN41" s="11">
        <v>89</v>
      </c>
      <c r="CO41" s="11">
        <v>90</v>
      </c>
      <c r="CP41" s="11">
        <v>91</v>
      </c>
      <c r="CQ41" s="11">
        <v>92</v>
      </c>
      <c r="CR41" s="11">
        <v>93</v>
      </c>
      <c r="CS41" s="11">
        <v>94</v>
      </c>
      <c r="CT41" s="11">
        <v>95</v>
      </c>
      <c r="CU41" s="11">
        <v>96</v>
      </c>
      <c r="CV41" s="11">
        <v>97</v>
      </c>
      <c r="CW41" s="11">
        <v>98</v>
      </c>
      <c r="CX41" s="11">
        <v>99</v>
      </c>
      <c r="CY41" s="11">
        <v>100</v>
      </c>
      <c r="CZ41" s="11">
        <v>101</v>
      </c>
      <c r="DA41" s="11">
        <v>102</v>
      </c>
      <c r="DB41" s="11">
        <v>103</v>
      </c>
      <c r="DC41" s="11">
        <v>104</v>
      </c>
      <c r="DD41" s="11">
        <v>105</v>
      </c>
      <c r="DE41" s="11">
        <v>106</v>
      </c>
      <c r="DF41" s="11">
        <v>107</v>
      </c>
      <c r="DG41" s="11">
        <v>108</v>
      </c>
      <c r="DH41" s="11">
        <v>109</v>
      </c>
      <c r="DI41" s="11">
        <v>110</v>
      </c>
      <c r="DJ41" s="11">
        <v>111</v>
      </c>
      <c r="DK41" s="11">
        <v>112</v>
      </c>
      <c r="DL41" s="11">
        <v>113</v>
      </c>
      <c r="DM41" s="11">
        <v>114</v>
      </c>
      <c r="DN41" s="11">
        <v>115</v>
      </c>
      <c r="DO41" s="11">
        <v>116</v>
      </c>
      <c r="DP41" s="28"/>
      <c r="DQ41" s="29" t="e">
        <f t="shared" ref="DQ41" si="0">((REPLACE(BA58,1,4,""))-1)*117+(REPLACE(BA58,1,4,""))</f>
        <v>#VALUE!</v>
      </c>
    </row>
    <row r="42" spans="2:121" s="1" customFormat="1" ht="2.4500000000000002" customHeight="1" x14ac:dyDescent="0.25">
      <c r="B42" s="25"/>
      <c r="C42" s="26"/>
      <c r="DQ42" s="32"/>
    </row>
    <row r="43" spans="2:121" ht="60" customHeight="1" x14ac:dyDescent="0.25">
      <c r="B43" s="44" t="s">
        <v>14</v>
      </c>
      <c r="C43" s="45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Q43" s="14"/>
    </row>
    <row r="44" spans="2:121" ht="2.4500000000000002" customHeight="1" thickBot="1" x14ac:dyDescent="0.3">
      <c r="B44" s="25"/>
      <c r="C44" s="1"/>
      <c r="DQ44" s="14"/>
    </row>
    <row r="45" spans="2:121" ht="20.100000000000001" customHeight="1" thickBot="1" x14ac:dyDescent="0.3">
      <c r="B45" s="46" t="s">
        <v>34</v>
      </c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8"/>
    </row>
    <row r="46" spans="2:121" ht="29.45" customHeight="1" thickBot="1" x14ac:dyDescent="0.3"/>
    <row r="47" spans="2:121" s="1" customFormat="1" ht="14.45" customHeight="1" x14ac:dyDescent="0.25">
      <c r="B47" s="55">
        <v>1</v>
      </c>
      <c r="C47" s="50"/>
      <c r="D47" s="50"/>
      <c r="E47" s="50"/>
      <c r="F47" s="50"/>
      <c r="G47" s="50"/>
      <c r="H47" s="50"/>
      <c r="I47" s="50"/>
      <c r="J47" s="50"/>
      <c r="K47" s="51"/>
      <c r="L47" s="49">
        <v>2</v>
      </c>
      <c r="M47" s="50"/>
      <c r="N47" s="50"/>
      <c r="O47" s="50"/>
      <c r="P47" s="50"/>
      <c r="Q47" s="50"/>
      <c r="R47" s="50"/>
      <c r="S47" s="50"/>
      <c r="T47" s="50"/>
      <c r="U47" s="51"/>
      <c r="V47" s="49">
        <v>3</v>
      </c>
      <c r="W47" s="50"/>
      <c r="X47" s="50"/>
      <c r="Y47" s="50"/>
      <c r="Z47" s="50"/>
      <c r="AA47" s="50"/>
      <c r="AB47" s="50"/>
      <c r="AC47" s="50"/>
      <c r="AD47" s="50"/>
      <c r="AE47" s="51"/>
      <c r="AF47" s="49">
        <v>4</v>
      </c>
      <c r="AG47" s="50"/>
      <c r="AH47" s="50"/>
      <c r="AI47" s="50"/>
      <c r="AJ47" s="50"/>
      <c r="AK47" s="50"/>
      <c r="AL47" s="50"/>
      <c r="AM47" s="50"/>
      <c r="AN47" s="50"/>
      <c r="AO47" s="51"/>
      <c r="AP47" s="49">
        <v>5</v>
      </c>
      <c r="AQ47" s="50"/>
      <c r="AR47" s="50"/>
      <c r="AS47" s="50"/>
      <c r="AT47" s="50"/>
      <c r="AU47" s="50"/>
      <c r="AV47" s="50"/>
      <c r="AW47" s="50"/>
      <c r="AX47" s="50"/>
      <c r="AY47" s="51"/>
      <c r="AZ47" s="49">
        <v>6</v>
      </c>
      <c r="BA47" s="50"/>
      <c r="BB47" s="50"/>
      <c r="BC47" s="50"/>
      <c r="BD47" s="50"/>
      <c r="BE47" s="50"/>
      <c r="BF47" s="50"/>
      <c r="BG47" s="50"/>
      <c r="BH47" s="50"/>
      <c r="BI47" s="51"/>
      <c r="BJ47" s="49">
        <v>7</v>
      </c>
      <c r="BK47" s="50"/>
      <c r="BL47" s="50"/>
      <c r="BM47" s="50"/>
      <c r="BN47" s="50"/>
      <c r="BO47" s="50"/>
      <c r="BP47" s="50"/>
      <c r="BQ47" s="50"/>
      <c r="BR47" s="50"/>
      <c r="BS47" s="51"/>
      <c r="BT47" s="49">
        <v>8</v>
      </c>
      <c r="BU47" s="50"/>
      <c r="BV47" s="50"/>
      <c r="BW47" s="50"/>
      <c r="BX47" s="50"/>
      <c r="BY47" s="50"/>
      <c r="BZ47" s="50"/>
      <c r="CA47" s="50"/>
      <c r="CB47" s="50"/>
      <c r="CC47" s="51"/>
      <c r="CD47" s="49">
        <v>9</v>
      </c>
      <c r="CE47" s="50"/>
      <c r="CF47" s="50"/>
      <c r="CG47" s="50"/>
      <c r="CH47" s="50"/>
      <c r="CI47" s="50"/>
      <c r="CJ47" s="50"/>
      <c r="CK47" s="50"/>
      <c r="CL47" s="50"/>
      <c r="CM47" s="51"/>
      <c r="CN47" s="49">
        <v>10</v>
      </c>
      <c r="CO47" s="50"/>
      <c r="CP47" s="50"/>
      <c r="CQ47" s="50"/>
      <c r="CR47" s="50"/>
      <c r="CS47" s="50"/>
      <c r="CT47" s="50"/>
      <c r="CU47" s="50"/>
      <c r="CV47" s="50"/>
      <c r="CW47" s="51"/>
      <c r="CX47" s="49">
        <v>11</v>
      </c>
      <c r="CY47" s="50"/>
      <c r="CZ47" s="50"/>
      <c r="DA47" s="50"/>
      <c r="DB47" s="50"/>
      <c r="DC47" s="50"/>
      <c r="DD47" s="50"/>
      <c r="DE47" s="50"/>
      <c r="DF47" s="50"/>
      <c r="DG47" s="51"/>
      <c r="DH47" s="49">
        <v>12</v>
      </c>
      <c r="DI47" s="50"/>
      <c r="DJ47" s="50"/>
      <c r="DK47" s="50"/>
      <c r="DL47" s="50"/>
      <c r="DM47" s="50"/>
      <c r="DN47" s="50"/>
      <c r="DO47" s="50"/>
      <c r="DP47" s="50"/>
      <c r="DQ47" s="52"/>
    </row>
    <row r="48" spans="2:121" s="1" customFormat="1" ht="2.4500000000000002" customHeight="1" x14ac:dyDescent="0.25">
      <c r="B48" s="40" t="s">
        <v>0</v>
      </c>
      <c r="C48" s="4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  <c r="CL48" s="27"/>
      <c r="CM48" s="27"/>
      <c r="CN48" s="27"/>
      <c r="CO48" s="27"/>
      <c r="CP48" s="27"/>
      <c r="CQ48" s="27"/>
      <c r="CR48" s="27"/>
      <c r="CS48" s="27"/>
      <c r="CT48" s="27"/>
      <c r="CU48" s="27"/>
      <c r="CV48" s="27"/>
      <c r="CW48" s="27"/>
      <c r="CX48" s="27"/>
      <c r="CY48" s="27"/>
      <c r="CZ48" s="27"/>
      <c r="DA48" s="27"/>
      <c r="DB48" s="27"/>
      <c r="DC48" s="27"/>
      <c r="DD48" s="27"/>
      <c r="DE48" s="27"/>
      <c r="DF48" s="27"/>
      <c r="DG48" s="27"/>
      <c r="DH48" s="27"/>
      <c r="DI48" s="27"/>
      <c r="DJ48" s="27"/>
      <c r="DK48" s="27"/>
      <c r="DL48" s="27"/>
      <c r="DM48" s="27"/>
      <c r="DN48" s="27"/>
      <c r="DO48" s="27"/>
      <c r="DP48" s="35"/>
      <c r="DQ48" s="36"/>
    </row>
    <row r="49" spans="2:121" ht="74.45" customHeight="1" x14ac:dyDescent="0.25">
      <c r="B49" s="40"/>
      <c r="C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Q49" s="14"/>
    </row>
    <row r="50" spans="2:121" ht="2.4500000000000002" customHeight="1" x14ac:dyDescent="0.25">
      <c r="B50" s="53"/>
      <c r="C50" s="54"/>
      <c r="D50" s="38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37"/>
    </row>
    <row r="51" spans="2:121" ht="2.4500000000000002" customHeight="1" x14ac:dyDescent="0.25">
      <c r="B51" s="25"/>
      <c r="C51" s="26"/>
      <c r="D51" s="12"/>
      <c r="DQ51" s="14"/>
    </row>
    <row r="52" spans="2:121" ht="53.1" customHeight="1" x14ac:dyDescent="0.25">
      <c r="B52" s="40" t="s">
        <v>1</v>
      </c>
      <c r="C52" s="41"/>
      <c r="D52" s="1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Q52" s="14"/>
    </row>
    <row r="53" spans="2:121" ht="2.4500000000000002" customHeight="1" x14ac:dyDescent="0.25">
      <c r="B53" s="40"/>
      <c r="C53" s="41"/>
      <c r="D53" s="1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Q53" s="14"/>
    </row>
    <row r="54" spans="2:121" ht="195.75" customHeight="1" x14ac:dyDescent="0.25">
      <c r="B54" s="40"/>
      <c r="C54" s="41"/>
      <c r="D54" s="1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Q54" s="14"/>
    </row>
    <row r="55" spans="2:121" ht="2.4500000000000002" customHeight="1" x14ac:dyDescent="0.25">
      <c r="B55" s="40"/>
      <c r="C55" s="41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Q55" s="14"/>
    </row>
    <row r="56" spans="2:121" s="1" customFormat="1" ht="16.5" customHeight="1" x14ac:dyDescent="0.25">
      <c r="B56" s="40"/>
      <c r="C56" s="41"/>
      <c r="D56" s="11">
        <v>1</v>
      </c>
      <c r="E56" s="11">
        <v>2</v>
      </c>
      <c r="F56" s="11">
        <v>3</v>
      </c>
      <c r="G56" s="11">
        <v>4</v>
      </c>
      <c r="H56" s="11">
        <v>5</v>
      </c>
      <c r="I56" s="11">
        <v>6</v>
      </c>
      <c r="J56" s="11">
        <v>7</v>
      </c>
      <c r="K56" s="11">
        <v>8</v>
      </c>
      <c r="L56" s="11">
        <v>9</v>
      </c>
      <c r="M56" s="11">
        <v>10</v>
      </c>
      <c r="N56" s="11">
        <v>11</v>
      </c>
      <c r="O56" s="11">
        <v>12</v>
      </c>
      <c r="P56" s="11">
        <v>13</v>
      </c>
      <c r="Q56" s="11">
        <v>14</v>
      </c>
      <c r="R56" s="11">
        <v>15</v>
      </c>
      <c r="S56" s="11">
        <v>16</v>
      </c>
      <c r="T56" s="11">
        <v>17</v>
      </c>
      <c r="U56" s="11">
        <v>18</v>
      </c>
      <c r="V56" s="11">
        <v>19</v>
      </c>
      <c r="W56" s="11">
        <v>20</v>
      </c>
      <c r="X56" s="11">
        <v>21</v>
      </c>
      <c r="Y56" s="11">
        <v>22</v>
      </c>
      <c r="Z56" s="11">
        <v>23</v>
      </c>
      <c r="AA56" s="11">
        <v>24</v>
      </c>
      <c r="AB56" s="11">
        <v>25</v>
      </c>
      <c r="AC56" s="11">
        <v>26</v>
      </c>
      <c r="AD56" s="11">
        <v>27</v>
      </c>
      <c r="AE56" s="11">
        <v>28</v>
      </c>
      <c r="AF56" s="11">
        <v>29</v>
      </c>
      <c r="AG56" s="11">
        <v>30</v>
      </c>
      <c r="AH56" s="11">
        <v>31</v>
      </c>
      <c r="AI56" s="11">
        <v>32</v>
      </c>
      <c r="AJ56" s="11">
        <v>33</v>
      </c>
      <c r="AK56" s="11">
        <v>34</v>
      </c>
      <c r="AL56" s="11">
        <v>35</v>
      </c>
      <c r="AM56" s="11">
        <v>36</v>
      </c>
      <c r="AN56" s="11">
        <v>37</v>
      </c>
      <c r="AO56" s="11">
        <v>38</v>
      </c>
      <c r="AP56" s="11">
        <v>39</v>
      </c>
      <c r="AQ56" s="11">
        <v>40</v>
      </c>
      <c r="AR56" s="11">
        <v>41</v>
      </c>
      <c r="AS56" s="11">
        <v>42</v>
      </c>
      <c r="AT56" s="11">
        <v>43</v>
      </c>
      <c r="AU56" s="11">
        <v>44</v>
      </c>
      <c r="AV56" s="11">
        <v>45</v>
      </c>
      <c r="AW56" s="11">
        <v>46</v>
      </c>
      <c r="AX56" s="11">
        <v>47</v>
      </c>
      <c r="AY56" s="11">
        <v>48</v>
      </c>
      <c r="AZ56" s="11">
        <v>49</v>
      </c>
      <c r="BA56" s="11">
        <v>50</v>
      </c>
      <c r="BB56" s="11">
        <v>51</v>
      </c>
      <c r="BC56" s="11">
        <v>52</v>
      </c>
      <c r="BD56" s="11">
        <v>53</v>
      </c>
      <c r="BE56" s="11">
        <v>54</v>
      </c>
      <c r="BF56" s="11">
        <v>55</v>
      </c>
      <c r="BG56" s="11">
        <v>56</v>
      </c>
      <c r="BH56" s="11">
        <v>57</v>
      </c>
      <c r="BI56" s="11">
        <v>58</v>
      </c>
      <c r="BJ56" s="11">
        <v>59</v>
      </c>
      <c r="BK56" s="11">
        <v>60</v>
      </c>
      <c r="BL56" s="11">
        <v>61</v>
      </c>
      <c r="BM56" s="11">
        <v>62</v>
      </c>
      <c r="BN56" s="11">
        <v>63</v>
      </c>
      <c r="BO56" s="11">
        <v>64</v>
      </c>
      <c r="BP56" s="11">
        <v>65</v>
      </c>
      <c r="BQ56" s="11">
        <v>66</v>
      </c>
      <c r="BR56" s="11">
        <v>67</v>
      </c>
      <c r="BS56" s="11">
        <v>68</v>
      </c>
      <c r="BT56" s="11">
        <v>69</v>
      </c>
      <c r="BU56" s="11">
        <v>70</v>
      </c>
      <c r="BV56" s="11">
        <v>71</v>
      </c>
      <c r="BW56" s="11">
        <v>72</v>
      </c>
      <c r="BX56" s="11">
        <v>73</v>
      </c>
      <c r="BY56" s="11">
        <v>74</v>
      </c>
      <c r="BZ56" s="11">
        <v>75</v>
      </c>
      <c r="CA56" s="11">
        <v>76</v>
      </c>
      <c r="CB56" s="11">
        <v>77</v>
      </c>
      <c r="CC56" s="11">
        <v>78</v>
      </c>
      <c r="CD56" s="11">
        <v>79</v>
      </c>
      <c r="CE56" s="11">
        <v>80</v>
      </c>
      <c r="CF56" s="11">
        <v>81</v>
      </c>
      <c r="CG56" s="11">
        <v>82</v>
      </c>
      <c r="CH56" s="11">
        <v>83</v>
      </c>
      <c r="CI56" s="11">
        <v>84</v>
      </c>
      <c r="CJ56" s="11">
        <v>85</v>
      </c>
      <c r="CK56" s="11">
        <v>86</v>
      </c>
      <c r="CL56" s="11">
        <v>87</v>
      </c>
      <c r="CM56" s="11">
        <v>88</v>
      </c>
      <c r="CN56" s="11">
        <v>89</v>
      </c>
      <c r="CO56" s="11">
        <v>90</v>
      </c>
      <c r="CP56" s="11">
        <v>91</v>
      </c>
      <c r="CQ56" s="11">
        <v>92</v>
      </c>
      <c r="CR56" s="11">
        <v>93</v>
      </c>
      <c r="CS56" s="11">
        <v>94</v>
      </c>
      <c r="CT56" s="11">
        <v>95</v>
      </c>
      <c r="CU56" s="11">
        <v>96</v>
      </c>
      <c r="CV56" s="11">
        <v>97</v>
      </c>
      <c r="CW56" s="11">
        <v>98</v>
      </c>
      <c r="CX56" s="11">
        <v>99</v>
      </c>
      <c r="CY56" s="11">
        <v>100</v>
      </c>
      <c r="CZ56" s="11">
        <v>101</v>
      </c>
      <c r="DA56" s="11">
        <v>102</v>
      </c>
      <c r="DB56" s="11">
        <v>103</v>
      </c>
      <c r="DC56" s="11">
        <v>104</v>
      </c>
      <c r="DD56" s="11">
        <v>105</v>
      </c>
      <c r="DE56" s="11">
        <v>106</v>
      </c>
      <c r="DF56" s="11">
        <v>107</v>
      </c>
      <c r="DG56" s="11">
        <v>108</v>
      </c>
      <c r="DH56" s="11">
        <v>109</v>
      </c>
      <c r="DI56" s="11">
        <v>110</v>
      </c>
      <c r="DJ56" s="11">
        <v>111</v>
      </c>
      <c r="DK56" s="11">
        <v>112</v>
      </c>
      <c r="DL56" s="11">
        <v>113</v>
      </c>
      <c r="DM56" s="11">
        <v>114</v>
      </c>
      <c r="DN56" s="11">
        <v>115</v>
      </c>
      <c r="DO56" s="11">
        <v>116</v>
      </c>
      <c r="DP56" s="28"/>
      <c r="DQ56" s="29" t="e">
        <f t="shared" ref="DQ56" si="1">((REPLACE(BA73,1,4,""))-1)*117+(REPLACE(BA73,1,4,""))</f>
        <v>#VALUE!</v>
      </c>
    </row>
    <row r="57" spans="2:121" s="1" customFormat="1" ht="2.4500000000000002" customHeight="1" x14ac:dyDescent="0.25">
      <c r="B57" s="25"/>
      <c r="C57" s="26"/>
      <c r="DQ57" s="32"/>
    </row>
    <row r="58" spans="2:121" ht="60" customHeight="1" x14ac:dyDescent="0.25">
      <c r="B58" s="44" t="s">
        <v>14</v>
      </c>
      <c r="C58" s="45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Q58" s="14"/>
    </row>
    <row r="59" spans="2:121" ht="2.4500000000000002" customHeight="1" thickBot="1" x14ac:dyDescent="0.3">
      <c r="B59" s="25"/>
      <c r="C59" s="1"/>
      <c r="DQ59" s="14"/>
    </row>
    <row r="60" spans="2:121" ht="20.100000000000001" customHeight="1" thickBot="1" x14ac:dyDescent="0.3">
      <c r="B60" s="46" t="s">
        <v>35</v>
      </c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8"/>
    </row>
    <row r="61" spans="2:121" ht="29.45" customHeight="1" thickBot="1" x14ac:dyDescent="0.3"/>
    <row r="62" spans="2:121" s="1" customFormat="1" ht="14.45" customHeight="1" x14ac:dyDescent="0.25">
      <c r="B62" s="55">
        <v>1</v>
      </c>
      <c r="C62" s="50"/>
      <c r="D62" s="50"/>
      <c r="E62" s="50"/>
      <c r="F62" s="50"/>
      <c r="G62" s="50"/>
      <c r="H62" s="50"/>
      <c r="I62" s="50"/>
      <c r="J62" s="50"/>
      <c r="K62" s="51"/>
      <c r="L62" s="49">
        <v>2</v>
      </c>
      <c r="M62" s="50"/>
      <c r="N62" s="50"/>
      <c r="O62" s="50"/>
      <c r="P62" s="50"/>
      <c r="Q62" s="50"/>
      <c r="R62" s="50"/>
      <c r="S62" s="50"/>
      <c r="T62" s="50"/>
      <c r="U62" s="51"/>
      <c r="V62" s="49">
        <v>3</v>
      </c>
      <c r="W62" s="50"/>
      <c r="X62" s="50"/>
      <c r="Y62" s="50"/>
      <c r="Z62" s="50"/>
      <c r="AA62" s="50"/>
      <c r="AB62" s="50"/>
      <c r="AC62" s="50"/>
      <c r="AD62" s="50"/>
      <c r="AE62" s="51"/>
      <c r="AF62" s="49">
        <v>4</v>
      </c>
      <c r="AG62" s="50"/>
      <c r="AH62" s="50"/>
      <c r="AI62" s="50"/>
      <c r="AJ62" s="50"/>
      <c r="AK62" s="50"/>
      <c r="AL62" s="50"/>
      <c r="AM62" s="50"/>
      <c r="AN62" s="50"/>
      <c r="AO62" s="51"/>
      <c r="AP62" s="49">
        <v>5</v>
      </c>
      <c r="AQ62" s="50"/>
      <c r="AR62" s="50"/>
      <c r="AS62" s="50"/>
      <c r="AT62" s="50"/>
      <c r="AU62" s="50"/>
      <c r="AV62" s="50"/>
      <c r="AW62" s="50"/>
      <c r="AX62" s="50"/>
      <c r="AY62" s="51"/>
      <c r="AZ62" s="49">
        <v>6</v>
      </c>
      <c r="BA62" s="50"/>
      <c r="BB62" s="50"/>
      <c r="BC62" s="50"/>
      <c r="BD62" s="50"/>
      <c r="BE62" s="50"/>
      <c r="BF62" s="50"/>
      <c r="BG62" s="50"/>
      <c r="BH62" s="50"/>
      <c r="BI62" s="51"/>
      <c r="BJ62" s="49">
        <v>7</v>
      </c>
      <c r="BK62" s="50"/>
      <c r="BL62" s="50"/>
      <c r="BM62" s="50"/>
      <c r="BN62" s="50"/>
      <c r="BO62" s="50"/>
      <c r="BP62" s="50"/>
      <c r="BQ62" s="50"/>
      <c r="BR62" s="50"/>
      <c r="BS62" s="51"/>
      <c r="BT62" s="49">
        <v>8</v>
      </c>
      <c r="BU62" s="50"/>
      <c r="BV62" s="50"/>
      <c r="BW62" s="50"/>
      <c r="BX62" s="50"/>
      <c r="BY62" s="50"/>
      <c r="BZ62" s="50"/>
      <c r="CA62" s="50"/>
      <c r="CB62" s="50"/>
      <c r="CC62" s="51"/>
      <c r="CD62" s="49">
        <v>9</v>
      </c>
      <c r="CE62" s="50"/>
      <c r="CF62" s="50"/>
      <c r="CG62" s="50"/>
      <c r="CH62" s="50"/>
      <c r="CI62" s="50"/>
      <c r="CJ62" s="50"/>
      <c r="CK62" s="50"/>
      <c r="CL62" s="50"/>
      <c r="CM62" s="51"/>
      <c r="CN62" s="49">
        <v>10</v>
      </c>
      <c r="CO62" s="50"/>
      <c r="CP62" s="50"/>
      <c r="CQ62" s="50"/>
      <c r="CR62" s="50"/>
      <c r="CS62" s="50"/>
      <c r="CT62" s="50"/>
      <c r="CU62" s="50"/>
      <c r="CV62" s="50"/>
      <c r="CW62" s="51"/>
      <c r="CX62" s="49">
        <v>11</v>
      </c>
      <c r="CY62" s="50"/>
      <c r="CZ62" s="50"/>
      <c r="DA62" s="50"/>
      <c r="DB62" s="50"/>
      <c r="DC62" s="50"/>
      <c r="DD62" s="50"/>
      <c r="DE62" s="50"/>
      <c r="DF62" s="50"/>
      <c r="DG62" s="51"/>
      <c r="DH62" s="49">
        <v>12</v>
      </c>
      <c r="DI62" s="50"/>
      <c r="DJ62" s="50"/>
      <c r="DK62" s="50"/>
      <c r="DL62" s="50"/>
      <c r="DM62" s="50"/>
      <c r="DN62" s="50"/>
      <c r="DO62" s="50"/>
      <c r="DP62" s="50"/>
      <c r="DQ62" s="52"/>
    </row>
    <row r="63" spans="2:121" s="1" customFormat="1" ht="2.4500000000000002" customHeight="1" x14ac:dyDescent="0.25">
      <c r="B63" s="40" t="s">
        <v>0</v>
      </c>
      <c r="C63" s="41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35"/>
      <c r="DQ63" s="36"/>
    </row>
    <row r="64" spans="2:121" ht="74.45" customHeight="1" x14ac:dyDescent="0.25">
      <c r="B64" s="40"/>
      <c r="C64" s="41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Q64" s="14"/>
    </row>
    <row r="65" spans="2:121" ht="2.4500000000000002" customHeight="1" x14ac:dyDescent="0.25">
      <c r="B65" s="53"/>
      <c r="C65" s="54"/>
      <c r="D65" s="38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4"/>
      <c r="CS65" s="24"/>
      <c r="CT65" s="24"/>
      <c r="CU65" s="24"/>
      <c r="CV65" s="24"/>
      <c r="CW65" s="24"/>
      <c r="CX65" s="24"/>
      <c r="CY65" s="24"/>
      <c r="CZ65" s="24"/>
      <c r="DA65" s="24"/>
      <c r="DB65" s="24"/>
      <c r="DC65" s="24"/>
      <c r="DD65" s="24"/>
      <c r="DE65" s="24"/>
      <c r="DF65" s="24"/>
      <c r="DG65" s="24"/>
      <c r="DH65" s="24"/>
      <c r="DI65" s="24"/>
      <c r="DJ65" s="24"/>
      <c r="DK65" s="24"/>
      <c r="DL65" s="24"/>
      <c r="DM65" s="24"/>
      <c r="DN65" s="24"/>
      <c r="DO65" s="24"/>
      <c r="DP65" s="24"/>
      <c r="DQ65" s="37"/>
    </row>
    <row r="66" spans="2:121" ht="2.4500000000000002" customHeight="1" x14ac:dyDescent="0.25">
      <c r="B66" s="25"/>
      <c r="C66" s="26"/>
      <c r="D66" s="12"/>
      <c r="DQ66" s="14"/>
    </row>
    <row r="67" spans="2:121" ht="53.1" customHeight="1" x14ac:dyDescent="0.25">
      <c r="B67" s="40" t="s">
        <v>1</v>
      </c>
      <c r="C67" s="41"/>
      <c r="D67" s="1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Q67" s="14"/>
    </row>
    <row r="68" spans="2:121" ht="2.4500000000000002" customHeight="1" x14ac:dyDescent="0.25">
      <c r="B68" s="40"/>
      <c r="C68" s="41"/>
      <c r="D68" s="1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Q68" s="14"/>
    </row>
    <row r="69" spans="2:121" ht="195.75" customHeight="1" x14ac:dyDescent="0.25">
      <c r="B69" s="40"/>
      <c r="C69" s="41"/>
      <c r="D69" s="1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Q69" s="14"/>
    </row>
    <row r="70" spans="2:121" ht="2.4500000000000002" customHeight="1" x14ac:dyDescent="0.25">
      <c r="B70" s="40"/>
      <c r="C70" s="41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Q70" s="14"/>
    </row>
    <row r="71" spans="2:121" s="1" customFormat="1" ht="16.5" customHeight="1" x14ac:dyDescent="0.25">
      <c r="B71" s="40"/>
      <c r="C71" s="41"/>
      <c r="D71" s="11">
        <v>1</v>
      </c>
      <c r="E71" s="11">
        <v>2</v>
      </c>
      <c r="F71" s="11">
        <v>3</v>
      </c>
      <c r="G71" s="11">
        <v>4</v>
      </c>
      <c r="H71" s="11">
        <v>5</v>
      </c>
      <c r="I71" s="11">
        <v>6</v>
      </c>
      <c r="J71" s="11">
        <v>7</v>
      </c>
      <c r="K71" s="11">
        <v>8</v>
      </c>
      <c r="L71" s="11">
        <v>9</v>
      </c>
      <c r="M71" s="11">
        <v>10</v>
      </c>
      <c r="N71" s="11">
        <v>11</v>
      </c>
      <c r="O71" s="11">
        <v>12</v>
      </c>
      <c r="P71" s="11">
        <v>13</v>
      </c>
      <c r="Q71" s="11">
        <v>14</v>
      </c>
      <c r="R71" s="11">
        <v>15</v>
      </c>
      <c r="S71" s="11">
        <v>16</v>
      </c>
      <c r="T71" s="11">
        <v>17</v>
      </c>
      <c r="U71" s="11">
        <v>18</v>
      </c>
      <c r="V71" s="11">
        <v>19</v>
      </c>
      <c r="W71" s="11">
        <v>20</v>
      </c>
      <c r="X71" s="11">
        <v>21</v>
      </c>
      <c r="Y71" s="11">
        <v>22</v>
      </c>
      <c r="Z71" s="11">
        <v>23</v>
      </c>
      <c r="AA71" s="11">
        <v>24</v>
      </c>
      <c r="AB71" s="11">
        <v>25</v>
      </c>
      <c r="AC71" s="11">
        <v>26</v>
      </c>
      <c r="AD71" s="11">
        <v>27</v>
      </c>
      <c r="AE71" s="11">
        <v>28</v>
      </c>
      <c r="AF71" s="11">
        <v>29</v>
      </c>
      <c r="AG71" s="11">
        <v>30</v>
      </c>
      <c r="AH71" s="11">
        <v>31</v>
      </c>
      <c r="AI71" s="11">
        <v>32</v>
      </c>
      <c r="AJ71" s="11">
        <v>33</v>
      </c>
      <c r="AK71" s="11">
        <v>34</v>
      </c>
      <c r="AL71" s="11">
        <v>35</v>
      </c>
      <c r="AM71" s="11">
        <v>36</v>
      </c>
      <c r="AN71" s="11">
        <v>37</v>
      </c>
      <c r="AO71" s="11">
        <v>38</v>
      </c>
      <c r="AP71" s="11">
        <v>39</v>
      </c>
      <c r="AQ71" s="11">
        <v>40</v>
      </c>
      <c r="AR71" s="11">
        <v>41</v>
      </c>
      <c r="AS71" s="11">
        <v>42</v>
      </c>
      <c r="AT71" s="11">
        <v>43</v>
      </c>
      <c r="AU71" s="11">
        <v>44</v>
      </c>
      <c r="AV71" s="11">
        <v>45</v>
      </c>
      <c r="AW71" s="11">
        <v>46</v>
      </c>
      <c r="AX71" s="11">
        <v>47</v>
      </c>
      <c r="AY71" s="11">
        <v>48</v>
      </c>
      <c r="AZ71" s="11">
        <v>49</v>
      </c>
      <c r="BA71" s="11">
        <v>50</v>
      </c>
      <c r="BB71" s="11">
        <v>51</v>
      </c>
      <c r="BC71" s="11">
        <v>52</v>
      </c>
      <c r="BD71" s="11">
        <v>53</v>
      </c>
      <c r="BE71" s="11">
        <v>54</v>
      </c>
      <c r="BF71" s="11">
        <v>55</v>
      </c>
      <c r="BG71" s="11">
        <v>56</v>
      </c>
      <c r="BH71" s="11">
        <v>57</v>
      </c>
      <c r="BI71" s="11">
        <v>58</v>
      </c>
      <c r="BJ71" s="11">
        <v>59</v>
      </c>
      <c r="BK71" s="11">
        <v>60</v>
      </c>
      <c r="BL71" s="11">
        <v>61</v>
      </c>
      <c r="BM71" s="11">
        <v>62</v>
      </c>
      <c r="BN71" s="11">
        <v>63</v>
      </c>
      <c r="BO71" s="11">
        <v>64</v>
      </c>
      <c r="BP71" s="11">
        <v>65</v>
      </c>
      <c r="BQ71" s="11">
        <v>66</v>
      </c>
      <c r="BR71" s="11">
        <v>67</v>
      </c>
      <c r="BS71" s="11">
        <v>68</v>
      </c>
      <c r="BT71" s="11">
        <v>69</v>
      </c>
      <c r="BU71" s="11">
        <v>70</v>
      </c>
      <c r="BV71" s="11">
        <v>71</v>
      </c>
      <c r="BW71" s="11">
        <v>72</v>
      </c>
      <c r="BX71" s="11">
        <v>73</v>
      </c>
      <c r="BY71" s="11">
        <v>74</v>
      </c>
      <c r="BZ71" s="11">
        <v>75</v>
      </c>
      <c r="CA71" s="11">
        <v>76</v>
      </c>
      <c r="CB71" s="11">
        <v>77</v>
      </c>
      <c r="CC71" s="11">
        <v>78</v>
      </c>
      <c r="CD71" s="11">
        <v>79</v>
      </c>
      <c r="CE71" s="11">
        <v>80</v>
      </c>
      <c r="CF71" s="11">
        <v>81</v>
      </c>
      <c r="CG71" s="11">
        <v>82</v>
      </c>
      <c r="CH71" s="11">
        <v>83</v>
      </c>
      <c r="CI71" s="11">
        <v>84</v>
      </c>
      <c r="CJ71" s="11">
        <v>85</v>
      </c>
      <c r="CK71" s="11">
        <v>86</v>
      </c>
      <c r="CL71" s="11">
        <v>87</v>
      </c>
      <c r="CM71" s="11">
        <v>88</v>
      </c>
      <c r="CN71" s="11">
        <v>89</v>
      </c>
      <c r="CO71" s="11">
        <v>90</v>
      </c>
      <c r="CP71" s="11">
        <v>91</v>
      </c>
      <c r="CQ71" s="11">
        <v>92</v>
      </c>
      <c r="CR71" s="11">
        <v>93</v>
      </c>
      <c r="CS71" s="11">
        <v>94</v>
      </c>
      <c r="CT71" s="11">
        <v>95</v>
      </c>
      <c r="CU71" s="11">
        <v>96</v>
      </c>
      <c r="CV71" s="11">
        <v>97</v>
      </c>
      <c r="CW71" s="11">
        <v>98</v>
      </c>
      <c r="CX71" s="11">
        <v>99</v>
      </c>
      <c r="CY71" s="11">
        <v>100</v>
      </c>
      <c r="CZ71" s="11">
        <v>101</v>
      </c>
      <c r="DA71" s="11">
        <v>102</v>
      </c>
      <c r="DB71" s="11">
        <v>103</v>
      </c>
      <c r="DC71" s="11">
        <v>104</v>
      </c>
      <c r="DD71" s="11">
        <v>105</v>
      </c>
      <c r="DE71" s="11">
        <v>106</v>
      </c>
      <c r="DF71" s="11">
        <v>107</v>
      </c>
      <c r="DG71" s="11">
        <v>108</v>
      </c>
      <c r="DH71" s="11">
        <v>109</v>
      </c>
      <c r="DI71" s="11">
        <v>110</v>
      </c>
      <c r="DJ71" s="11">
        <v>111</v>
      </c>
      <c r="DK71" s="11">
        <v>112</v>
      </c>
      <c r="DL71" s="11">
        <v>113</v>
      </c>
      <c r="DM71" s="11">
        <v>114</v>
      </c>
      <c r="DN71" s="11">
        <v>115</v>
      </c>
      <c r="DO71" s="11">
        <v>116</v>
      </c>
      <c r="DP71" s="28"/>
      <c r="DQ71" s="29" t="e">
        <f t="shared" ref="DQ71" si="2">((REPLACE(BA88,1,4,""))-1)*117+(REPLACE(BA88,1,4,""))</f>
        <v>#VALUE!</v>
      </c>
    </row>
    <row r="72" spans="2:121" s="1" customFormat="1" ht="2.4500000000000002" customHeight="1" x14ac:dyDescent="0.25">
      <c r="B72" s="25"/>
      <c r="C72" s="26"/>
      <c r="DQ72" s="32"/>
    </row>
    <row r="73" spans="2:121" ht="60" customHeight="1" x14ac:dyDescent="0.25">
      <c r="B73" s="44" t="s">
        <v>14</v>
      </c>
      <c r="C73" s="45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Q73" s="14"/>
    </row>
    <row r="74" spans="2:121" ht="2.4500000000000002" customHeight="1" thickBot="1" x14ac:dyDescent="0.3">
      <c r="B74" s="25"/>
      <c r="C74" s="1"/>
      <c r="DQ74" s="14"/>
    </row>
    <row r="75" spans="2:121" ht="20.100000000000001" customHeight="1" thickBot="1" x14ac:dyDescent="0.3">
      <c r="B75" s="46" t="s">
        <v>36</v>
      </c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8"/>
    </row>
    <row r="76" spans="2:121" ht="29.45" customHeight="1" thickBot="1" x14ac:dyDescent="0.3"/>
    <row r="77" spans="2:121" s="1" customFormat="1" ht="14.45" customHeight="1" x14ac:dyDescent="0.25">
      <c r="B77" s="55">
        <v>1</v>
      </c>
      <c r="C77" s="50"/>
      <c r="D77" s="50"/>
      <c r="E77" s="50"/>
      <c r="F77" s="50"/>
      <c r="G77" s="50"/>
      <c r="H77" s="50"/>
      <c r="I77" s="50"/>
      <c r="J77" s="50"/>
      <c r="K77" s="51"/>
      <c r="L77" s="49">
        <v>2</v>
      </c>
      <c r="M77" s="50"/>
      <c r="N77" s="50"/>
      <c r="O77" s="50"/>
      <c r="P77" s="50"/>
      <c r="Q77" s="50"/>
      <c r="R77" s="50"/>
      <c r="S77" s="50"/>
      <c r="T77" s="50"/>
      <c r="U77" s="51"/>
      <c r="V77" s="49">
        <v>3</v>
      </c>
      <c r="W77" s="50"/>
      <c r="X77" s="50"/>
      <c r="Y77" s="50"/>
      <c r="Z77" s="50"/>
      <c r="AA77" s="50"/>
      <c r="AB77" s="50"/>
      <c r="AC77" s="50"/>
      <c r="AD77" s="50"/>
      <c r="AE77" s="51"/>
      <c r="AF77" s="49">
        <v>4</v>
      </c>
      <c r="AG77" s="50"/>
      <c r="AH77" s="50"/>
      <c r="AI77" s="50"/>
      <c r="AJ77" s="50"/>
      <c r="AK77" s="50"/>
      <c r="AL77" s="50"/>
      <c r="AM77" s="50"/>
      <c r="AN77" s="50"/>
      <c r="AO77" s="51"/>
      <c r="AP77" s="49">
        <v>5</v>
      </c>
      <c r="AQ77" s="50"/>
      <c r="AR77" s="50"/>
      <c r="AS77" s="50"/>
      <c r="AT77" s="50"/>
      <c r="AU77" s="50"/>
      <c r="AV77" s="50"/>
      <c r="AW77" s="50"/>
      <c r="AX77" s="50"/>
      <c r="AY77" s="51"/>
      <c r="AZ77" s="49">
        <v>6</v>
      </c>
      <c r="BA77" s="50"/>
      <c r="BB77" s="50"/>
      <c r="BC77" s="50"/>
      <c r="BD77" s="50"/>
      <c r="BE77" s="50"/>
      <c r="BF77" s="50"/>
      <c r="BG77" s="50"/>
      <c r="BH77" s="50"/>
      <c r="BI77" s="51"/>
      <c r="BJ77" s="49">
        <v>7</v>
      </c>
      <c r="BK77" s="50"/>
      <c r="BL77" s="50"/>
      <c r="BM77" s="50"/>
      <c r="BN77" s="50"/>
      <c r="BO77" s="50"/>
      <c r="BP77" s="50"/>
      <c r="BQ77" s="50"/>
      <c r="BR77" s="50"/>
      <c r="BS77" s="51"/>
      <c r="BT77" s="49">
        <v>8</v>
      </c>
      <c r="BU77" s="50"/>
      <c r="BV77" s="50"/>
      <c r="BW77" s="50"/>
      <c r="BX77" s="50"/>
      <c r="BY77" s="50"/>
      <c r="BZ77" s="50"/>
      <c r="CA77" s="50"/>
      <c r="CB77" s="50"/>
      <c r="CC77" s="51"/>
      <c r="CD77" s="49">
        <v>9</v>
      </c>
      <c r="CE77" s="50"/>
      <c r="CF77" s="50"/>
      <c r="CG77" s="50"/>
      <c r="CH77" s="50"/>
      <c r="CI77" s="50"/>
      <c r="CJ77" s="50"/>
      <c r="CK77" s="50"/>
      <c r="CL77" s="50"/>
      <c r="CM77" s="51"/>
      <c r="CN77" s="49">
        <v>10</v>
      </c>
      <c r="CO77" s="50"/>
      <c r="CP77" s="50"/>
      <c r="CQ77" s="50"/>
      <c r="CR77" s="50"/>
      <c r="CS77" s="50"/>
      <c r="CT77" s="50"/>
      <c r="CU77" s="50"/>
      <c r="CV77" s="50"/>
      <c r="CW77" s="51"/>
      <c r="CX77" s="49">
        <v>11</v>
      </c>
      <c r="CY77" s="50"/>
      <c r="CZ77" s="50"/>
      <c r="DA77" s="50"/>
      <c r="DB77" s="50"/>
      <c r="DC77" s="50"/>
      <c r="DD77" s="50"/>
      <c r="DE77" s="50"/>
      <c r="DF77" s="50"/>
      <c r="DG77" s="51"/>
      <c r="DH77" s="49">
        <v>12</v>
      </c>
      <c r="DI77" s="50"/>
      <c r="DJ77" s="50"/>
      <c r="DK77" s="50"/>
      <c r="DL77" s="50"/>
      <c r="DM77" s="50"/>
      <c r="DN77" s="50"/>
      <c r="DO77" s="50"/>
      <c r="DP77" s="50"/>
      <c r="DQ77" s="52"/>
    </row>
    <row r="78" spans="2:121" s="1" customFormat="1" ht="2.4500000000000002" customHeight="1" x14ac:dyDescent="0.25">
      <c r="B78" s="40" t="s">
        <v>0</v>
      </c>
      <c r="C78" s="41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35"/>
      <c r="DQ78" s="36"/>
    </row>
    <row r="79" spans="2:121" ht="74.45" customHeight="1" x14ac:dyDescent="0.25">
      <c r="B79" s="40"/>
      <c r="C79" s="41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Q79" s="14"/>
    </row>
    <row r="80" spans="2:121" ht="2.4500000000000002" customHeight="1" x14ac:dyDescent="0.25">
      <c r="B80" s="53"/>
      <c r="C80" s="54"/>
      <c r="D80" s="38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37"/>
    </row>
    <row r="81" spans="2:121" ht="2.4500000000000002" customHeight="1" x14ac:dyDescent="0.25">
      <c r="B81" s="25"/>
      <c r="C81" s="26"/>
      <c r="D81" s="12"/>
      <c r="DQ81" s="14"/>
    </row>
    <row r="82" spans="2:121" ht="53.1" customHeight="1" x14ac:dyDescent="0.25">
      <c r="B82" s="40" t="s">
        <v>1</v>
      </c>
      <c r="C82" s="41"/>
      <c r="D82" s="1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Q82" s="14"/>
    </row>
    <row r="83" spans="2:121" ht="2.4500000000000002" customHeight="1" x14ac:dyDescent="0.25">
      <c r="B83" s="40"/>
      <c r="C83" s="41"/>
      <c r="D83" s="1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Q83" s="14"/>
    </row>
    <row r="84" spans="2:121" ht="195.75" customHeight="1" x14ac:dyDescent="0.25">
      <c r="B84" s="40"/>
      <c r="C84" s="41"/>
      <c r="D84" s="1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Q84" s="14"/>
    </row>
    <row r="85" spans="2:121" ht="2.4500000000000002" customHeight="1" x14ac:dyDescent="0.25">
      <c r="B85" s="40"/>
      <c r="C85" s="41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Q85" s="14"/>
    </row>
    <row r="86" spans="2:121" s="1" customFormat="1" ht="16.5" customHeight="1" x14ac:dyDescent="0.25">
      <c r="B86" s="40"/>
      <c r="C86" s="41"/>
      <c r="D86" s="11">
        <v>1</v>
      </c>
      <c r="E86" s="11">
        <v>2</v>
      </c>
      <c r="F86" s="11">
        <v>3</v>
      </c>
      <c r="G86" s="11">
        <v>4</v>
      </c>
      <c r="H86" s="11">
        <v>5</v>
      </c>
      <c r="I86" s="11">
        <v>6</v>
      </c>
      <c r="J86" s="11">
        <v>7</v>
      </c>
      <c r="K86" s="11">
        <v>8</v>
      </c>
      <c r="L86" s="11">
        <v>9</v>
      </c>
      <c r="M86" s="11">
        <v>10</v>
      </c>
      <c r="N86" s="11">
        <v>11</v>
      </c>
      <c r="O86" s="11">
        <v>12</v>
      </c>
      <c r="P86" s="11">
        <v>13</v>
      </c>
      <c r="Q86" s="11">
        <v>14</v>
      </c>
      <c r="R86" s="11">
        <v>15</v>
      </c>
      <c r="S86" s="11">
        <v>16</v>
      </c>
      <c r="T86" s="11">
        <v>17</v>
      </c>
      <c r="U86" s="11">
        <v>18</v>
      </c>
      <c r="V86" s="11">
        <v>19</v>
      </c>
      <c r="W86" s="11">
        <v>20</v>
      </c>
      <c r="X86" s="11">
        <v>21</v>
      </c>
      <c r="Y86" s="11">
        <v>22</v>
      </c>
      <c r="Z86" s="11">
        <v>23</v>
      </c>
      <c r="AA86" s="11">
        <v>24</v>
      </c>
      <c r="AB86" s="11">
        <v>25</v>
      </c>
      <c r="AC86" s="11">
        <v>26</v>
      </c>
      <c r="AD86" s="11">
        <v>27</v>
      </c>
      <c r="AE86" s="11">
        <v>28</v>
      </c>
      <c r="AF86" s="11">
        <v>29</v>
      </c>
      <c r="AG86" s="11">
        <v>30</v>
      </c>
      <c r="AH86" s="11">
        <v>31</v>
      </c>
      <c r="AI86" s="11">
        <v>32</v>
      </c>
      <c r="AJ86" s="11">
        <v>33</v>
      </c>
      <c r="AK86" s="11">
        <v>34</v>
      </c>
      <c r="AL86" s="11">
        <v>35</v>
      </c>
      <c r="AM86" s="11">
        <v>36</v>
      </c>
      <c r="AN86" s="11">
        <v>37</v>
      </c>
      <c r="AO86" s="11">
        <v>38</v>
      </c>
      <c r="AP86" s="11">
        <v>39</v>
      </c>
      <c r="AQ86" s="11">
        <v>40</v>
      </c>
      <c r="AR86" s="11">
        <v>41</v>
      </c>
      <c r="AS86" s="11">
        <v>42</v>
      </c>
      <c r="AT86" s="11">
        <v>43</v>
      </c>
      <c r="AU86" s="11">
        <v>44</v>
      </c>
      <c r="AV86" s="11">
        <v>45</v>
      </c>
      <c r="AW86" s="11">
        <v>46</v>
      </c>
      <c r="AX86" s="11">
        <v>47</v>
      </c>
      <c r="AY86" s="11">
        <v>48</v>
      </c>
      <c r="AZ86" s="11">
        <v>49</v>
      </c>
      <c r="BA86" s="11">
        <v>50</v>
      </c>
      <c r="BB86" s="11">
        <v>51</v>
      </c>
      <c r="BC86" s="11">
        <v>52</v>
      </c>
      <c r="BD86" s="11">
        <v>53</v>
      </c>
      <c r="BE86" s="11">
        <v>54</v>
      </c>
      <c r="BF86" s="11">
        <v>55</v>
      </c>
      <c r="BG86" s="11">
        <v>56</v>
      </c>
      <c r="BH86" s="11">
        <v>57</v>
      </c>
      <c r="BI86" s="11">
        <v>58</v>
      </c>
      <c r="BJ86" s="11">
        <v>59</v>
      </c>
      <c r="BK86" s="11">
        <v>60</v>
      </c>
      <c r="BL86" s="11">
        <v>61</v>
      </c>
      <c r="BM86" s="11">
        <v>62</v>
      </c>
      <c r="BN86" s="11">
        <v>63</v>
      </c>
      <c r="BO86" s="11">
        <v>64</v>
      </c>
      <c r="BP86" s="11">
        <v>65</v>
      </c>
      <c r="BQ86" s="11">
        <v>66</v>
      </c>
      <c r="BR86" s="11">
        <v>67</v>
      </c>
      <c r="BS86" s="11">
        <v>68</v>
      </c>
      <c r="BT86" s="11">
        <v>69</v>
      </c>
      <c r="BU86" s="11">
        <v>70</v>
      </c>
      <c r="BV86" s="11">
        <v>71</v>
      </c>
      <c r="BW86" s="11">
        <v>72</v>
      </c>
      <c r="BX86" s="11">
        <v>73</v>
      </c>
      <c r="BY86" s="11">
        <v>74</v>
      </c>
      <c r="BZ86" s="11">
        <v>75</v>
      </c>
      <c r="CA86" s="11">
        <v>76</v>
      </c>
      <c r="CB86" s="11">
        <v>77</v>
      </c>
      <c r="CC86" s="11">
        <v>78</v>
      </c>
      <c r="CD86" s="11">
        <v>79</v>
      </c>
      <c r="CE86" s="11">
        <v>80</v>
      </c>
      <c r="CF86" s="11">
        <v>81</v>
      </c>
      <c r="CG86" s="11">
        <v>82</v>
      </c>
      <c r="CH86" s="11">
        <v>83</v>
      </c>
      <c r="CI86" s="11">
        <v>84</v>
      </c>
      <c r="CJ86" s="11">
        <v>85</v>
      </c>
      <c r="CK86" s="11">
        <v>86</v>
      </c>
      <c r="CL86" s="11">
        <v>87</v>
      </c>
      <c r="CM86" s="11">
        <v>88</v>
      </c>
      <c r="CN86" s="11">
        <v>89</v>
      </c>
      <c r="CO86" s="11">
        <v>90</v>
      </c>
      <c r="CP86" s="11">
        <v>91</v>
      </c>
      <c r="CQ86" s="11">
        <v>92</v>
      </c>
      <c r="CR86" s="11">
        <v>93</v>
      </c>
      <c r="CS86" s="11">
        <v>94</v>
      </c>
      <c r="CT86" s="11">
        <v>95</v>
      </c>
      <c r="CU86" s="11">
        <v>96</v>
      </c>
      <c r="CV86" s="11">
        <v>97</v>
      </c>
      <c r="CW86" s="11">
        <v>98</v>
      </c>
      <c r="CX86" s="11">
        <v>99</v>
      </c>
      <c r="CY86" s="11">
        <v>100</v>
      </c>
      <c r="CZ86" s="11">
        <v>101</v>
      </c>
      <c r="DA86" s="11">
        <v>102</v>
      </c>
      <c r="DB86" s="11">
        <v>103</v>
      </c>
      <c r="DC86" s="11">
        <v>104</v>
      </c>
      <c r="DD86" s="11">
        <v>105</v>
      </c>
      <c r="DE86" s="11">
        <v>106</v>
      </c>
      <c r="DF86" s="11">
        <v>107</v>
      </c>
      <c r="DG86" s="11">
        <v>108</v>
      </c>
      <c r="DH86" s="11">
        <v>109</v>
      </c>
      <c r="DI86" s="11">
        <v>110</v>
      </c>
      <c r="DJ86" s="11">
        <v>111</v>
      </c>
      <c r="DK86" s="11">
        <v>112</v>
      </c>
      <c r="DL86" s="11">
        <v>113</v>
      </c>
      <c r="DM86" s="11">
        <v>114</v>
      </c>
      <c r="DN86" s="11">
        <v>115</v>
      </c>
      <c r="DO86" s="11">
        <v>116</v>
      </c>
      <c r="DP86" s="28"/>
      <c r="DQ86" s="29" t="e">
        <f t="shared" ref="DQ86" si="3">((REPLACE(BA103,1,4,""))-1)*117+(REPLACE(BA103,1,4,""))</f>
        <v>#VALUE!</v>
      </c>
    </row>
    <row r="87" spans="2:121" s="1" customFormat="1" ht="2.4500000000000002" customHeight="1" x14ac:dyDescent="0.25">
      <c r="B87" s="25"/>
      <c r="C87" s="26"/>
      <c r="DQ87" s="32"/>
    </row>
    <row r="88" spans="2:121" ht="60" customHeight="1" x14ac:dyDescent="0.25">
      <c r="B88" s="44" t="s">
        <v>14</v>
      </c>
      <c r="C88" s="45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Q88" s="14"/>
    </row>
    <row r="89" spans="2:121" ht="2.4500000000000002" customHeight="1" thickBot="1" x14ac:dyDescent="0.3">
      <c r="B89" s="25"/>
      <c r="C89" s="1"/>
      <c r="DQ89" s="14"/>
    </row>
    <row r="90" spans="2:121" ht="20.100000000000001" customHeight="1" thickBot="1" x14ac:dyDescent="0.3">
      <c r="B90" s="46" t="s">
        <v>37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8"/>
    </row>
    <row r="91" spans="2:121" ht="29.45" customHeight="1" thickBot="1" x14ac:dyDescent="0.3"/>
    <row r="92" spans="2:121" s="1" customFormat="1" ht="14.45" customHeight="1" x14ac:dyDescent="0.25">
      <c r="B92" s="55">
        <v>1</v>
      </c>
      <c r="C92" s="50"/>
      <c r="D92" s="50"/>
      <c r="E92" s="50"/>
      <c r="F92" s="50"/>
      <c r="G92" s="50"/>
      <c r="H92" s="50"/>
      <c r="I92" s="50"/>
      <c r="J92" s="50"/>
      <c r="K92" s="51"/>
      <c r="L92" s="49">
        <v>2</v>
      </c>
      <c r="M92" s="50"/>
      <c r="N92" s="50"/>
      <c r="O92" s="50"/>
      <c r="P92" s="50"/>
      <c r="Q92" s="50"/>
      <c r="R92" s="50"/>
      <c r="S92" s="50"/>
      <c r="T92" s="50"/>
      <c r="U92" s="51"/>
      <c r="V92" s="49">
        <v>3</v>
      </c>
      <c r="W92" s="50"/>
      <c r="X92" s="50"/>
      <c r="Y92" s="50"/>
      <c r="Z92" s="50"/>
      <c r="AA92" s="50"/>
      <c r="AB92" s="50"/>
      <c r="AC92" s="50"/>
      <c r="AD92" s="50"/>
      <c r="AE92" s="51"/>
      <c r="AF92" s="49">
        <v>4</v>
      </c>
      <c r="AG92" s="50"/>
      <c r="AH92" s="50"/>
      <c r="AI92" s="50"/>
      <c r="AJ92" s="50"/>
      <c r="AK92" s="50"/>
      <c r="AL92" s="50"/>
      <c r="AM92" s="50"/>
      <c r="AN92" s="50"/>
      <c r="AO92" s="51"/>
      <c r="AP92" s="49">
        <v>5</v>
      </c>
      <c r="AQ92" s="50"/>
      <c r="AR92" s="50"/>
      <c r="AS92" s="50"/>
      <c r="AT92" s="50"/>
      <c r="AU92" s="50"/>
      <c r="AV92" s="50"/>
      <c r="AW92" s="50"/>
      <c r="AX92" s="50"/>
      <c r="AY92" s="51"/>
      <c r="AZ92" s="49">
        <v>6</v>
      </c>
      <c r="BA92" s="50"/>
      <c r="BB92" s="50"/>
      <c r="BC92" s="50"/>
      <c r="BD92" s="50"/>
      <c r="BE92" s="50"/>
      <c r="BF92" s="50"/>
      <c r="BG92" s="50"/>
      <c r="BH92" s="50"/>
      <c r="BI92" s="51"/>
      <c r="BJ92" s="49">
        <v>7</v>
      </c>
      <c r="BK92" s="50"/>
      <c r="BL92" s="50"/>
      <c r="BM92" s="50"/>
      <c r="BN92" s="50"/>
      <c r="BO92" s="50"/>
      <c r="BP92" s="50"/>
      <c r="BQ92" s="50"/>
      <c r="BR92" s="50"/>
      <c r="BS92" s="51"/>
      <c r="BT92" s="49">
        <v>8</v>
      </c>
      <c r="BU92" s="50"/>
      <c r="BV92" s="50"/>
      <c r="BW92" s="50"/>
      <c r="BX92" s="50"/>
      <c r="BY92" s="50"/>
      <c r="BZ92" s="50"/>
      <c r="CA92" s="50"/>
      <c r="CB92" s="50"/>
      <c r="CC92" s="51"/>
      <c r="CD92" s="49">
        <v>9</v>
      </c>
      <c r="CE92" s="50"/>
      <c r="CF92" s="50"/>
      <c r="CG92" s="50"/>
      <c r="CH92" s="50"/>
      <c r="CI92" s="50"/>
      <c r="CJ92" s="50"/>
      <c r="CK92" s="50"/>
      <c r="CL92" s="50"/>
      <c r="CM92" s="51"/>
      <c r="CN92" s="49">
        <v>10</v>
      </c>
      <c r="CO92" s="50"/>
      <c r="CP92" s="50"/>
      <c r="CQ92" s="50"/>
      <c r="CR92" s="50"/>
      <c r="CS92" s="50"/>
      <c r="CT92" s="50"/>
      <c r="CU92" s="50"/>
      <c r="CV92" s="50"/>
      <c r="CW92" s="51"/>
      <c r="CX92" s="49">
        <v>11</v>
      </c>
      <c r="CY92" s="50"/>
      <c r="CZ92" s="50"/>
      <c r="DA92" s="50"/>
      <c r="DB92" s="50"/>
      <c r="DC92" s="50"/>
      <c r="DD92" s="50"/>
      <c r="DE92" s="50"/>
      <c r="DF92" s="50"/>
      <c r="DG92" s="51"/>
      <c r="DH92" s="49">
        <v>12</v>
      </c>
      <c r="DI92" s="50"/>
      <c r="DJ92" s="50"/>
      <c r="DK92" s="50"/>
      <c r="DL92" s="50"/>
      <c r="DM92" s="50"/>
      <c r="DN92" s="50"/>
      <c r="DO92" s="50"/>
      <c r="DP92" s="50"/>
      <c r="DQ92" s="52"/>
    </row>
    <row r="93" spans="2:121" s="1" customFormat="1" ht="2.4500000000000002" customHeight="1" x14ac:dyDescent="0.25">
      <c r="B93" s="40" t="s">
        <v>0</v>
      </c>
      <c r="C93" s="41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  <c r="BM93" s="27"/>
      <c r="BN93" s="27"/>
      <c r="BO93" s="27"/>
      <c r="BP93" s="27"/>
      <c r="BQ93" s="27"/>
      <c r="BR93" s="27"/>
      <c r="BS93" s="27"/>
      <c r="BT93" s="27"/>
      <c r="BU93" s="27"/>
      <c r="BV93" s="27"/>
      <c r="BW93" s="27"/>
      <c r="BX93" s="27"/>
      <c r="BY93" s="27"/>
      <c r="BZ93" s="27"/>
      <c r="CA93" s="27"/>
      <c r="CB93" s="27"/>
      <c r="CC93" s="27"/>
      <c r="CD93" s="27"/>
      <c r="CE93" s="27"/>
      <c r="CF93" s="27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  <c r="CU93" s="27"/>
      <c r="CV93" s="27"/>
      <c r="CW93" s="27"/>
      <c r="CX93" s="27"/>
      <c r="CY93" s="27"/>
      <c r="CZ93" s="27"/>
      <c r="DA93" s="27"/>
      <c r="DB93" s="27"/>
      <c r="DC93" s="27"/>
      <c r="DD93" s="27"/>
      <c r="DE93" s="27"/>
      <c r="DF93" s="27"/>
      <c r="DG93" s="27"/>
      <c r="DH93" s="27"/>
      <c r="DI93" s="27"/>
      <c r="DJ93" s="27"/>
      <c r="DK93" s="27"/>
      <c r="DL93" s="27"/>
      <c r="DM93" s="27"/>
      <c r="DN93" s="27"/>
      <c r="DO93" s="27"/>
      <c r="DP93" s="35"/>
      <c r="DQ93" s="36"/>
    </row>
    <row r="94" spans="2:121" ht="74.45" customHeight="1" x14ac:dyDescent="0.25">
      <c r="B94" s="40"/>
      <c r="C94" s="41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Q94" s="14"/>
    </row>
    <row r="95" spans="2:121" ht="2.4500000000000002" customHeight="1" x14ac:dyDescent="0.25">
      <c r="B95" s="53"/>
      <c r="C95" s="54"/>
      <c r="D95" s="38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  <c r="BV95" s="24"/>
      <c r="BW95" s="24"/>
      <c r="BX95" s="24"/>
      <c r="BY95" s="24"/>
      <c r="BZ95" s="24"/>
      <c r="CA95" s="24"/>
      <c r="CB95" s="24"/>
      <c r="CC95" s="24"/>
      <c r="CD95" s="24"/>
      <c r="CE95" s="24"/>
      <c r="CF95" s="24"/>
      <c r="CG95" s="24"/>
      <c r="CH95" s="24"/>
      <c r="CI95" s="24"/>
      <c r="CJ95" s="24"/>
      <c r="CK95" s="24"/>
      <c r="CL95" s="24"/>
      <c r="CM95" s="24"/>
      <c r="CN95" s="24"/>
      <c r="CO95" s="24"/>
      <c r="CP95" s="24"/>
      <c r="CQ95" s="24"/>
      <c r="CR95" s="24"/>
      <c r="CS95" s="24"/>
      <c r="CT95" s="24"/>
      <c r="CU95" s="24"/>
      <c r="CV95" s="24"/>
      <c r="CW95" s="24"/>
      <c r="CX95" s="24"/>
      <c r="CY95" s="24"/>
      <c r="CZ95" s="24"/>
      <c r="DA95" s="24"/>
      <c r="DB95" s="24"/>
      <c r="DC95" s="24"/>
      <c r="DD95" s="24"/>
      <c r="DE95" s="24"/>
      <c r="DF95" s="24"/>
      <c r="DG95" s="24"/>
      <c r="DH95" s="24"/>
      <c r="DI95" s="24"/>
      <c r="DJ95" s="24"/>
      <c r="DK95" s="24"/>
      <c r="DL95" s="24"/>
      <c r="DM95" s="24"/>
      <c r="DN95" s="24"/>
      <c r="DO95" s="24"/>
      <c r="DP95" s="24"/>
      <c r="DQ95" s="37"/>
    </row>
    <row r="96" spans="2:121" ht="2.4500000000000002" customHeight="1" x14ac:dyDescent="0.25">
      <c r="B96" s="25"/>
      <c r="C96" s="26"/>
      <c r="D96" s="12"/>
      <c r="DQ96" s="14"/>
    </row>
    <row r="97" spans="2:121" ht="53.1" customHeight="1" x14ac:dyDescent="0.25">
      <c r="B97" s="40" t="s">
        <v>1</v>
      </c>
      <c r="C97" s="41"/>
      <c r="D97" s="1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Q97" s="14"/>
    </row>
    <row r="98" spans="2:121" ht="2.4500000000000002" customHeight="1" x14ac:dyDescent="0.25">
      <c r="B98" s="40"/>
      <c r="C98" s="41"/>
      <c r="D98" s="1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Q98" s="14"/>
    </row>
    <row r="99" spans="2:121" ht="195.75" customHeight="1" x14ac:dyDescent="0.25">
      <c r="B99" s="40"/>
      <c r="C99" s="41"/>
      <c r="D99" s="1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Q99" s="14"/>
    </row>
    <row r="100" spans="2:121" ht="2.4500000000000002" customHeight="1" x14ac:dyDescent="0.25">
      <c r="B100" s="40"/>
      <c r="C100" s="41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Q100" s="14"/>
    </row>
    <row r="101" spans="2:121" s="1" customFormat="1" ht="16.5" customHeight="1" x14ac:dyDescent="0.25">
      <c r="B101" s="40"/>
      <c r="C101" s="41"/>
      <c r="D101" s="11">
        <v>1</v>
      </c>
      <c r="E101" s="11">
        <v>2</v>
      </c>
      <c r="F101" s="11">
        <v>3</v>
      </c>
      <c r="G101" s="11">
        <v>4</v>
      </c>
      <c r="H101" s="11">
        <v>5</v>
      </c>
      <c r="I101" s="11">
        <v>6</v>
      </c>
      <c r="J101" s="11">
        <v>7</v>
      </c>
      <c r="K101" s="11">
        <v>8</v>
      </c>
      <c r="L101" s="11">
        <v>9</v>
      </c>
      <c r="M101" s="11">
        <v>10</v>
      </c>
      <c r="N101" s="11">
        <v>11</v>
      </c>
      <c r="O101" s="11">
        <v>12</v>
      </c>
      <c r="P101" s="11">
        <v>13</v>
      </c>
      <c r="Q101" s="11">
        <v>14</v>
      </c>
      <c r="R101" s="11">
        <v>15</v>
      </c>
      <c r="S101" s="11">
        <v>16</v>
      </c>
      <c r="T101" s="11">
        <v>17</v>
      </c>
      <c r="U101" s="11">
        <v>18</v>
      </c>
      <c r="V101" s="11">
        <v>19</v>
      </c>
      <c r="W101" s="11">
        <v>20</v>
      </c>
      <c r="X101" s="11">
        <v>21</v>
      </c>
      <c r="Y101" s="11">
        <v>22</v>
      </c>
      <c r="Z101" s="11">
        <v>23</v>
      </c>
      <c r="AA101" s="11">
        <v>24</v>
      </c>
      <c r="AB101" s="11">
        <v>25</v>
      </c>
      <c r="AC101" s="11">
        <v>26</v>
      </c>
      <c r="AD101" s="11">
        <v>27</v>
      </c>
      <c r="AE101" s="11">
        <v>28</v>
      </c>
      <c r="AF101" s="11">
        <v>29</v>
      </c>
      <c r="AG101" s="11">
        <v>30</v>
      </c>
      <c r="AH101" s="11">
        <v>31</v>
      </c>
      <c r="AI101" s="11">
        <v>32</v>
      </c>
      <c r="AJ101" s="11">
        <v>33</v>
      </c>
      <c r="AK101" s="11">
        <v>34</v>
      </c>
      <c r="AL101" s="11">
        <v>35</v>
      </c>
      <c r="AM101" s="11">
        <v>36</v>
      </c>
      <c r="AN101" s="11">
        <v>37</v>
      </c>
      <c r="AO101" s="11">
        <v>38</v>
      </c>
      <c r="AP101" s="11">
        <v>39</v>
      </c>
      <c r="AQ101" s="11">
        <v>40</v>
      </c>
      <c r="AR101" s="11">
        <v>41</v>
      </c>
      <c r="AS101" s="11">
        <v>42</v>
      </c>
      <c r="AT101" s="11">
        <v>43</v>
      </c>
      <c r="AU101" s="11">
        <v>44</v>
      </c>
      <c r="AV101" s="11">
        <v>45</v>
      </c>
      <c r="AW101" s="11">
        <v>46</v>
      </c>
      <c r="AX101" s="11">
        <v>47</v>
      </c>
      <c r="AY101" s="11">
        <v>48</v>
      </c>
      <c r="AZ101" s="11">
        <v>49</v>
      </c>
      <c r="BA101" s="11">
        <v>50</v>
      </c>
      <c r="BB101" s="11">
        <v>51</v>
      </c>
      <c r="BC101" s="11">
        <v>52</v>
      </c>
      <c r="BD101" s="11">
        <v>53</v>
      </c>
      <c r="BE101" s="11">
        <v>54</v>
      </c>
      <c r="BF101" s="11">
        <v>55</v>
      </c>
      <c r="BG101" s="11">
        <v>56</v>
      </c>
      <c r="BH101" s="11">
        <v>57</v>
      </c>
      <c r="BI101" s="11">
        <v>58</v>
      </c>
      <c r="BJ101" s="11">
        <v>59</v>
      </c>
      <c r="BK101" s="11">
        <v>60</v>
      </c>
      <c r="BL101" s="11">
        <v>61</v>
      </c>
      <c r="BM101" s="11">
        <v>62</v>
      </c>
      <c r="BN101" s="11">
        <v>63</v>
      </c>
      <c r="BO101" s="11">
        <v>64</v>
      </c>
      <c r="BP101" s="11">
        <v>65</v>
      </c>
      <c r="BQ101" s="11">
        <v>66</v>
      </c>
      <c r="BR101" s="11">
        <v>67</v>
      </c>
      <c r="BS101" s="11">
        <v>68</v>
      </c>
      <c r="BT101" s="11">
        <v>69</v>
      </c>
      <c r="BU101" s="11">
        <v>70</v>
      </c>
      <c r="BV101" s="11">
        <v>71</v>
      </c>
      <c r="BW101" s="11">
        <v>72</v>
      </c>
      <c r="BX101" s="11">
        <v>73</v>
      </c>
      <c r="BY101" s="11">
        <v>74</v>
      </c>
      <c r="BZ101" s="11">
        <v>75</v>
      </c>
      <c r="CA101" s="11">
        <v>76</v>
      </c>
      <c r="CB101" s="11">
        <v>77</v>
      </c>
      <c r="CC101" s="11">
        <v>78</v>
      </c>
      <c r="CD101" s="11">
        <v>79</v>
      </c>
      <c r="CE101" s="11">
        <v>80</v>
      </c>
      <c r="CF101" s="11">
        <v>81</v>
      </c>
      <c r="CG101" s="11">
        <v>82</v>
      </c>
      <c r="CH101" s="11">
        <v>83</v>
      </c>
      <c r="CI101" s="11">
        <v>84</v>
      </c>
      <c r="CJ101" s="11">
        <v>85</v>
      </c>
      <c r="CK101" s="11">
        <v>86</v>
      </c>
      <c r="CL101" s="11">
        <v>87</v>
      </c>
      <c r="CM101" s="11">
        <v>88</v>
      </c>
      <c r="CN101" s="11">
        <v>89</v>
      </c>
      <c r="CO101" s="11">
        <v>90</v>
      </c>
      <c r="CP101" s="11">
        <v>91</v>
      </c>
      <c r="CQ101" s="11">
        <v>92</v>
      </c>
      <c r="CR101" s="11">
        <v>93</v>
      </c>
      <c r="CS101" s="11">
        <v>94</v>
      </c>
      <c r="CT101" s="11">
        <v>95</v>
      </c>
      <c r="CU101" s="11">
        <v>96</v>
      </c>
      <c r="CV101" s="11">
        <v>97</v>
      </c>
      <c r="CW101" s="11">
        <v>98</v>
      </c>
      <c r="CX101" s="11">
        <v>99</v>
      </c>
      <c r="CY101" s="11">
        <v>100</v>
      </c>
      <c r="CZ101" s="11">
        <v>101</v>
      </c>
      <c r="DA101" s="11">
        <v>102</v>
      </c>
      <c r="DB101" s="11">
        <v>103</v>
      </c>
      <c r="DC101" s="11">
        <v>104</v>
      </c>
      <c r="DD101" s="11">
        <v>105</v>
      </c>
      <c r="DE101" s="11">
        <v>106</v>
      </c>
      <c r="DF101" s="11">
        <v>107</v>
      </c>
      <c r="DG101" s="11">
        <v>108</v>
      </c>
      <c r="DH101" s="11">
        <v>109</v>
      </c>
      <c r="DI101" s="11">
        <v>110</v>
      </c>
      <c r="DJ101" s="11">
        <v>111</v>
      </c>
      <c r="DK101" s="11">
        <v>112</v>
      </c>
      <c r="DL101" s="11">
        <v>113</v>
      </c>
      <c r="DM101" s="11">
        <v>114</v>
      </c>
      <c r="DN101" s="11">
        <v>115</v>
      </c>
      <c r="DO101" s="11">
        <v>116</v>
      </c>
      <c r="DP101" s="28"/>
      <c r="DQ101" s="29" t="e">
        <f t="shared" ref="DQ101" si="4">((REPLACE(BA118,1,4,""))-1)*117+(REPLACE(BA118,1,4,""))</f>
        <v>#VALUE!</v>
      </c>
    </row>
    <row r="102" spans="2:121" s="1" customFormat="1" ht="2.4500000000000002" customHeight="1" x14ac:dyDescent="0.25">
      <c r="B102" s="25"/>
      <c r="C102" s="26"/>
      <c r="DQ102" s="32"/>
    </row>
    <row r="103" spans="2:121" ht="60" customHeight="1" x14ac:dyDescent="0.25">
      <c r="B103" s="44" t="s">
        <v>14</v>
      </c>
      <c r="C103" s="45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Q103" s="14"/>
    </row>
    <row r="104" spans="2:121" ht="2.4500000000000002" customHeight="1" thickBot="1" x14ac:dyDescent="0.3">
      <c r="B104" s="25"/>
      <c r="C104" s="1"/>
      <c r="DQ104" s="14"/>
    </row>
    <row r="105" spans="2:121" ht="20.100000000000001" customHeight="1" thickBot="1" x14ac:dyDescent="0.3">
      <c r="B105" s="46" t="s">
        <v>38</v>
      </c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8"/>
    </row>
    <row r="106" spans="2:121" ht="29.45" customHeight="1" thickBot="1" x14ac:dyDescent="0.3"/>
    <row r="107" spans="2:121" s="1" customFormat="1" ht="14.45" customHeight="1" x14ac:dyDescent="0.25">
      <c r="B107" s="55">
        <v>1</v>
      </c>
      <c r="C107" s="50"/>
      <c r="D107" s="50"/>
      <c r="E107" s="50"/>
      <c r="F107" s="50"/>
      <c r="G107" s="50"/>
      <c r="H107" s="50"/>
      <c r="I107" s="50"/>
      <c r="J107" s="50"/>
      <c r="K107" s="51"/>
      <c r="L107" s="49">
        <v>2</v>
      </c>
      <c r="M107" s="50"/>
      <c r="N107" s="50"/>
      <c r="O107" s="50"/>
      <c r="P107" s="50"/>
      <c r="Q107" s="50"/>
      <c r="R107" s="50"/>
      <c r="S107" s="50"/>
      <c r="T107" s="50"/>
      <c r="U107" s="51"/>
      <c r="V107" s="49">
        <v>3</v>
      </c>
      <c r="W107" s="50"/>
      <c r="X107" s="50"/>
      <c r="Y107" s="50"/>
      <c r="Z107" s="50"/>
      <c r="AA107" s="50"/>
      <c r="AB107" s="50"/>
      <c r="AC107" s="50"/>
      <c r="AD107" s="50"/>
      <c r="AE107" s="51"/>
      <c r="AF107" s="49">
        <v>4</v>
      </c>
      <c r="AG107" s="50"/>
      <c r="AH107" s="50"/>
      <c r="AI107" s="50"/>
      <c r="AJ107" s="50"/>
      <c r="AK107" s="50"/>
      <c r="AL107" s="50"/>
      <c r="AM107" s="50"/>
      <c r="AN107" s="50"/>
      <c r="AO107" s="51"/>
      <c r="AP107" s="49">
        <v>5</v>
      </c>
      <c r="AQ107" s="50"/>
      <c r="AR107" s="50"/>
      <c r="AS107" s="50"/>
      <c r="AT107" s="50"/>
      <c r="AU107" s="50"/>
      <c r="AV107" s="50"/>
      <c r="AW107" s="50"/>
      <c r="AX107" s="50"/>
      <c r="AY107" s="51"/>
      <c r="AZ107" s="49">
        <v>6</v>
      </c>
      <c r="BA107" s="50"/>
      <c r="BB107" s="50"/>
      <c r="BC107" s="50"/>
      <c r="BD107" s="50"/>
      <c r="BE107" s="50"/>
      <c r="BF107" s="50"/>
      <c r="BG107" s="50"/>
      <c r="BH107" s="50"/>
      <c r="BI107" s="51"/>
      <c r="BJ107" s="49">
        <v>7</v>
      </c>
      <c r="BK107" s="50"/>
      <c r="BL107" s="50"/>
      <c r="BM107" s="50"/>
      <c r="BN107" s="50"/>
      <c r="BO107" s="50"/>
      <c r="BP107" s="50"/>
      <c r="BQ107" s="50"/>
      <c r="BR107" s="50"/>
      <c r="BS107" s="51"/>
      <c r="BT107" s="49">
        <v>8</v>
      </c>
      <c r="BU107" s="50"/>
      <c r="BV107" s="50"/>
      <c r="BW107" s="50"/>
      <c r="BX107" s="50"/>
      <c r="BY107" s="50"/>
      <c r="BZ107" s="50"/>
      <c r="CA107" s="50"/>
      <c r="CB107" s="50"/>
      <c r="CC107" s="51"/>
      <c r="CD107" s="49">
        <v>9</v>
      </c>
      <c r="CE107" s="50"/>
      <c r="CF107" s="50"/>
      <c r="CG107" s="50"/>
      <c r="CH107" s="50"/>
      <c r="CI107" s="50"/>
      <c r="CJ107" s="50"/>
      <c r="CK107" s="50"/>
      <c r="CL107" s="50"/>
      <c r="CM107" s="51"/>
      <c r="CN107" s="49">
        <v>10</v>
      </c>
      <c r="CO107" s="50"/>
      <c r="CP107" s="50"/>
      <c r="CQ107" s="50"/>
      <c r="CR107" s="50"/>
      <c r="CS107" s="50"/>
      <c r="CT107" s="50"/>
      <c r="CU107" s="50"/>
      <c r="CV107" s="50"/>
      <c r="CW107" s="51"/>
      <c r="CX107" s="49">
        <v>11</v>
      </c>
      <c r="CY107" s="50"/>
      <c r="CZ107" s="50"/>
      <c r="DA107" s="50"/>
      <c r="DB107" s="50"/>
      <c r="DC107" s="50"/>
      <c r="DD107" s="50"/>
      <c r="DE107" s="50"/>
      <c r="DF107" s="50"/>
      <c r="DG107" s="51"/>
      <c r="DH107" s="49">
        <v>12</v>
      </c>
      <c r="DI107" s="50"/>
      <c r="DJ107" s="50"/>
      <c r="DK107" s="50"/>
      <c r="DL107" s="50"/>
      <c r="DM107" s="50"/>
      <c r="DN107" s="50"/>
      <c r="DO107" s="50"/>
      <c r="DP107" s="50"/>
      <c r="DQ107" s="52"/>
    </row>
    <row r="108" spans="2:121" s="1" customFormat="1" ht="2.4500000000000002" customHeight="1" x14ac:dyDescent="0.25">
      <c r="B108" s="40" t="s">
        <v>0</v>
      </c>
      <c r="C108" s="41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27"/>
      <c r="BS108" s="27"/>
      <c r="BT108" s="27"/>
      <c r="BU108" s="27"/>
      <c r="BV108" s="27"/>
      <c r="BW108" s="27"/>
      <c r="BX108" s="27"/>
      <c r="BY108" s="27"/>
      <c r="BZ108" s="27"/>
      <c r="CA108" s="27"/>
      <c r="CB108" s="27"/>
      <c r="CC108" s="27"/>
      <c r="CD108" s="27"/>
      <c r="CE108" s="27"/>
      <c r="CF108" s="27"/>
      <c r="CG108" s="27"/>
      <c r="CH108" s="27"/>
      <c r="CI108" s="27"/>
      <c r="CJ108" s="27"/>
      <c r="CK108" s="27"/>
      <c r="CL108" s="27"/>
      <c r="CM108" s="27"/>
      <c r="CN108" s="27"/>
      <c r="CO108" s="27"/>
      <c r="CP108" s="27"/>
      <c r="CQ108" s="27"/>
      <c r="CR108" s="27"/>
      <c r="CS108" s="27"/>
      <c r="CT108" s="27"/>
      <c r="CU108" s="27"/>
      <c r="CV108" s="27"/>
      <c r="CW108" s="27"/>
      <c r="CX108" s="27"/>
      <c r="CY108" s="27"/>
      <c r="CZ108" s="27"/>
      <c r="DA108" s="27"/>
      <c r="DB108" s="27"/>
      <c r="DC108" s="27"/>
      <c r="DD108" s="27"/>
      <c r="DE108" s="27"/>
      <c r="DF108" s="27"/>
      <c r="DG108" s="27"/>
      <c r="DH108" s="27"/>
      <c r="DI108" s="27"/>
      <c r="DJ108" s="27"/>
      <c r="DK108" s="27"/>
      <c r="DL108" s="27"/>
      <c r="DM108" s="27"/>
      <c r="DN108" s="27"/>
      <c r="DO108" s="27"/>
      <c r="DP108" s="35"/>
      <c r="DQ108" s="36"/>
    </row>
    <row r="109" spans="2:121" ht="74.45" customHeight="1" x14ac:dyDescent="0.25">
      <c r="B109" s="40"/>
      <c r="C109" s="41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Q109" s="14"/>
    </row>
    <row r="110" spans="2:121" ht="2.4500000000000002" customHeight="1" x14ac:dyDescent="0.25">
      <c r="B110" s="53"/>
      <c r="C110" s="54"/>
      <c r="D110" s="38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37"/>
    </row>
    <row r="111" spans="2:121" ht="2.4500000000000002" customHeight="1" x14ac:dyDescent="0.25">
      <c r="B111" s="25"/>
      <c r="C111" s="26"/>
      <c r="D111" s="12"/>
      <c r="DQ111" s="14"/>
    </row>
    <row r="112" spans="2:121" ht="53.1" customHeight="1" x14ac:dyDescent="0.25">
      <c r="B112" s="40" t="s">
        <v>1</v>
      </c>
      <c r="C112" s="41"/>
      <c r="D112" s="1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Q112" s="14"/>
    </row>
    <row r="113" spans="2:121" ht="2.4500000000000002" customHeight="1" x14ac:dyDescent="0.25">
      <c r="B113" s="40"/>
      <c r="C113" s="41"/>
      <c r="D113" s="1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Q113" s="14"/>
    </row>
    <row r="114" spans="2:121" ht="195.75" customHeight="1" x14ac:dyDescent="0.25">
      <c r="B114" s="40"/>
      <c r="C114" s="41"/>
      <c r="D114" s="1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Q114" s="14"/>
    </row>
    <row r="115" spans="2:121" ht="2.4500000000000002" customHeight="1" x14ac:dyDescent="0.25">
      <c r="B115" s="40"/>
      <c r="C115" s="41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Q115" s="14"/>
    </row>
    <row r="116" spans="2:121" s="1" customFormat="1" ht="16.5" customHeight="1" x14ac:dyDescent="0.25">
      <c r="B116" s="40"/>
      <c r="C116" s="41"/>
      <c r="D116" s="11">
        <v>1</v>
      </c>
      <c r="E116" s="11">
        <v>2</v>
      </c>
      <c r="F116" s="11">
        <v>3</v>
      </c>
      <c r="G116" s="11">
        <v>4</v>
      </c>
      <c r="H116" s="11">
        <v>5</v>
      </c>
      <c r="I116" s="11">
        <v>6</v>
      </c>
      <c r="J116" s="11">
        <v>7</v>
      </c>
      <c r="K116" s="11">
        <v>8</v>
      </c>
      <c r="L116" s="11">
        <v>9</v>
      </c>
      <c r="M116" s="11">
        <v>10</v>
      </c>
      <c r="N116" s="11">
        <v>11</v>
      </c>
      <c r="O116" s="11">
        <v>12</v>
      </c>
      <c r="P116" s="11">
        <v>13</v>
      </c>
      <c r="Q116" s="11">
        <v>14</v>
      </c>
      <c r="R116" s="11">
        <v>15</v>
      </c>
      <c r="S116" s="11">
        <v>16</v>
      </c>
      <c r="T116" s="11">
        <v>17</v>
      </c>
      <c r="U116" s="11">
        <v>18</v>
      </c>
      <c r="V116" s="11">
        <v>19</v>
      </c>
      <c r="W116" s="11">
        <v>20</v>
      </c>
      <c r="X116" s="11">
        <v>21</v>
      </c>
      <c r="Y116" s="11">
        <v>22</v>
      </c>
      <c r="Z116" s="11">
        <v>23</v>
      </c>
      <c r="AA116" s="11">
        <v>24</v>
      </c>
      <c r="AB116" s="11">
        <v>25</v>
      </c>
      <c r="AC116" s="11">
        <v>26</v>
      </c>
      <c r="AD116" s="11">
        <v>27</v>
      </c>
      <c r="AE116" s="11">
        <v>28</v>
      </c>
      <c r="AF116" s="11">
        <v>29</v>
      </c>
      <c r="AG116" s="11">
        <v>30</v>
      </c>
      <c r="AH116" s="11">
        <v>31</v>
      </c>
      <c r="AI116" s="11">
        <v>32</v>
      </c>
      <c r="AJ116" s="11">
        <v>33</v>
      </c>
      <c r="AK116" s="11">
        <v>34</v>
      </c>
      <c r="AL116" s="11">
        <v>35</v>
      </c>
      <c r="AM116" s="11">
        <v>36</v>
      </c>
      <c r="AN116" s="11">
        <v>37</v>
      </c>
      <c r="AO116" s="11">
        <v>38</v>
      </c>
      <c r="AP116" s="11">
        <v>39</v>
      </c>
      <c r="AQ116" s="11">
        <v>40</v>
      </c>
      <c r="AR116" s="11">
        <v>41</v>
      </c>
      <c r="AS116" s="11">
        <v>42</v>
      </c>
      <c r="AT116" s="11">
        <v>43</v>
      </c>
      <c r="AU116" s="11">
        <v>44</v>
      </c>
      <c r="AV116" s="11">
        <v>45</v>
      </c>
      <c r="AW116" s="11">
        <v>46</v>
      </c>
      <c r="AX116" s="11">
        <v>47</v>
      </c>
      <c r="AY116" s="11">
        <v>48</v>
      </c>
      <c r="AZ116" s="11">
        <v>49</v>
      </c>
      <c r="BA116" s="11">
        <v>50</v>
      </c>
      <c r="BB116" s="11">
        <v>51</v>
      </c>
      <c r="BC116" s="11">
        <v>52</v>
      </c>
      <c r="BD116" s="11">
        <v>53</v>
      </c>
      <c r="BE116" s="11">
        <v>54</v>
      </c>
      <c r="BF116" s="11">
        <v>55</v>
      </c>
      <c r="BG116" s="11">
        <v>56</v>
      </c>
      <c r="BH116" s="11">
        <v>57</v>
      </c>
      <c r="BI116" s="11">
        <v>58</v>
      </c>
      <c r="BJ116" s="11">
        <v>59</v>
      </c>
      <c r="BK116" s="11">
        <v>60</v>
      </c>
      <c r="BL116" s="11">
        <v>61</v>
      </c>
      <c r="BM116" s="11">
        <v>62</v>
      </c>
      <c r="BN116" s="11">
        <v>63</v>
      </c>
      <c r="BO116" s="11">
        <v>64</v>
      </c>
      <c r="BP116" s="11">
        <v>65</v>
      </c>
      <c r="BQ116" s="11">
        <v>66</v>
      </c>
      <c r="BR116" s="11">
        <v>67</v>
      </c>
      <c r="BS116" s="11">
        <v>68</v>
      </c>
      <c r="BT116" s="11">
        <v>69</v>
      </c>
      <c r="BU116" s="11">
        <v>70</v>
      </c>
      <c r="BV116" s="11">
        <v>71</v>
      </c>
      <c r="BW116" s="11">
        <v>72</v>
      </c>
      <c r="BX116" s="11">
        <v>73</v>
      </c>
      <c r="BY116" s="11">
        <v>74</v>
      </c>
      <c r="BZ116" s="11">
        <v>75</v>
      </c>
      <c r="CA116" s="11">
        <v>76</v>
      </c>
      <c r="CB116" s="11">
        <v>77</v>
      </c>
      <c r="CC116" s="11">
        <v>78</v>
      </c>
      <c r="CD116" s="11">
        <v>79</v>
      </c>
      <c r="CE116" s="11">
        <v>80</v>
      </c>
      <c r="CF116" s="11">
        <v>81</v>
      </c>
      <c r="CG116" s="11">
        <v>82</v>
      </c>
      <c r="CH116" s="11">
        <v>83</v>
      </c>
      <c r="CI116" s="11">
        <v>84</v>
      </c>
      <c r="CJ116" s="11">
        <v>85</v>
      </c>
      <c r="CK116" s="11">
        <v>86</v>
      </c>
      <c r="CL116" s="11">
        <v>87</v>
      </c>
      <c r="CM116" s="11">
        <v>88</v>
      </c>
      <c r="CN116" s="11">
        <v>89</v>
      </c>
      <c r="CO116" s="11">
        <v>90</v>
      </c>
      <c r="CP116" s="11">
        <v>91</v>
      </c>
      <c r="CQ116" s="11">
        <v>92</v>
      </c>
      <c r="CR116" s="11">
        <v>93</v>
      </c>
      <c r="CS116" s="11">
        <v>94</v>
      </c>
      <c r="CT116" s="11">
        <v>95</v>
      </c>
      <c r="CU116" s="11">
        <v>96</v>
      </c>
      <c r="CV116" s="11">
        <v>97</v>
      </c>
      <c r="CW116" s="11">
        <v>98</v>
      </c>
      <c r="CX116" s="11">
        <v>99</v>
      </c>
      <c r="CY116" s="11">
        <v>100</v>
      </c>
      <c r="CZ116" s="11">
        <v>101</v>
      </c>
      <c r="DA116" s="11">
        <v>102</v>
      </c>
      <c r="DB116" s="11">
        <v>103</v>
      </c>
      <c r="DC116" s="11">
        <v>104</v>
      </c>
      <c r="DD116" s="11">
        <v>105</v>
      </c>
      <c r="DE116" s="11">
        <v>106</v>
      </c>
      <c r="DF116" s="11">
        <v>107</v>
      </c>
      <c r="DG116" s="11">
        <v>108</v>
      </c>
      <c r="DH116" s="11">
        <v>109</v>
      </c>
      <c r="DI116" s="11">
        <v>110</v>
      </c>
      <c r="DJ116" s="11">
        <v>111</v>
      </c>
      <c r="DK116" s="11">
        <v>112</v>
      </c>
      <c r="DL116" s="11">
        <v>113</v>
      </c>
      <c r="DM116" s="11">
        <v>114</v>
      </c>
      <c r="DN116" s="11">
        <v>115</v>
      </c>
      <c r="DO116" s="11">
        <v>116</v>
      </c>
      <c r="DP116" s="28"/>
      <c r="DQ116" s="29" t="e">
        <f t="shared" ref="DQ116" si="5">((REPLACE(BA133,1,4,""))-1)*117+(REPLACE(BA133,1,4,""))</f>
        <v>#VALUE!</v>
      </c>
    </row>
    <row r="117" spans="2:121" s="1" customFormat="1" ht="2.4500000000000002" customHeight="1" x14ac:dyDescent="0.25">
      <c r="B117" s="25"/>
      <c r="C117" s="26"/>
      <c r="DQ117" s="32"/>
    </row>
    <row r="118" spans="2:121" ht="60" customHeight="1" x14ac:dyDescent="0.25">
      <c r="B118" s="44" t="s">
        <v>14</v>
      </c>
      <c r="C118" s="45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Q118" s="14"/>
    </row>
    <row r="119" spans="2:121" ht="2.4500000000000002" customHeight="1" thickBot="1" x14ac:dyDescent="0.3">
      <c r="B119" s="25"/>
      <c r="C119" s="1"/>
      <c r="DQ119" s="14"/>
    </row>
    <row r="120" spans="2:121" ht="20.100000000000001" customHeight="1" thickBot="1" x14ac:dyDescent="0.3">
      <c r="B120" s="46" t="s">
        <v>39</v>
      </c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8"/>
    </row>
    <row r="121" spans="2:121" ht="29.45" customHeight="1" thickBot="1" x14ac:dyDescent="0.3"/>
    <row r="122" spans="2:121" s="1" customFormat="1" ht="14.45" customHeight="1" x14ac:dyDescent="0.25">
      <c r="B122" s="55">
        <v>1</v>
      </c>
      <c r="C122" s="50"/>
      <c r="D122" s="50"/>
      <c r="E122" s="50"/>
      <c r="F122" s="50"/>
      <c r="G122" s="50"/>
      <c r="H122" s="50"/>
      <c r="I122" s="50"/>
      <c r="J122" s="50"/>
      <c r="K122" s="51"/>
      <c r="L122" s="49">
        <v>2</v>
      </c>
      <c r="M122" s="50"/>
      <c r="N122" s="50"/>
      <c r="O122" s="50"/>
      <c r="P122" s="50"/>
      <c r="Q122" s="50"/>
      <c r="R122" s="50"/>
      <c r="S122" s="50"/>
      <c r="T122" s="50"/>
      <c r="U122" s="51"/>
      <c r="V122" s="49">
        <v>3</v>
      </c>
      <c r="W122" s="50"/>
      <c r="X122" s="50"/>
      <c r="Y122" s="50"/>
      <c r="Z122" s="50"/>
      <c r="AA122" s="50"/>
      <c r="AB122" s="50"/>
      <c r="AC122" s="50"/>
      <c r="AD122" s="50"/>
      <c r="AE122" s="51"/>
      <c r="AF122" s="49">
        <v>4</v>
      </c>
      <c r="AG122" s="50"/>
      <c r="AH122" s="50"/>
      <c r="AI122" s="50"/>
      <c r="AJ122" s="50"/>
      <c r="AK122" s="50"/>
      <c r="AL122" s="50"/>
      <c r="AM122" s="50"/>
      <c r="AN122" s="50"/>
      <c r="AO122" s="51"/>
      <c r="AP122" s="49">
        <v>5</v>
      </c>
      <c r="AQ122" s="50"/>
      <c r="AR122" s="50"/>
      <c r="AS122" s="50"/>
      <c r="AT122" s="50"/>
      <c r="AU122" s="50"/>
      <c r="AV122" s="50"/>
      <c r="AW122" s="50"/>
      <c r="AX122" s="50"/>
      <c r="AY122" s="51"/>
      <c r="AZ122" s="49">
        <v>6</v>
      </c>
      <c r="BA122" s="50"/>
      <c r="BB122" s="50"/>
      <c r="BC122" s="50"/>
      <c r="BD122" s="50"/>
      <c r="BE122" s="50"/>
      <c r="BF122" s="50"/>
      <c r="BG122" s="50"/>
      <c r="BH122" s="50"/>
      <c r="BI122" s="51"/>
      <c r="BJ122" s="49">
        <v>7</v>
      </c>
      <c r="BK122" s="50"/>
      <c r="BL122" s="50"/>
      <c r="BM122" s="50"/>
      <c r="BN122" s="50"/>
      <c r="BO122" s="50"/>
      <c r="BP122" s="50"/>
      <c r="BQ122" s="50"/>
      <c r="BR122" s="50"/>
      <c r="BS122" s="51"/>
      <c r="BT122" s="49">
        <v>8</v>
      </c>
      <c r="BU122" s="50"/>
      <c r="BV122" s="50"/>
      <c r="BW122" s="50"/>
      <c r="BX122" s="50"/>
      <c r="BY122" s="50"/>
      <c r="BZ122" s="50"/>
      <c r="CA122" s="50"/>
      <c r="CB122" s="50"/>
      <c r="CC122" s="51"/>
      <c r="CD122" s="49">
        <v>9</v>
      </c>
      <c r="CE122" s="50"/>
      <c r="CF122" s="50"/>
      <c r="CG122" s="50"/>
      <c r="CH122" s="50"/>
      <c r="CI122" s="50"/>
      <c r="CJ122" s="50"/>
      <c r="CK122" s="50"/>
      <c r="CL122" s="50"/>
      <c r="CM122" s="51"/>
      <c r="CN122" s="49">
        <v>10</v>
      </c>
      <c r="CO122" s="50"/>
      <c r="CP122" s="50"/>
      <c r="CQ122" s="50"/>
      <c r="CR122" s="50"/>
      <c r="CS122" s="50"/>
      <c r="CT122" s="50"/>
      <c r="CU122" s="50"/>
      <c r="CV122" s="50"/>
      <c r="CW122" s="51"/>
      <c r="CX122" s="49">
        <v>11</v>
      </c>
      <c r="CY122" s="50"/>
      <c r="CZ122" s="50"/>
      <c r="DA122" s="50"/>
      <c r="DB122" s="50"/>
      <c r="DC122" s="50"/>
      <c r="DD122" s="50"/>
      <c r="DE122" s="50"/>
      <c r="DF122" s="50"/>
      <c r="DG122" s="51"/>
      <c r="DH122" s="49">
        <v>12</v>
      </c>
      <c r="DI122" s="50"/>
      <c r="DJ122" s="50"/>
      <c r="DK122" s="50"/>
      <c r="DL122" s="50"/>
      <c r="DM122" s="50"/>
      <c r="DN122" s="50"/>
      <c r="DO122" s="50"/>
      <c r="DP122" s="50"/>
      <c r="DQ122" s="52"/>
    </row>
    <row r="123" spans="2:121" s="1" customFormat="1" ht="2.4500000000000002" customHeight="1" x14ac:dyDescent="0.25">
      <c r="B123" s="40" t="s">
        <v>0</v>
      </c>
      <c r="C123" s="41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  <c r="BH123" s="27"/>
      <c r="BI123" s="27"/>
      <c r="BJ123" s="27"/>
      <c r="BK123" s="27"/>
      <c r="BL123" s="27"/>
      <c r="BM123" s="27"/>
      <c r="BN123" s="27"/>
      <c r="BO123" s="27"/>
      <c r="BP123" s="27"/>
      <c r="BQ123" s="27"/>
      <c r="BR123" s="27"/>
      <c r="BS123" s="27"/>
      <c r="BT123" s="27"/>
      <c r="BU123" s="27"/>
      <c r="BV123" s="27"/>
      <c r="BW123" s="27"/>
      <c r="BX123" s="27"/>
      <c r="BY123" s="27"/>
      <c r="BZ123" s="27"/>
      <c r="CA123" s="27"/>
      <c r="CB123" s="27"/>
      <c r="CC123" s="27"/>
      <c r="CD123" s="27"/>
      <c r="CE123" s="27"/>
      <c r="CF123" s="27"/>
      <c r="CG123" s="27"/>
      <c r="CH123" s="27"/>
      <c r="CI123" s="27"/>
      <c r="CJ123" s="27"/>
      <c r="CK123" s="27"/>
      <c r="CL123" s="27"/>
      <c r="CM123" s="27"/>
      <c r="CN123" s="27"/>
      <c r="CO123" s="27"/>
      <c r="CP123" s="27"/>
      <c r="CQ123" s="27"/>
      <c r="CR123" s="27"/>
      <c r="CS123" s="27"/>
      <c r="CT123" s="27"/>
      <c r="CU123" s="27"/>
      <c r="CV123" s="27"/>
      <c r="CW123" s="27"/>
      <c r="CX123" s="27"/>
      <c r="CY123" s="27"/>
      <c r="CZ123" s="27"/>
      <c r="DA123" s="27"/>
      <c r="DB123" s="27"/>
      <c r="DC123" s="27"/>
      <c r="DD123" s="27"/>
      <c r="DE123" s="27"/>
      <c r="DF123" s="27"/>
      <c r="DG123" s="27"/>
      <c r="DH123" s="27"/>
      <c r="DI123" s="27"/>
      <c r="DJ123" s="27"/>
      <c r="DK123" s="27"/>
      <c r="DL123" s="27"/>
      <c r="DM123" s="27"/>
      <c r="DN123" s="27"/>
      <c r="DO123" s="27"/>
      <c r="DP123" s="35"/>
      <c r="DQ123" s="36"/>
    </row>
    <row r="124" spans="2:121" ht="74.45" customHeight="1" x14ac:dyDescent="0.25">
      <c r="B124" s="40"/>
      <c r="C124" s="41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Q124" s="14"/>
    </row>
    <row r="125" spans="2:121" ht="2.4500000000000002" customHeight="1" x14ac:dyDescent="0.25">
      <c r="B125" s="53"/>
      <c r="C125" s="54"/>
      <c r="D125" s="38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  <c r="BV125" s="24"/>
      <c r="BW125" s="24"/>
      <c r="BX125" s="24"/>
      <c r="BY125" s="24"/>
      <c r="BZ125" s="24"/>
      <c r="CA125" s="24"/>
      <c r="CB125" s="24"/>
      <c r="CC125" s="24"/>
      <c r="CD125" s="24"/>
      <c r="CE125" s="24"/>
      <c r="CF125" s="24"/>
      <c r="CG125" s="24"/>
      <c r="CH125" s="24"/>
      <c r="CI125" s="24"/>
      <c r="CJ125" s="24"/>
      <c r="CK125" s="24"/>
      <c r="CL125" s="24"/>
      <c r="CM125" s="24"/>
      <c r="CN125" s="24"/>
      <c r="CO125" s="24"/>
      <c r="CP125" s="24"/>
      <c r="CQ125" s="24"/>
      <c r="CR125" s="24"/>
      <c r="CS125" s="24"/>
      <c r="CT125" s="24"/>
      <c r="CU125" s="24"/>
      <c r="CV125" s="24"/>
      <c r="CW125" s="24"/>
      <c r="CX125" s="24"/>
      <c r="CY125" s="24"/>
      <c r="CZ125" s="24"/>
      <c r="DA125" s="24"/>
      <c r="DB125" s="24"/>
      <c r="DC125" s="24"/>
      <c r="DD125" s="24"/>
      <c r="DE125" s="24"/>
      <c r="DF125" s="24"/>
      <c r="DG125" s="24"/>
      <c r="DH125" s="24"/>
      <c r="DI125" s="24"/>
      <c r="DJ125" s="24"/>
      <c r="DK125" s="24"/>
      <c r="DL125" s="24"/>
      <c r="DM125" s="24"/>
      <c r="DN125" s="24"/>
      <c r="DO125" s="24"/>
      <c r="DP125" s="24"/>
      <c r="DQ125" s="37"/>
    </row>
    <row r="126" spans="2:121" ht="2.4500000000000002" customHeight="1" x14ac:dyDescent="0.25">
      <c r="B126" s="25"/>
      <c r="C126" s="26"/>
      <c r="D126" s="12"/>
      <c r="DQ126" s="14"/>
    </row>
    <row r="127" spans="2:121" ht="53.1" customHeight="1" x14ac:dyDescent="0.25">
      <c r="B127" s="40" t="s">
        <v>1</v>
      </c>
      <c r="C127" s="41"/>
      <c r="D127" s="1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Q127" s="14"/>
    </row>
    <row r="128" spans="2:121" ht="2.4500000000000002" customHeight="1" x14ac:dyDescent="0.25">
      <c r="B128" s="40"/>
      <c r="C128" s="41"/>
      <c r="D128" s="1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Q128" s="14"/>
    </row>
    <row r="129" spans="2:121" ht="195.75" customHeight="1" x14ac:dyDescent="0.25">
      <c r="B129" s="40"/>
      <c r="C129" s="41"/>
      <c r="D129" s="1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Q129" s="14"/>
    </row>
    <row r="130" spans="2:121" ht="2.4500000000000002" customHeight="1" x14ac:dyDescent="0.25">
      <c r="B130" s="40"/>
      <c r="C130" s="41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Q130" s="14"/>
    </row>
    <row r="131" spans="2:121" s="1" customFormat="1" ht="16.5" customHeight="1" x14ac:dyDescent="0.25">
      <c r="B131" s="40"/>
      <c r="C131" s="41"/>
      <c r="D131" s="11">
        <v>1</v>
      </c>
      <c r="E131" s="11">
        <v>2</v>
      </c>
      <c r="F131" s="11">
        <v>3</v>
      </c>
      <c r="G131" s="11">
        <v>4</v>
      </c>
      <c r="H131" s="11">
        <v>5</v>
      </c>
      <c r="I131" s="11">
        <v>6</v>
      </c>
      <c r="J131" s="11">
        <v>7</v>
      </c>
      <c r="K131" s="11">
        <v>8</v>
      </c>
      <c r="L131" s="11">
        <v>9</v>
      </c>
      <c r="M131" s="11">
        <v>10</v>
      </c>
      <c r="N131" s="11">
        <v>11</v>
      </c>
      <c r="O131" s="11">
        <v>12</v>
      </c>
      <c r="P131" s="11">
        <v>13</v>
      </c>
      <c r="Q131" s="11">
        <v>14</v>
      </c>
      <c r="R131" s="11">
        <v>15</v>
      </c>
      <c r="S131" s="11">
        <v>16</v>
      </c>
      <c r="T131" s="11">
        <v>17</v>
      </c>
      <c r="U131" s="11">
        <v>18</v>
      </c>
      <c r="V131" s="11">
        <v>19</v>
      </c>
      <c r="W131" s="11">
        <v>20</v>
      </c>
      <c r="X131" s="11">
        <v>21</v>
      </c>
      <c r="Y131" s="11">
        <v>22</v>
      </c>
      <c r="Z131" s="11">
        <v>23</v>
      </c>
      <c r="AA131" s="11">
        <v>24</v>
      </c>
      <c r="AB131" s="11">
        <v>25</v>
      </c>
      <c r="AC131" s="11">
        <v>26</v>
      </c>
      <c r="AD131" s="11">
        <v>27</v>
      </c>
      <c r="AE131" s="11">
        <v>28</v>
      </c>
      <c r="AF131" s="11">
        <v>29</v>
      </c>
      <c r="AG131" s="11">
        <v>30</v>
      </c>
      <c r="AH131" s="11">
        <v>31</v>
      </c>
      <c r="AI131" s="11">
        <v>32</v>
      </c>
      <c r="AJ131" s="11">
        <v>33</v>
      </c>
      <c r="AK131" s="11">
        <v>34</v>
      </c>
      <c r="AL131" s="11">
        <v>35</v>
      </c>
      <c r="AM131" s="11">
        <v>36</v>
      </c>
      <c r="AN131" s="11">
        <v>37</v>
      </c>
      <c r="AO131" s="11">
        <v>38</v>
      </c>
      <c r="AP131" s="11">
        <v>39</v>
      </c>
      <c r="AQ131" s="11">
        <v>40</v>
      </c>
      <c r="AR131" s="11">
        <v>41</v>
      </c>
      <c r="AS131" s="11">
        <v>42</v>
      </c>
      <c r="AT131" s="11">
        <v>43</v>
      </c>
      <c r="AU131" s="11">
        <v>44</v>
      </c>
      <c r="AV131" s="11">
        <v>45</v>
      </c>
      <c r="AW131" s="11">
        <v>46</v>
      </c>
      <c r="AX131" s="11">
        <v>47</v>
      </c>
      <c r="AY131" s="11">
        <v>48</v>
      </c>
      <c r="AZ131" s="11">
        <v>49</v>
      </c>
      <c r="BA131" s="11">
        <v>50</v>
      </c>
      <c r="BB131" s="11">
        <v>51</v>
      </c>
      <c r="BC131" s="11">
        <v>52</v>
      </c>
      <c r="BD131" s="11">
        <v>53</v>
      </c>
      <c r="BE131" s="11">
        <v>54</v>
      </c>
      <c r="BF131" s="11">
        <v>55</v>
      </c>
      <c r="BG131" s="11">
        <v>56</v>
      </c>
      <c r="BH131" s="11">
        <v>57</v>
      </c>
      <c r="BI131" s="11">
        <v>58</v>
      </c>
      <c r="BJ131" s="11">
        <v>59</v>
      </c>
      <c r="BK131" s="11">
        <v>60</v>
      </c>
      <c r="BL131" s="11">
        <v>61</v>
      </c>
      <c r="BM131" s="11">
        <v>62</v>
      </c>
      <c r="BN131" s="11">
        <v>63</v>
      </c>
      <c r="BO131" s="11">
        <v>64</v>
      </c>
      <c r="BP131" s="11">
        <v>65</v>
      </c>
      <c r="BQ131" s="11">
        <v>66</v>
      </c>
      <c r="BR131" s="11">
        <v>67</v>
      </c>
      <c r="BS131" s="11">
        <v>68</v>
      </c>
      <c r="BT131" s="11">
        <v>69</v>
      </c>
      <c r="BU131" s="11">
        <v>70</v>
      </c>
      <c r="BV131" s="11">
        <v>71</v>
      </c>
      <c r="BW131" s="11">
        <v>72</v>
      </c>
      <c r="BX131" s="11">
        <v>73</v>
      </c>
      <c r="BY131" s="11">
        <v>74</v>
      </c>
      <c r="BZ131" s="11">
        <v>75</v>
      </c>
      <c r="CA131" s="11">
        <v>76</v>
      </c>
      <c r="CB131" s="11">
        <v>77</v>
      </c>
      <c r="CC131" s="11">
        <v>78</v>
      </c>
      <c r="CD131" s="11">
        <v>79</v>
      </c>
      <c r="CE131" s="11">
        <v>80</v>
      </c>
      <c r="CF131" s="11">
        <v>81</v>
      </c>
      <c r="CG131" s="11">
        <v>82</v>
      </c>
      <c r="CH131" s="11">
        <v>83</v>
      </c>
      <c r="CI131" s="11">
        <v>84</v>
      </c>
      <c r="CJ131" s="11">
        <v>85</v>
      </c>
      <c r="CK131" s="11">
        <v>86</v>
      </c>
      <c r="CL131" s="11">
        <v>87</v>
      </c>
      <c r="CM131" s="11">
        <v>88</v>
      </c>
      <c r="CN131" s="11">
        <v>89</v>
      </c>
      <c r="CO131" s="11">
        <v>90</v>
      </c>
      <c r="CP131" s="11">
        <v>91</v>
      </c>
      <c r="CQ131" s="11">
        <v>92</v>
      </c>
      <c r="CR131" s="11">
        <v>93</v>
      </c>
      <c r="CS131" s="11">
        <v>94</v>
      </c>
      <c r="CT131" s="11">
        <v>95</v>
      </c>
      <c r="CU131" s="11">
        <v>96</v>
      </c>
      <c r="CV131" s="11">
        <v>97</v>
      </c>
      <c r="CW131" s="11">
        <v>98</v>
      </c>
      <c r="CX131" s="11">
        <v>99</v>
      </c>
      <c r="CY131" s="11">
        <v>100</v>
      </c>
      <c r="CZ131" s="11">
        <v>101</v>
      </c>
      <c r="DA131" s="11">
        <v>102</v>
      </c>
      <c r="DB131" s="11">
        <v>103</v>
      </c>
      <c r="DC131" s="11">
        <v>104</v>
      </c>
      <c r="DD131" s="11">
        <v>105</v>
      </c>
      <c r="DE131" s="11">
        <v>106</v>
      </c>
      <c r="DF131" s="11">
        <v>107</v>
      </c>
      <c r="DG131" s="11">
        <v>108</v>
      </c>
      <c r="DH131" s="11">
        <v>109</v>
      </c>
      <c r="DI131" s="11">
        <v>110</v>
      </c>
      <c r="DJ131" s="11">
        <v>111</v>
      </c>
      <c r="DK131" s="11">
        <v>112</v>
      </c>
      <c r="DL131" s="11">
        <v>113</v>
      </c>
      <c r="DM131" s="11">
        <v>114</v>
      </c>
      <c r="DN131" s="11">
        <v>115</v>
      </c>
      <c r="DO131" s="11">
        <v>116</v>
      </c>
      <c r="DP131" s="28"/>
      <c r="DQ131" s="29" t="e">
        <f t="shared" ref="DQ131" si="6">((REPLACE(BA148,1,4,""))-1)*117+(REPLACE(BA148,1,4,""))</f>
        <v>#VALUE!</v>
      </c>
    </row>
    <row r="132" spans="2:121" s="1" customFormat="1" ht="2.4500000000000002" customHeight="1" x14ac:dyDescent="0.25">
      <c r="B132" s="25"/>
      <c r="C132" s="26"/>
      <c r="DQ132" s="32"/>
    </row>
    <row r="133" spans="2:121" ht="60" customHeight="1" x14ac:dyDescent="0.25">
      <c r="B133" s="44" t="s">
        <v>14</v>
      </c>
      <c r="C133" s="45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Q133" s="14"/>
    </row>
    <row r="134" spans="2:121" ht="2.4500000000000002" customHeight="1" thickBot="1" x14ac:dyDescent="0.3">
      <c r="B134" s="25"/>
      <c r="C134" s="1"/>
      <c r="DQ134" s="14"/>
    </row>
    <row r="135" spans="2:121" ht="20.100000000000001" customHeight="1" thickBot="1" x14ac:dyDescent="0.3">
      <c r="B135" s="46" t="s">
        <v>40</v>
      </c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8"/>
    </row>
    <row r="136" spans="2:121" ht="29.45" customHeight="1" thickBot="1" x14ac:dyDescent="0.3"/>
    <row r="137" spans="2:121" s="1" customFormat="1" ht="14.45" customHeight="1" x14ac:dyDescent="0.25">
      <c r="B137" s="55">
        <v>1</v>
      </c>
      <c r="C137" s="50"/>
      <c r="D137" s="50"/>
      <c r="E137" s="50"/>
      <c r="F137" s="50"/>
      <c r="G137" s="50"/>
      <c r="H137" s="50"/>
      <c r="I137" s="50"/>
      <c r="J137" s="50"/>
      <c r="K137" s="51"/>
      <c r="L137" s="49">
        <v>2</v>
      </c>
      <c r="M137" s="50"/>
      <c r="N137" s="50"/>
      <c r="O137" s="50"/>
      <c r="P137" s="50"/>
      <c r="Q137" s="50"/>
      <c r="R137" s="50"/>
      <c r="S137" s="50"/>
      <c r="T137" s="50"/>
      <c r="U137" s="51"/>
      <c r="V137" s="49">
        <v>3</v>
      </c>
      <c r="W137" s="50"/>
      <c r="X137" s="50"/>
      <c r="Y137" s="50"/>
      <c r="Z137" s="50"/>
      <c r="AA137" s="50"/>
      <c r="AB137" s="50"/>
      <c r="AC137" s="50"/>
      <c r="AD137" s="50"/>
      <c r="AE137" s="51"/>
      <c r="AF137" s="49">
        <v>4</v>
      </c>
      <c r="AG137" s="50"/>
      <c r="AH137" s="50"/>
      <c r="AI137" s="50"/>
      <c r="AJ137" s="50"/>
      <c r="AK137" s="50"/>
      <c r="AL137" s="50"/>
      <c r="AM137" s="50"/>
      <c r="AN137" s="50"/>
      <c r="AO137" s="51"/>
      <c r="AP137" s="49">
        <v>5</v>
      </c>
      <c r="AQ137" s="50"/>
      <c r="AR137" s="50"/>
      <c r="AS137" s="50"/>
      <c r="AT137" s="50"/>
      <c r="AU137" s="50"/>
      <c r="AV137" s="50"/>
      <c r="AW137" s="50"/>
      <c r="AX137" s="50"/>
      <c r="AY137" s="51"/>
      <c r="AZ137" s="49">
        <v>6</v>
      </c>
      <c r="BA137" s="50"/>
      <c r="BB137" s="50"/>
      <c r="BC137" s="50"/>
      <c r="BD137" s="50"/>
      <c r="BE137" s="50"/>
      <c r="BF137" s="50"/>
      <c r="BG137" s="50"/>
      <c r="BH137" s="50"/>
      <c r="BI137" s="51"/>
      <c r="BJ137" s="49">
        <v>7</v>
      </c>
      <c r="BK137" s="50"/>
      <c r="BL137" s="50"/>
      <c r="BM137" s="50"/>
      <c r="BN137" s="50"/>
      <c r="BO137" s="50"/>
      <c r="BP137" s="50"/>
      <c r="BQ137" s="50"/>
      <c r="BR137" s="50"/>
      <c r="BS137" s="51"/>
      <c r="BT137" s="49">
        <v>8</v>
      </c>
      <c r="BU137" s="50"/>
      <c r="BV137" s="50"/>
      <c r="BW137" s="50"/>
      <c r="BX137" s="50"/>
      <c r="BY137" s="50"/>
      <c r="BZ137" s="50"/>
      <c r="CA137" s="50"/>
      <c r="CB137" s="50"/>
      <c r="CC137" s="51"/>
      <c r="CD137" s="49">
        <v>9</v>
      </c>
      <c r="CE137" s="50"/>
      <c r="CF137" s="50"/>
      <c r="CG137" s="50"/>
      <c r="CH137" s="50"/>
      <c r="CI137" s="50"/>
      <c r="CJ137" s="50"/>
      <c r="CK137" s="50"/>
      <c r="CL137" s="50"/>
      <c r="CM137" s="51"/>
      <c r="CN137" s="49">
        <v>10</v>
      </c>
      <c r="CO137" s="50"/>
      <c r="CP137" s="50"/>
      <c r="CQ137" s="50"/>
      <c r="CR137" s="50"/>
      <c r="CS137" s="50"/>
      <c r="CT137" s="50"/>
      <c r="CU137" s="50"/>
      <c r="CV137" s="50"/>
      <c r="CW137" s="51"/>
      <c r="CX137" s="49">
        <v>11</v>
      </c>
      <c r="CY137" s="50"/>
      <c r="CZ137" s="50"/>
      <c r="DA137" s="50"/>
      <c r="DB137" s="50"/>
      <c r="DC137" s="50"/>
      <c r="DD137" s="50"/>
      <c r="DE137" s="50"/>
      <c r="DF137" s="50"/>
      <c r="DG137" s="51"/>
      <c r="DH137" s="49">
        <v>12</v>
      </c>
      <c r="DI137" s="50"/>
      <c r="DJ137" s="50"/>
      <c r="DK137" s="50"/>
      <c r="DL137" s="50"/>
      <c r="DM137" s="50"/>
      <c r="DN137" s="50"/>
      <c r="DO137" s="50"/>
      <c r="DP137" s="50"/>
      <c r="DQ137" s="52"/>
    </row>
    <row r="138" spans="2:121" s="1" customFormat="1" ht="2.4500000000000002" customHeight="1" x14ac:dyDescent="0.25">
      <c r="B138" s="40" t="s">
        <v>0</v>
      </c>
      <c r="C138" s="41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7"/>
      <c r="AK138" s="27"/>
      <c r="AL138" s="27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  <c r="BH138" s="27"/>
      <c r="BI138" s="27"/>
      <c r="BJ138" s="27"/>
      <c r="BK138" s="27"/>
      <c r="BL138" s="27"/>
      <c r="BM138" s="27"/>
      <c r="BN138" s="27"/>
      <c r="BO138" s="27"/>
      <c r="BP138" s="27"/>
      <c r="BQ138" s="27"/>
      <c r="BR138" s="27"/>
      <c r="BS138" s="27"/>
      <c r="BT138" s="27"/>
      <c r="BU138" s="27"/>
      <c r="BV138" s="27"/>
      <c r="BW138" s="27"/>
      <c r="BX138" s="27"/>
      <c r="BY138" s="27"/>
      <c r="BZ138" s="27"/>
      <c r="CA138" s="27"/>
      <c r="CB138" s="27"/>
      <c r="CC138" s="27"/>
      <c r="CD138" s="27"/>
      <c r="CE138" s="27"/>
      <c r="CF138" s="27"/>
      <c r="CG138" s="27"/>
      <c r="CH138" s="27"/>
      <c r="CI138" s="27"/>
      <c r="CJ138" s="27"/>
      <c r="CK138" s="27"/>
      <c r="CL138" s="27"/>
      <c r="CM138" s="27"/>
      <c r="CN138" s="27"/>
      <c r="CO138" s="27"/>
      <c r="CP138" s="27"/>
      <c r="CQ138" s="27"/>
      <c r="CR138" s="27"/>
      <c r="CS138" s="27"/>
      <c r="CT138" s="27"/>
      <c r="CU138" s="27"/>
      <c r="CV138" s="27"/>
      <c r="CW138" s="27"/>
      <c r="CX138" s="27"/>
      <c r="CY138" s="27"/>
      <c r="CZ138" s="27"/>
      <c r="DA138" s="27"/>
      <c r="DB138" s="27"/>
      <c r="DC138" s="27"/>
      <c r="DD138" s="27"/>
      <c r="DE138" s="27"/>
      <c r="DF138" s="27"/>
      <c r="DG138" s="27"/>
      <c r="DH138" s="27"/>
      <c r="DI138" s="27"/>
      <c r="DJ138" s="27"/>
      <c r="DK138" s="27"/>
      <c r="DL138" s="27"/>
      <c r="DM138" s="27"/>
      <c r="DN138" s="27"/>
      <c r="DO138" s="27"/>
      <c r="DP138" s="35"/>
      <c r="DQ138" s="36"/>
    </row>
    <row r="139" spans="2:121" ht="74.45" customHeight="1" x14ac:dyDescent="0.25">
      <c r="B139" s="40"/>
      <c r="C139" s="41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Q139" s="14"/>
    </row>
    <row r="140" spans="2:121" ht="2.4500000000000002" customHeight="1" x14ac:dyDescent="0.25">
      <c r="B140" s="53"/>
      <c r="C140" s="54"/>
      <c r="D140" s="38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  <c r="BZ140" s="24"/>
      <c r="CA140" s="24"/>
      <c r="CB140" s="24"/>
      <c r="CC140" s="24"/>
      <c r="CD140" s="24"/>
      <c r="CE140" s="24"/>
      <c r="CF140" s="24"/>
      <c r="CG140" s="24"/>
      <c r="CH140" s="24"/>
      <c r="CI140" s="24"/>
      <c r="CJ140" s="24"/>
      <c r="CK140" s="24"/>
      <c r="CL140" s="24"/>
      <c r="CM140" s="24"/>
      <c r="CN140" s="24"/>
      <c r="CO140" s="24"/>
      <c r="CP140" s="24"/>
      <c r="CQ140" s="24"/>
      <c r="CR140" s="24"/>
      <c r="CS140" s="24"/>
      <c r="CT140" s="24"/>
      <c r="CU140" s="24"/>
      <c r="CV140" s="24"/>
      <c r="CW140" s="24"/>
      <c r="CX140" s="24"/>
      <c r="CY140" s="24"/>
      <c r="CZ140" s="24"/>
      <c r="DA140" s="24"/>
      <c r="DB140" s="24"/>
      <c r="DC140" s="24"/>
      <c r="DD140" s="24"/>
      <c r="DE140" s="24"/>
      <c r="DF140" s="24"/>
      <c r="DG140" s="24"/>
      <c r="DH140" s="24"/>
      <c r="DI140" s="24"/>
      <c r="DJ140" s="24"/>
      <c r="DK140" s="24"/>
      <c r="DL140" s="24"/>
      <c r="DM140" s="24"/>
      <c r="DN140" s="24"/>
      <c r="DO140" s="24"/>
      <c r="DP140" s="24"/>
      <c r="DQ140" s="37"/>
    </row>
    <row r="141" spans="2:121" ht="2.4500000000000002" customHeight="1" x14ac:dyDescent="0.25">
      <c r="B141" s="25"/>
      <c r="C141" s="26"/>
      <c r="D141" s="12"/>
      <c r="DQ141" s="14"/>
    </row>
    <row r="142" spans="2:121" ht="53.1" customHeight="1" x14ac:dyDescent="0.25">
      <c r="B142" s="40" t="s">
        <v>1</v>
      </c>
      <c r="C142" s="41"/>
      <c r="D142" s="1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Q142" s="14"/>
    </row>
    <row r="143" spans="2:121" ht="2.4500000000000002" customHeight="1" x14ac:dyDescent="0.25">
      <c r="B143" s="40"/>
      <c r="C143" s="41"/>
      <c r="D143" s="1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Q143" s="14"/>
    </row>
    <row r="144" spans="2:121" ht="195.75" customHeight="1" x14ac:dyDescent="0.25">
      <c r="B144" s="40"/>
      <c r="C144" s="41"/>
      <c r="D144" s="1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Q144" s="14"/>
    </row>
    <row r="145" spans="2:121" ht="2.4500000000000002" customHeight="1" x14ac:dyDescent="0.25">
      <c r="B145" s="40"/>
      <c r="C145" s="41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Q145" s="14"/>
    </row>
    <row r="146" spans="2:121" s="1" customFormat="1" ht="16.5" customHeight="1" x14ac:dyDescent="0.25">
      <c r="B146" s="40"/>
      <c r="C146" s="41"/>
      <c r="D146" s="11">
        <v>1</v>
      </c>
      <c r="E146" s="11">
        <v>2</v>
      </c>
      <c r="F146" s="11">
        <v>3</v>
      </c>
      <c r="G146" s="11">
        <v>4</v>
      </c>
      <c r="H146" s="11">
        <v>5</v>
      </c>
      <c r="I146" s="11">
        <v>6</v>
      </c>
      <c r="J146" s="11">
        <v>7</v>
      </c>
      <c r="K146" s="11">
        <v>8</v>
      </c>
      <c r="L146" s="11">
        <v>9</v>
      </c>
      <c r="M146" s="11">
        <v>10</v>
      </c>
      <c r="N146" s="11">
        <v>11</v>
      </c>
      <c r="O146" s="11">
        <v>12</v>
      </c>
      <c r="P146" s="11">
        <v>13</v>
      </c>
      <c r="Q146" s="11">
        <v>14</v>
      </c>
      <c r="R146" s="11">
        <v>15</v>
      </c>
      <c r="S146" s="11">
        <v>16</v>
      </c>
      <c r="T146" s="11">
        <v>17</v>
      </c>
      <c r="U146" s="11">
        <v>18</v>
      </c>
      <c r="V146" s="11">
        <v>19</v>
      </c>
      <c r="W146" s="11">
        <v>20</v>
      </c>
      <c r="X146" s="11">
        <v>21</v>
      </c>
      <c r="Y146" s="11">
        <v>22</v>
      </c>
      <c r="Z146" s="11">
        <v>23</v>
      </c>
      <c r="AA146" s="11">
        <v>24</v>
      </c>
      <c r="AB146" s="11">
        <v>25</v>
      </c>
      <c r="AC146" s="11">
        <v>26</v>
      </c>
      <c r="AD146" s="11">
        <v>27</v>
      </c>
      <c r="AE146" s="11">
        <v>28</v>
      </c>
      <c r="AF146" s="11">
        <v>29</v>
      </c>
      <c r="AG146" s="11">
        <v>30</v>
      </c>
      <c r="AH146" s="11">
        <v>31</v>
      </c>
      <c r="AI146" s="11">
        <v>32</v>
      </c>
      <c r="AJ146" s="11">
        <v>33</v>
      </c>
      <c r="AK146" s="11">
        <v>34</v>
      </c>
      <c r="AL146" s="11">
        <v>35</v>
      </c>
      <c r="AM146" s="11">
        <v>36</v>
      </c>
      <c r="AN146" s="11">
        <v>37</v>
      </c>
      <c r="AO146" s="11">
        <v>38</v>
      </c>
      <c r="AP146" s="11">
        <v>39</v>
      </c>
      <c r="AQ146" s="11">
        <v>40</v>
      </c>
      <c r="AR146" s="11">
        <v>41</v>
      </c>
      <c r="AS146" s="11">
        <v>42</v>
      </c>
      <c r="AT146" s="11">
        <v>43</v>
      </c>
      <c r="AU146" s="11">
        <v>44</v>
      </c>
      <c r="AV146" s="11">
        <v>45</v>
      </c>
      <c r="AW146" s="11">
        <v>46</v>
      </c>
      <c r="AX146" s="11">
        <v>47</v>
      </c>
      <c r="AY146" s="11">
        <v>48</v>
      </c>
      <c r="AZ146" s="11">
        <v>49</v>
      </c>
      <c r="BA146" s="11">
        <v>50</v>
      </c>
      <c r="BB146" s="11">
        <v>51</v>
      </c>
      <c r="BC146" s="11">
        <v>52</v>
      </c>
      <c r="BD146" s="11">
        <v>53</v>
      </c>
      <c r="BE146" s="11">
        <v>54</v>
      </c>
      <c r="BF146" s="11">
        <v>55</v>
      </c>
      <c r="BG146" s="11">
        <v>56</v>
      </c>
      <c r="BH146" s="11">
        <v>57</v>
      </c>
      <c r="BI146" s="11">
        <v>58</v>
      </c>
      <c r="BJ146" s="11">
        <v>59</v>
      </c>
      <c r="BK146" s="11">
        <v>60</v>
      </c>
      <c r="BL146" s="11">
        <v>61</v>
      </c>
      <c r="BM146" s="11">
        <v>62</v>
      </c>
      <c r="BN146" s="11">
        <v>63</v>
      </c>
      <c r="BO146" s="11">
        <v>64</v>
      </c>
      <c r="BP146" s="11">
        <v>65</v>
      </c>
      <c r="BQ146" s="11">
        <v>66</v>
      </c>
      <c r="BR146" s="11">
        <v>67</v>
      </c>
      <c r="BS146" s="11">
        <v>68</v>
      </c>
      <c r="BT146" s="11">
        <v>69</v>
      </c>
      <c r="BU146" s="11">
        <v>70</v>
      </c>
      <c r="BV146" s="11">
        <v>71</v>
      </c>
      <c r="BW146" s="11">
        <v>72</v>
      </c>
      <c r="BX146" s="11">
        <v>73</v>
      </c>
      <c r="BY146" s="11">
        <v>74</v>
      </c>
      <c r="BZ146" s="11">
        <v>75</v>
      </c>
      <c r="CA146" s="11">
        <v>76</v>
      </c>
      <c r="CB146" s="11">
        <v>77</v>
      </c>
      <c r="CC146" s="11">
        <v>78</v>
      </c>
      <c r="CD146" s="11">
        <v>79</v>
      </c>
      <c r="CE146" s="11">
        <v>80</v>
      </c>
      <c r="CF146" s="11">
        <v>81</v>
      </c>
      <c r="CG146" s="11">
        <v>82</v>
      </c>
      <c r="CH146" s="11">
        <v>83</v>
      </c>
      <c r="CI146" s="11">
        <v>84</v>
      </c>
      <c r="CJ146" s="11">
        <v>85</v>
      </c>
      <c r="CK146" s="11">
        <v>86</v>
      </c>
      <c r="CL146" s="11">
        <v>87</v>
      </c>
      <c r="CM146" s="11">
        <v>88</v>
      </c>
      <c r="CN146" s="11">
        <v>89</v>
      </c>
      <c r="CO146" s="11">
        <v>90</v>
      </c>
      <c r="CP146" s="11">
        <v>91</v>
      </c>
      <c r="CQ146" s="11">
        <v>92</v>
      </c>
      <c r="CR146" s="11">
        <v>93</v>
      </c>
      <c r="CS146" s="11">
        <v>94</v>
      </c>
      <c r="CT146" s="11">
        <v>95</v>
      </c>
      <c r="CU146" s="11">
        <v>96</v>
      </c>
      <c r="CV146" s="11">
        <v>97</v>
      </c>
      <c r="CW146" s="11">
        <v>98</v>
      </c>
      <c r="CX146" s="11">
        <v>99</v>
      </c>
      <c r="CY146" s="11">
        <v>100</v>
      </c>
      <c r="CZ146" s="11">
        <v>101</v>
      </c>
      <c r="DA146" s="11">
        <v>102</v>
      </c>
      <c r="DB146" s="11">
        <v>103</v>
      </c>
      <c r="DC146" s="11">
        <v>104</v>
      </c>
      <c r="DD146" s="11">
        <v>105</v>
      </c>
      <c r="DE146" s="11">
        <v>106</v>
      </c>
      <c r="DF146" s="11">
        <v>107</v>
      </c>
      <c r="DG146" s="11">
        <v>108</v>
      </c>
      <c r="DH146" s="11">
        <v>109</v>
      </c>
      <c r="DI146" s="11">
        <v>110</v>
      </c>
      <c r="DJ146" s="11">
        <v>111</v>
      </c>
      <c r="DK146" s="11">
        <v>112</v>
      </c>
      <c r="DL146" s="11">
        <v>113</v>
      </c>
      <c r="DM146" s="11">
        <v>114</v>
      </c>
      <c r="DN146" s="11">
        <v>115</v>
      </c>
      <c r="DO146" s="11">
        <v>116</v>
      </c>
      <c r="DP146" s="28"/>
      <c r="DQ146" s="29" t="e">
        <f t="shared" ref="DQ146" si="7">((REPLACE(BA163,1,4,""))-1)*117+(REPLACE(BA163,1,4,""))</f>
        <v>#VALUE!</v>
      </c>
    </row>
    <row r="147" spans="2:121" s="1" customFormat="1" ht="2.4500000000000002" customHeight="1" x14ac:dyDescent="0.25">
      <c r="B147" s="25"/>
      <c r="C147" s="26"/>
      <c r="DQ147" s="32"/>
    </row>
    <row r="148" spans="2:121" ht="60" customHeight="1" x14ac:dyDescent="0.25">
      <c r="B148" s="44" t="s">
        <v>14</v>
      </c>
      <c r="C148" s="45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Q148" s="14"/>
    </row>
    <row r="149" spans="2:121" ht="2.4500000000000002" customHeight="1" thickBot="1" x14ac:dyDescent="0.3">
      <c r="B149" s="25"/>
      <c r="C149" s="1"/>
      <c r="DQ149" s="14"/>
    </row>
    <row r="150" spans="2:121" ht="20.100000000000001" customHeight="1" thickBot="1" x14ac:dyDescent="0.3">
      <c r="B150" s="46" t="s">
        <v>41</v>
      </c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8"/>
    </row>
    <row r="151" spans="2:121" ht="29.45" customHeight="1" thickBot="1" x14ac:dyDescent="0.3"/>
    <row r="152" spans="2:121" s="1" customFormat="1" ht="14.45" customHeight="1" x14ac:dyDescent="0.25">
      <c r="B152" s="55">
        <v>1</v>
      </c>
      <c r="C152" s="50"/>
      <c r="D152" s="50"/>
      <c r="E152" s="50"/>
      <c r="F152" s="50"/>
      <c r="G152" s="50"/>
      <c r="H152" s="50"/>
      <c r="I152" s="50"/>
      <c r="J152" s="50"/>
      <c r="K152" s="51"/>
      <c r="L152" s="49">
        <v>2</v>
      </c>
      <c r="M152" s="50"/>
      <c r="N152" s="50"/>
      <c r="O152" s="50"/>
      <c r="P152" s="50"/>
      <c r="Q152" s="50"/>
      <c r="R152" s="50"/>
      <c r="S152" s="50"/>
      <c r="T152" s="50"/>
      <c r="U152" s="51"/>
      <c r="V152" s="49">
        <v>3</v>
      </c>
      <c r="W152" s="50"/>
      <c r="X152" s="50"/>
      <c r="Y152" s="50"/>
      <c r="Z152" s="50"/>
      <c r="AA152" s="50"/>
      <c r="AB152" s="50"/>
      <c r="AC152" s="50"/>
      <c r="AD152" s="50"/>
      <c r="AE152" s="51"/>
      <c r="AF152" s="49">
        <v>4</v>
      </c>
      <c r="AG152" s="50"/>
      <c r="AH152" s="50"/>
      <c r="AI152" s="50"/>
      <c r="AJ152" s="50"/>
      <c r="AK152" s="50"/>
      <c r="AL152" s="50"/>
      <c r="AM152" s="50"/>
      <c r="AN152" s="50"/>
      <c r="AO152" s="51"/>
      <c r="AP152" s="49">
        <v>5</v>
      </c>
      <c r="AQ152" s="50"/>
      <c r="AR152" s="50"/>
      <c r="AS152" s="50"/>
      <c r="AT152" s="50"/>
      <c r="AU152" s="50"/>
      <c r="AV152" s="50"/>
      <c r="AW152" s="50"/>
      <c r="AX152" s="50"/>
      <c r="AY152" s="51"/>
      <c r="AZ152" s="49">
        <v>6</v>
      </c>
      <c r="BA152" s="50"/>
      <c r="BB152" s="50"/>
      <c r="BC152" s="50"/>
      <c r="BD152" s="50"/>
      <c r="BE152" s="50"/>
      <c r="BF152" s="50"/>
      <c r="BG152" s="50"/>
      <c r="BH152" s="50"/>
      <c r="BI152" s="51"/>
      <c r="BJ152" s="49">
        <v>7</v>
      </c>
      <c r="BK152" s="50"/>
      <c r="BL152" s="50"/>
      <c r="BM152" s="50"/>
      <c r="BN152" s="50"/>
      <c r="BO152" s="50"/>
      <c r="BP152" s="50"/>
      <c r="BQ152" s="50"/>
      <c r="BR152" s="50"/>
      <c r="BS152" s="51"/>
      <c r="BT152" s="49">
        <v>8</v>
      </c>
      <c r="BU152" s="50"/>
      <c r="BV152" s="50"/>
      <c r="BW152" s="50"/>
      <c r="BX152" s="50"/>
      <c r="BY152" s="50"/>
      <c r="BZ152" s="50"/>
      <c r="CA152" s="50"/>
      <c r="CB152" s="50"/>
      <c r="CC152" s="51"/>
      <c r="CD152" s="49">
        <v>9</v>
      </c>
      <c r="CE152" s="50"/>
      <c r="CF152" s="50"/>
      <c r="CG152" s="50"/>
      <c r="CH152" s="50"/>
      <c r="CI152" s="50"/>
      <c r="CJ152" s="50"/>
      <c r="CK152" s="50"/>
      <c r="CL152" s="50"/>
      <c r="CM152" s="51"/>
      <c r="CN152" s="49">
        <v>10</v>
      </c>
      <c r="CO152" s="50"/>
      <c r="CP152" s="50"/>
      <c r="CQ152" s="50"/>
      <c r="CR152" s="50"/>
      <c r="CS152" s="50"/>
      <c r="CT152" s="50"/>
      <c r="CU152" s="50"/>
      <c r="CV152" s="50"/>
      <c r="CW152" s="51"/>
      <c r="CX152" s="49">
        <v>11</v>
      </c>
      <c r="CY152" s="50"/>
      <c r="CZ152" s="50"/>
      <c r="DA152" s="50"/>
      <c r="DB152" s="50"/>
      <c r="DC152" s="50"/>
      <c r="DD152" s="50"/>
      <c r="DE152" s="50"/>
      <c r="DF152" s="50"/>
      <c r="DG152" s="51"/>
      <c r="DH152" s="49">
        <v>12</v>
      </c>
      <c r="DI152" s="50"/>
      <c r="DJ152" s="50"/>
      <c r="DK152" s="50"/>
      <c r="DL152" s="50"/>
      <c r="DM152" s="50"/>
      <c r="DN152" s="50"/>
      <c r="DO152" s="50"/>
      <c r="DP152" s="50"/>
      <c r="DQ152" s="52"/>
    </row>
    <row r="153" spans="2:121" s="1" customFormat="1" ht="2.4500000000000002" customHeight="1" x14ac:dyDescent="0.25">
      <c r="B153" s="40" t="s">
        <v>0</v>
      </c>
      <c r="C153" s="41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7"/>
      <c r="AK153" s="27"/>
      <c r="AL153" s="27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  <c r="BH153" s="27"/>
      <c r="BI153" s="27"/>
      <c r="BJ153" s="27"/>
      <c r="BK153" s="27"/>
      <c r="BL153" s="27"/>
      <c r="BM153" s="27"/>
      <c r="BN153" s="27"/>
      <c r="BO153" s="27"/>
      <c r="BP153" s="27"/>
      <c r="BQ153" s="27"/>
      <c r="BR153" s="27"/>
      <c r="BS153" s="27"/>
      <c r="BT153" s="27"/>
      <c r="BU153" s="27"/>
      <c r="BV153" s="27"/>
      <c r="BW153" s="27"/>
      <c r="BX153" s="27"/>
      <c r="BY153" s="27"/>
      <c r="BZ153" s="27"/>
      <c r="CA153" s="27"/>
      <c r="CB153" s="27"/>
      <c r="CC153" s="27"/>
      <c r="CD153" s="27"/>
      <c r="CE153" s="27"/>
      <c r="CF153" s="27"/>
      <c r="CG153" s="27"/>
      <c r="CH153" s="27"/>
      <c r="CI153" s="27"/>
      <c r="CJ153" s="27"/>
      <c r="CK153" s="27"/>
      <c r="CL153" s="27"/>
      <c r="CM153" s="27"/>
      <c r="CN153" s="27"/>
      <c r="CO153" s="27"/>
      <c r="CP153" s="27"/>
      <c r="CQ153" s="27"/>
      <c r="CR153" s="27"/>
      <c r="CS153" s="27"/>
      <c r="CT153" s="27"/>
      <c r="CU153" s="27"/>
      <c r="CV153" s="27"/>
      <c r="CW153" s="27"/>
      <c r="CX153" s="27"/>
      <c r="CY153" s="27"/>
      <c r="CZ153" s="27"/>
      <c r="DA153" s="27"/>
      <c r="DB153" s="27"/>
      <c r="DC153" s="27"/>
      <c r="DD153" s="27"/>
      <c r="DE153" s="27"/>
      <c r="DF153" s="27"/>
      <c r="DG153" s="27"/>
      <c r="DH153" s="27"/>
      <c r="DI153" s="27"/>
      <c r="DJ153" s="27"/>
      <c r="DK153" s="27"/>
      <c r="DL153" s="27"/>
      <c r="DM153" s="27"/>
      <c r="DN153" s="27"/>
      <c r="DO153" s="27"/>
      <c r="DP153" s="35"/>
      <c r="DQ153" s="36"/>
    </row>
    <row r="154" spans="2:121" ht="74.45" customHeight="1" x14ac:dyDescent="0.25">
      <c r="B154" s="40"/>
      <c r="C154" s="41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Q154" s="14"/>
    </row>
    <row r="155" spans="2:121" ht="2.4500000000000002" customHeight="1" x14ac:dyDescent="0.25">
      <c r="B155" s="53"/>
      <c r="C155" s="54"/>
      <c r="D155" s="38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  <c r="BV155" s="24"/>
      <c r="BW155" s="24"/>
      <c r="BX155" s="24"/>
      <c r="BY155" s="24"/>
      <c r="BZ155" s="24"/>
      <c r="CA155" s="24"/>
      <c r="CB155" s="24"/>
      <c r="CC155" s="24"/>
      <c r="CD155" s="24"/>
      <c r="CE155" s="24"/>
      <c r="CF155" s="24"/>
      <c r="CG155" s="24"/>
      <c r="CH155" s="24"/>
      <c r="CI155" s="24"/>
      <c r="CJ155" s="24"/>
      <c r="CK155" s="24"/>
      <c r="CL155" s="24"/>
      <c r="CM155" s="24"/>
      <c r="CN155" s="24"/>
      <c r="CO155" s="24"/>
      <c r="CP155" s="24"/>
      <c r="CQ155" s="24"/>
      <c r="CR155" s="24"/>
      <c r="CS155" s="24"/>
      <c r="CT155" s="24"/>
      <c r="CU155" s="24"/>
      <c r="CV155" s="24"/>
      <c r="CW155" s="24"/>
      <c r="CX155" s="24"/>
      <c r="CY155" s="24"/>
      <c r="CZ155" s="24"/>
      <c r="DA155" s="24"/>
      <c r="DB155" s="24"/>
      <c r="DC155" s="24"/>
      <c r="DD155" s="24"/>
      <c r="DE155" s="24"/>
      <c r="DF155" s="24"/>
      <c r="DG155" s="24"/>
      <c r="DH155" s="24"/>
      <c r="DI155" s="24"/>
      <c r="DJ155" s="24"/>
      <c r="DK155" s="24"/>
      <c r="DL155" s="24"/>
      <c r="DM155" s="24"/>
      <c r="DN155" s="24"/>
      <c r="DO155" s="24"/>
      <c r="DP155" s="24"/>
      <c r="DQ155" s="37"/>
    </row>
    <row r="156" spans="2:121" ht="2.4500000000000002" customHeight="1" x14ac:dyDescent="0.25">
      <c r="B156" s="25"/>
      <c r="C156" s="26"/>
      <c r="D156" s="12"/>
      <c r="DQ156" s="14"/>
    </row>
    <row r="157" spans="2:121" ht="53.1" customHeight="1" x14ac:dyDescent="0.25">
      <c r="B157" s="40" t="s">
        <v>1</v>
      </c>
      <c r="C157" s="41"/>
      <c r="D157" s="1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Q157" s="14"/>
    </row>
    <row r="158" spans="2:121" ht="2.4500000000000002" customHeight="1" x14ac:dyDescent="0.25">
      <c r="B158" s="40"/>
      <c r="C158" s="41"/>
      <c r="D158" s="1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Q158" s="14"/>
    </row>
    <row r="159" spans="2:121" ht="195.75" customHeight="1" x14ac:dyDescent="0.25">
      <c r="B159" s="40"/>
      <c r="C159" s="41"/>
      <c r="D159" s="1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Q159" s="14"/>
    </row>
    <row r="160" spans="2:121" ht="2.4500000000000002" customHeight="1" x14ac:dyDescent="0.25">
      <c r="B160" s="40"/>
      <c r="C160" s="41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Q160" s="14"/>
    </row>
    <row r="161" spans="2:121" s="1" customFormat="1" ht="16.5" customHeight="1" x14ac:dyDescent="0.25">
      <c r="B161" s="40"/>
      <c r="C161" s="41"/>
      <c r="D161" s="11">
        <v>1</v>
      </c>
      <c r="E161" s="11">
        <v>2</v>
      </c>
      <c r="F161" s="11">
        <v>3</v>
      </c>
      <c r="G161" s="11">
        <v>4</v>
      </c>
      <c r="H161" s="11">
        <v>5</v>
      </c>
      <c r="I161" s="11">
        <v>6</v>
      </c>
      <c r="J161" s="11">
        <v>7</v>
      </c>
      <c r="K161" s="11">
        <v>8</v>
      </c>
      <c r="L161" s="11">
        <v>9</v>
      </c>
      <c r="M161" s="11">
        <v>10</v>
      </c>
      <c r="N161" s="11">
        <v>11</v>
      </c>
      <c r="O161" s="11">
        <v>12</v>
      </c>
      <c r="P161" s="11">
        <v>13</v>
      </c>
      <c r="Q161" s="11">
        <v>14</v>
      </c>
      <c r="R161" s="11">
        <v>15</v>
      </c>
      <c r="S161" s="11">
        <v>16</v>
      </c>
      <c r="T161" s="11">
        <v>17</v>
      </c>
      <c r="U161" s="11">
        <v>18</v>
      </c>
      <c r="V161" s="11">
        <v>19</v>
      </c>
      <c r="W161" s="11">
        <v>20</v>
      </c>
      <c r="X161" s="11">
        <v>21</v>
      </c>
      <c r="Y161" s="11">
        <v>22</v>
      </c>
      <c r="Z161" s="11">
        <v>23</v>
      </c>
      <c r="AA161" s="11">
        <v>24</v>
      </c>
      <c r="AB161" s="11">
        <v>25</v>
      </c>
      <c r="AC161" s="11">
        <v>26</v>
      </c>
      <c r="AD161" s="11">
        <v>27</v>
      </c>
      <c r="AE161" s="11">
        <v>28</v>
      </c>
      <c r="AF161" s="11">
        <v>29</v>
      </c>
      <c r="AG161" s="11">
        <v>30</v>
      </c>
      <c r="AH161" s="11">
        <v>31</v>
      </c>
      <c r="AI161" s="11">
        <v>32</v>
      </c>
      <c r="AJ161" s="11">
        <v>33</v>
      </c>
      <c r="AK161" s="11">
        <v>34</v>
      </c>
      <c r="AL161" s="11">
        <v>35</v>
      </c>
      <c r="AM161" s="11">
        <v>36</v>
      </c>
      <c r="AN161" s="11">
        <v>37</v>
      </c>
      <c r="AO161" s="11">
        <v>38</v>
      </c>
      <c r="AP161" s="11">
        <v>39</v>
      </c>
      <c r="AQ161" s="11">
        <v>40</v>
      </c>
      <c r="AR161" s="11">
        <v>41</v>
      </c>
      <c r="AS161" s="11">
        <v>42</v>
      </c>
      <c r="AT161" s="11">
        <v>43</v>
      </c>
      <c r="AU161" s="11">
        <v>44</v>
      </c>
      <c r="AV161" s="11">
        <v>45</v>
      </c>
      <c r="AW161" s="11">
        <v>46</v>
      </c>
      <c r="AX161" s="11">
        <v>47</v>
      </c>
      <c r="AY161" s="11">
        <v>48</v>
      </c>
      <c r="AZ161" s="11">
        <v>49</v>
      </c>
      <c r="BA161" s="11">
        <v>50</v>
      </c>
      <c r="BB161" s="11">
        <v>51</v>
      </c>
      <c r="BC161" s="11">
        <v>52</v>
      </c>
      <c r="BD161" s="11">
        <v>53</v>
      </c>
      <c r="BE161" s="11">
        <v>54</v>
      </c>
      <c r="BF161" s="11">
        <v>55</v>
      </c>
      <c r="BG161" s="11">
        <v>56</v>
      </c>
      <c r="BH161" s="11">
        <v>57</v>
      </c>
      <c r="BI161" s="11">
        <v>58</v>
      </c>
      <c r="BJ161" s="11">
        <v>59</v>
      </c>
      <c r="BK161" s="11">
        <v>60</v>
      </c>
      <c r="BL161" s="11">
        <v>61</v>
      </c>
      <c r="BM161" s="11">
        <v>62</v>
      </c>
      <c r="BN161" s="11">
        <v>63</v>
      </c>
      <c r="BO161" s="11">
        <v>64</v>
      </c>
      <c r="BP161" s="11">
        <v>65</v>
      </c>
      <c r="BQ161" s="11">
        <v>66</v>
      </c>
      <c r="BR161" s="11">
        <v>67</v>
      </c>
      <c r="BS161" s="11">
        <v>68</v>
      </c>
      <c r="BT161" s="11">
        <v>69</v>
      </c>
      <c r="BU161" s="11">
        <v>70</v>
      </c>
      <c r="BV161" s="11">
        <v>71</v>
      </c>
      <c r="BW161" s="11">
        <v>72</v>
      </c>
      <c r="BX161" s="11">
        <v>73</v>
      </c>
      <c r="BY161" s="11">
        <v>74</v>
      </c>
      <c r="BZ161" s="11">
        <v>75</v>
      </c>
      <c r="CA161" s="11">
        <v>76</v>
      </c>
      <c r="CB161" s="11">
        <v>77</v>
      </c>
      <c r="CC161" s="11">
        <v>78</v>
      </c>
      <c r="CD161" s="11">
        <v>79</v>
      </c>
      <c r="CE161" s="11">
        <v>80</v>
      </c>
      <c r="CF161" s="11">
        <v>81</v>
      </c>
      <c r="CG161" s="11">
        <v>82</v>
      </c>
      <c r="CH161" s="11">
        <v>83</v>
      </c>
      <c r="CI161" s="11">
        <v>84</v>
      </c>
      <c r="CJ161" s="11">
        <v>85</v>
      </c>
      <c r="CK161" s="11">
        <v>86</v>
      </c>
      <c r="CL161" s="11">
        <v>87</v>
      </c>
      <c r="CM161" s="11">
        <v>88</v>
      </c>
      <c r="CN161" s="11">
        <v>89</v>
      </c>
      <c r="CO161" s="11">
        <v>90</v>
      </c>
      <c r="CP161" s="11">
        <v>91</v>
      </c>
      <c r="CQ161" s="11">
        <v>92</v>
      </c>
      <c r="CR161" s="11">
        <v>93</v>
      </c>
      <c r="CS161" s="11">
        <v>94</v>
      </c>
      <c r="CT161" s="11">
        <v>95</v>
      </c>
      <c r="CU161" s="11">
        <v>96</v>
      </c>
      <c r="CV161" s="11">
        <v>97</v>
      </c>
      <c r="CW161" s="11">
        <v>98</v>
      </c>
      <c r="CX161" s="11">
        <v>99</v>
      </c>
      <c r="CY161" s="11">
        <v>100</v>
      </c>
      <c r="CZ161" s="11">
        <v>101</v>
      </c>
      <c r="DA161" s="11">
        <v>102</v>
      </c>
      <c r="DB161" s="11">
        <v>103</v>
      </c>
      <c r="DC161" s="11">
        <v>104</v>
      </c>
      <c r="DD161" s="11">
        <v>105</v>
      </c>
      <c r="DE161" s="11">
        <v>106</v>
      </c>
      <c r="DF161" s="11">
        <v>107</v>
      </c>
      <c r="DG161" s="11">
        <v>108</v>
      </c>
      <c r="DH161" s="11">
        <v>109</v>
      </c>
      <c r="DI161" s="11">
        <v>110</v>
      </c>
      <c r="DJ161" s="11">
        <v>111</v>
      </c>
      <c r="DK161" s="11">
        <v>112</v>
      </c>
      <c r="DL161" s="11">
        <v>113</v>
      </c>
      <c r="DM161" s="11">
        <v>114</v>
      </c>
      <c r="DN161" s="11">
        <v>115</v>
      </c>
      <c r="DO161" s="11">
        <v>116</v>
      </c>
      <c r="DP161" s="28"/>
      <c r="DQ161" s="29" t="e">
        <f t="shared" ref="DQ161" si="8">((REPLACE(BA178,1,4,""))-1)*117+(REPLACE(BA178,1,4,""))</f>
        <v>#VALUE!</v>
      </c>
    </row>
    <row r="162" spans="2:121" s="1" customFormat="1" ht="2.4500000000000002" customHeight="1" x14ac:dyDescent="0.25">
      <c r="B162" s="25"/>
      <c r="C162" s="26"/>
      <c r="DQ162" s="32"/>
    </row>
    <row r="163" spans="2:121" ht="60" customHeight="1" x14ac:dyDescent="0.25">
      <c r="B163" s="44" t="s">
        <v>14</v>
      </c>
      <c r="C163" s="45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Q163" s="14"/>
    </row>
    <row r="164" spans="2:121" ht="2.4500000000000002" customHeight="1" thickBot="1" x14ac:dyDescent="0.3">
      <c r="B164" s="25"/>
      <c r="C164" s="1"/>
      <c r="DQ164" s="14"/>
    </row>
    <row r="165" spans="2:121" ht="20.100000000000001" customHeight="1" thickBot="1" x14ac:dyDescent="0.3">
      <c r="B165" s="46" t="s">
        <v>42</v>
      </c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8"/>
    </row>
    <row r="166" spans="2:121" ht="29.45" customHeight="1" thickBot="1" x14ac:dyDescent="0.3"/>
    <row r="167" spans="2:121" s="1" customFormat="1" ht="14.45" customHeight="1" x14ac:dyDescent="0.25">
      <c r="B167" s="55">
        <v>1</v>
      </c>
      <c r="C167" s="50"/>
      <c r="D167" s="50"/>
      <c r="E167" s="50"/>
      <c r="F167" s="50"/>
      <c r="G167" s="50"/>
      <c r="H167" s="50"/>
      <c r="I167" s="50"/>
      <c r="J167" s="50"/>
      <c r="K167" s="51"/>
      <c r="L167" s="49">
        <v>2</v>
      </c>
      <c r="M167" s="50"/>
      <c r="N167" s="50"/>
      <c r="O167" s="50"/>
      <c r="P167" s="50"/>
      <c r="Q167" s="50"/>
      <c r="R167" s="50"/>
      <c r="S167" s="50"/>
      <c r="T167" s="50"/>
      <c r="U167" s="51"/>
      <c r="V167" s="49">
        <v>3</v>
      </c>
      <c r="W167" s="50"/>
      <c r="X167" s="50"/>
      <c r="Y167" s="50"/>
      <c r="Z167" s="50"/>
      <c r="AA167" s="50"/>
      <c r="AB167" s="50"/>
      <c r="AC167" s="50"/>
      <c r="AD167" s="50"/>
      <c r="AE167" s="51"/>
      <c r="AF167" s="49">
        <v>4</v>
      </c>
      <c r="AG167" s="50"/>
      <c r="AH167" s="50"/>
      <c r="AI167" s="50"/>
      <c r="AJ167" s="50"/>
      <c r="AK167" s="50"/>
      <c r="AL167" s="50"/>
      <c r="AM167" s="50"/>
      <c r="AN167" s="50"/>
      <c r="AO167" s="51"/>
      <c r="AP167" s="49">
        <v>5</v>
      </c>
      <c r="AQ167" s="50"/>
      <c r="AR167" s="50"/>
      <c r="AS167" s="50"/>
      <c r="AT167" s="50"/>
      <c r="AU167" s="50"/>
      <c r="AV167" s="50"/>
      <c r="AW167" s="50"/>
      <c r="AX167" s="50"/>
      <c r="AY167" s="51"/>
      <c r="AZ167" s="49">
        <v>6</v>
      </c>
      <c r="BA167" s="50"/>
      <c r="BB167" s="50"/>
      <c r="BC167" s="50"/>
      <c r="BD167" s="50"/>
      <c r="BE167" s="50"/>
      <c r="BF167" s="50"/>
      <c r="BG167" s="50"/>
      <c r="BH167" s="50"/>
      <c r="BI167" s="51"/>
      <c r="BJ167" s="49">
        <v>7</v>
      </c>
      <c r="BK167" s="50"/>
      <c r="BL167" s="50"/>
      <c r="BM167" s="50"/>
      <c r="BN167" s="50"/>
      <c r="BO167" s="50"/>
      <c r="BP167" s="50"/>
      <c r="BQ167" s="50"/>
      <c r="BR167" s="50"/>
      <c r="BS167" s="51"/>
      <c r="BT167" s="49">
        <v>8</v>
      </c>
      <c r="BU167" s="50"/>
      <c r="BV167" s="50"/>
      <c r="BW167" s="50"/>
      <c r="BX167" s="50"/>
      <c r="BY167" s="50"/>
      <c r="BZ167" s="50"/>
      <c r="CA167" s="50"/>
      <c r="CB167" s="50"/>
      <c r="CC167" s="51"/>
      <c r="CD167" s="49">
        <v>9</v>
      </c>
      <c r="CE167" s="50"/>
      <c r="CF167" s="50"/>
      <c r="CG167" s="50"/>
      <c r="CH167" s="50"/>
      <c r="CI167" s="50"/>
      <c r="CJ167" s="50"/>
      <c r="CK167" s="50"/>
      <c r="CL167" s="50"/>
      <c r="CM167" s="51"/>
      <c r="CN167" s="49">
        <v>10</v>
      </c>
      <c r="CO167" s="50"/>
      <c r="CP167" s="50"/>
      <c r="CQ167" s="50"/>
      <c r="CR167" s="50"/>
      <c r="CS167" s="50"/>
      <c r="CT167" s="50"/>
      <c r="CU167" s="50"/>
      <c r="CV167" s="50"/>
      <c r="CW167" s="51"/>
      <c r="CX167" s="49">
        <v>11</v>
      </c>
      <c r="CY167" s="50"/>
      <c r="CZ167" s="50"/>
      <c r="DA167" s="50"/>
      <c r="DB167" s="50"/>
      <c r="DC167" s="50"/>
      <c r="DD167" s="50"/>
      <c r="DE167" s="50"/>
      <c r="DF167" s="50"/>
      <c r="DG167" s="51"/>
      <c r="DH167" s="49">
        <v>12</v>
      </c>
      <c r="DI167" s="50"/>
      <c r="DJ167" s="50"/>
      <c r="DK167" s="50"/>
      <c r="DL167" s="50"/>
      <c r="DM167" s="50"/>
      <c r="DN167" s="50"/>
      <c r="DO167" s="50"/>
      <c r="DP167" s="50"/>
      <c r="DQ167" s="52"/>
    </row>
    <row r="168" spans="2:121" s="1" customFormat="1" ht="2.4500000000000002" customHeight="1" x14ac:dyDescent="0.25">
      <c r="B168" s="40" t="s">
        <v>0</v>
      </c>
      <c r="C168" s="41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35"/>
      <c r="DQ168" s="36"/>
    </row>
    <row r="169" spans="2:121" ht="74.45" customHeight="1" x14ac:dyDescent="0.25">
      <c r="B169" s="40"/>
      <c r="C169" s="41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Q169" s="14"/>
    </row>
    <row r="170" spans="2:121" ht="2.4500000000000002" customHeight="1" x14ac:dyDescent="0.25">
      <c r="B170" s="53"/>
      <c r="C170" s="54"/>
      <c r="D170" s="38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  <c r="BV170" s="24"/>
      <c r="BW170" s="24"/>
      <c r="BX170" s="24"/>
      <c r="BY170" s="24"/>
      <c r="BZ170" s="24"/>
      <c r="CA170" s="24"/>
      <c r="CB170" s="24"/>
      <c r="CC170" s="24"/>
      <c r="CD170" s="24"/>
      <c r="CE170" s="24"/>
      <c r="CF170" s="24"/>
      <c r="CG170" s="24"/>
      <c r="CH170" s="24"/>
      <c r="CI170" s="24"/>
      <c r="CJ170" s="24"/>
      <c r="CK170" s="24"/>
      <c r="CL170" s="24"/>
      <c r="CM170" s="24"/>
      <c r="CN170" s="24"/>
      <c r="CO170" s="24"/>
      <c r="CP170" s="24"/>
      <c r="CQ170" s="24"/>
      <c r="CR170" s="24"/>
      <c r="CS170" s="24"/>
      <c r="CT170" s="24"/>
      <c r="CU170" s="24"/>
      <c r="CV170" s="24"/>
      <c r="CW170" s="24"/>
      <c r="CX170" s="24"/>
      <c r="CY170" s="24"/>
      <c r="CZ170" s="24"/>
      <c r="DA170" s="24"/>
      <c r="DB170" s="24"/>
      <c r="DC170" s="24"/>
      <c r="DD170" s="24"/>
      <c r="DE170" s="24"/>
      <c r="DF170" s="24"/>
      <c r="DG170" s="24"/>
      <c r="DH170" s="24"/>
      <c r="DI170" s="24"/>
      <c r="DJ170" s="24"/>
      <c r="DK170" s="24"/>
      <c r="DL170" s="24"/>
      <c r="DM170" s="24"/>
      <c r="DN170" s="24"/>
      <c r="DO170" s="24"/>
      <c r="DP170" s="24"/>
      <c r="DQ170" s="37"/>
    </row>
    <row r="171" spans="2:121" ht="2.4500000000000002" customHeight="1" x14ac:dyDescent="0.25">
      <c r="B171" s="25"/>
      <c r="C171" s="26"/>
      <c r="D171" s="12"/>
      <c r="DQ171" s="14"/>
    </row>
    <row r="172" spans="2:121" ht="53.1" customHeight="1" x14ac:dyDescent="0.25">
      <c r="B172" s="40" t="s">
        <v>1</v>
      </c>
      <c r="C172" s="41"/>
      <c r="D172" s="1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Q172" s="14"/>
    </row>
    <row r="173" spans="2:121" ht="2.4500000000000002" customHeight="1" x14ac:dyDescent="0.25">
      <c r="B173" s="40"/>
      <c r="C173" s="41"/>
      <c r="D173" s="1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Q173" s="14"/>
    </row>
    <row r="174" spans="2:121" ht="195.75" customHeight="1" x14ac:dyDescent="0.25">
      <c r="B174" s="40"/>
      <c r="C174" s="41"/>
      <c r="D174" s="1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Q174" s="14"/>
    </row>
    <row r="175" spans="2:121" ht="2.4500000000000002" customHeight="1" x14ac:dyDescent="0.25">
      <c r="B175" s="40"/>
      <c r="C175" s="41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Q175" s="14"/>
    </row>
    <row r="176" spans="2:121" s="1" customFormat="1" ht="16.5" customHeight="1" x14ac:dyDescent="0.25">
      <c r="B176" s="40"/>
      <c r="C176" s="41"/>
      <c r="D176" s="11">
        <v>1</v>
      </c>
      <c r="E176" s="11">
        <v>2</v>
      </c>
      <c r="F176" s="11">
        <v>3</v>
      </c>
      <c r="G176" s="11">
        <v>4</v>
      </c>
      <c r="H176" s="11">
        <v>5</v>
      </c>
      <c r="I176" s="11">
        <v>6</v>
      </c>
      <c r="J176" s="11">
        <v>7</v>
      </c>
      <c r="K176" s="11">
        <v>8</v>
      </c>
      <c r="L176" s="11">
        <v>9</v>
      </c>
      <c r="M176" s="11">
        <v>10</v>
      </c>
      <c r="N176" s="11">
        <v>11</v>
      </c>
      <c r="O176" s="11">
        <v>12</v>
      </c>
      <c r="P176" s="11">
        <v>13</v>
      </c>
      <c r="Q176" s="11">
        <v>14</v>
      </c>
      <c r="R176" s="11">
        <v>15</v>
      </c>
      <c r="S176" s="11">
        <v>16</v>
      </c>
      <c r="T176" s="11">
        <v>17</v>
      </c>
      <c r="U176" s="11">
        <v>18</v>
      </c>
      <c r="V176" s="11">
        <v>19</v>
      </c>
      <c r="W176" s="11">
        <v>20</v>
      </c>
      <c r="X176" s="11">
        <v>21</v>
      </c>
      <c r="Y176" s="11">
        <v>22</v>
      </c>
      <c r="Z176" s="11">
        <v>23</v>
      </c>
      <c r="AA176" s="11">
        <v>24</v>
      </c>
      <c r="AB176" s="11">
        <v>25</v>
      </c>
      <c r="AC176" s="11">
        <v>26</v>
      </c>
      <c r="AD176" s="11">
        <v>27</v>
      </c>
      <c r="AE176" s="11">
        <v>28</v>
      </c>
      <c r="AF176" s="11">
        <v>29</v>
      </c>
      <c r="AG176" s="11">
        <v>30</v>
      </c>
      <c r="AH176" s="11">
        <v>31</v>
      </c>
      <c r="AI176" s="11">
        <v>32</v>
      </c>
      <c r="AJ176" s="11">
        <v>33</v>
      </c>
      <c r="AK176" s="11">
        <v>34</v>
      </c>
      <c r="AL176" s="11">
        <v>35</v>
      </c>
      <c r="AM176" s="11">
        <v>36</v>
      </c>
      <c r="AN176" s="11">
        <v>37</v>
      </c>
      <c r="AO176" s="11">
        <v>38</v>
      </c>
      <c r="AP176" s="11">
        <v>39</v>
      </c>
      <c r="AQ176" s="11">
        <v>40</v>
      </c>
      <c r="AR176" s="11">
        <v>41</v>
      </c>
      <c r="AS176" s="11">
        <v>42</v>
      </c>
      <c r="AT176" s="11">
        <v>43</v>
      </c>
      <c r="AU176" s="11">
        <v>44</v>
      </c>
      <c r="AV176" s="11">
        <v>45</v>
      </c>
      <c r="AW176" s="11">
        <v>46</v>
      </c>
      <c r="AX176" s="11">
        <v>47</v>
      </c>
      <c r="AY176" s="11">
        <v>48</v>
      </c>
      <c r="AZ176" s="11">
        <v>49</v>
      </c>
      <c r="BA176" s="11">
        <v>50</v>
      </c>
      <c r="BB176" s="11">
        <v>51</v>
      </c>
      <c r="BC176" s="11">
        <v>52</v>
      </c>
      <c r="BD176" s="11">
        <v>53</v>
      </c>
      <c r="BE176" s="11">
        <v>54</v>
      </c>
      <c r="BF176" s="11">
        <v>55</v>
      </c>
      <c r="BG176" s="11">
        <v>56</v>
      </c>
      <c r="BH176" s="11">
        <v>57</v>
      </c>
      <c r="BI176" s="11">
        <v>58</v>
      </c>
      <c r="BJ176" s="11">
        <v>59</v>
      </c>
      <c r="BK176" s="11">
        <v>60</v>
      </c>
      <c r="BL176" s="11">
        <v>61</v>
      </c>
      <c r="BM176" s="11">
        <v>62</v>
      </c>
      <c r="BN176" s="11">
        <v>63</v>
      </c>
      <c r="BO176" s="11">
        <v>64</v>
      </c>
      <c r="BP176" s="11">
        <v>65</v>
      </c>
      <c r="BQ176" s="11">
        <v>66</v>
      </c>
      <c r="BR176" s="11">
        <v>67</v>
      </c>
      <c r="BS176" s="11">
        <v>68</v>
      </c>
      <c r="BT176" s="11">
        <v>69</v>
      </c>
      <c r="BU176" s="11">
        <v>70</v>
      </c>
      <c r="BV176" s="11">
        <v>71</v>
      </c>
      <c r="BW176" s="11">
        <v>72</v>
      </c>
      <c r="BX176" s="11">
        <v>73</v>
      </c>
      <c r="BY176" s="11">
        <v>74</v>
      </c>
      <c r="BZ176" s="11">
        <v>75</v>
      </c>
      <c r="CA176" s="11">
        <v>76</v>
      </c>
      <c r="CB176" s="11">
        <v>77</v>
      </c>
      <c r="CC176" s="11">
        <v>78</v>
      </c>
      <c r="CD176" s="11">
        <v>79</v>
      </c>
      <c r="CE176" s="11">
        <v>80</v>
      </c>
      <c r="CF176" s="11">
        <v>81</v>
      </c>
      <c r="CG176" s="11">
        <v>82</v>
      </c>
      <c r="CH176" s="11">
        <v>83</v>
      </c>
      <c r="CI176" s="11">
        <v>84</v>
      </c>
      <c r="CJ176" s="11">
        <v>85</v>
      </c>
      <c r="CK176" s="11">
        <v>86</v>
      </c>
      <c r="CL176" s="11">
        <v>87</v>
      </c>
      <c r="CM176" s="11">
        <v>88</v>
      </c>
      <c r="CN176" s="11">
        <v>89</v>
      </c>
      <c r="CO176" s="11">
        <v>90</v>
      </c>
      <c r="CP176" s="11">
        <v>91</v>
      </c>
      <c r="CQ176" s="11">
        <v>92</v>
      </c>
      <c r="CR176" s="11">
        <v>93</v>
      </c>
      <c r="CS176" s="11">
        <v>94</v>
      </c>
      <c r="CT176" s="11">
        <v>95</v>
      </c>
      <c r="CU176" s="11">
        <v>96</v>
      </c>
      <c r="CV176" s="11">
        <v>97</v>
      </c>
      <c r="CW176" s="11">
        <v>98</v>
      </c>
      <c r="CX176" s="11">
        <v>99</v>
      </c>
      <c r="CY176" s="11">
        <v>100</v>
      </c>
      <c r="CZ176" s="11">
        <v>101</v>
      </c>
      <c r="DA176" s="11">
        <v>102</v>
      </c>
      <c r="DB176" s="11">
        <v>103</v>
      </c>
      <c r="DC176" s="11">
        <v>104</v>
      </c>
      <c r="DD176" s="11">
        <v>105</v>
      </c>
      <c r="DE176" s="11">
        <v>106</v>
      </c>
      <c r="DF176" s="11">
        <v>107</v>
      </c>
      <c r="DG176" s="11">
        <v>108</v>
      </c>
      <c r="DH176" s="11">
        <v>109</v>
      </c>
      <c r="DI176" s="11">
        <v>110</v>
      </c>
      <c r="DJ176" s="11">
        <v>111</v>
      </c>
      <c r="DK176" s="11">
        <v>112</v>
      </c>
      <c r="DL176" s="11">
        <v>113</v>
      </c>
      <c r="DM176" s="11">
        <v>114</v>
      </c>
      <c r="DN176" s="11">
        <v>115</v>
      </c>
      <c r="DO176" s="11">
        <v>116</v>
      </c>
      <c r="DP176" s="28"/>
      <c r="DQ176" s="29" t="e">
        <f t="shared" ref="DQ176" si="9">((REPLACE(BA193,1,4,""))-1)*117+(REPLACE(BA193,1,4,""))</f>
        <v>#VALUE!</v>
      </c>
    </row>
    <row r="177" spans="2:121" s="1" customFormat="1" ht="2.4500000000000002" customHeight="1" x14ac:dyDescent="0.25">
      <c r="B177" s="25"/>
      <c r="C177" s="26"/>
      <c r="DQ177" s="32"/>
    </row>
    <row r="178" spans="2:121" ht="60" customHeight="1" x14ac:dyDescent="0.25">
      <c r="B178" s="44" t="s">
        <v>14</v>
      </c>
      <c r="C178" s="45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Q178" s="14"/>
    </row>
    <row r="179" spans="2:121" ht="2.4500000000000002" customHeight="1" thickBot="1" x14ac:dyDescent="0.3">
      <c r="B179" s="25"/>
      <c r="C179" s="1"/>
      <c r="DQ179" s="14"/>
    </row>
    <row r="180" spans="2:121" ht="20.100000000000001" customHeight="1" thickBot="1" x14ac:dyDescent="0.3">
      <c r="B180" s="46" t="s">
        <v>43</v>
      </c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8"/>
    </row>
    <row r="181" spans="2:121" ht="29.45" customHeight="1" thickBot="1" x14ac:dyDescent="0.3"/>
    <row r="182" spans="2:121" s="1" customFormat="1" ht="14.45" customHeight="1" x14ac:dyDescent="0.25">
      <c r="B182" s="55">
        <v>1</v>
      </c>
      <c r="C182" s="50"/>
      <c r="D182" s="50"/>
      <c r="E182" s="50"/>
      <c r="F182" s="50"/>
      <c r="G182" s="50"/>
      <c r="H182" s="50"/>
      <c r="I182" s="50"/>
      <c r="J182" s="50"/>
      <c r="K182" s="51"/>
      <c r="L182" s="49">
        <v>2</v>
      </c>
      <c r="M182" s="50"/>
      <c r="N182" s="50"/>
      <c r="O182" s="50"/>
      <c r="P182" s="50"/>
      <c r="Q182" s="50"/>
      <c r="R182" s="50"/>
      <c r="S182" s="50"/>
      <c r="T182" s="50"/>
      <c r="U182" s="51"/>
      <c r="V182" s="49">
        <v>3</v>
      </c>
      <c r="W182" s="50"/>
      <c r="X182" s="50"/>
      <c r="Y182" s="50"/>
      <c r="Z182" s="50"/>
      <c r="AA182" s="50"/>
      <c r="AB182" s="50"/>
      <c r="AC182" s="50"/>
      <c r="AD182" s="50"/>
      <c r="AE182" s="51"/>
      <c r="AF182" s="49">
        <v>4</v>
      </c>
      <c r="AG182" s="50"/>
      <c r="AH182" s="50"/>
      <c r="AI182" s="50"/>
      <c r="AJ182" s="50"/>
      <c r="AK182" s="50"/>
      <c r="AL182" s="50"/>
      <c r="AM182" s="50"/>
      <c r="AN182" s="50"/>
      <c r="AO182" s="51"/>
      <c r="AP182" s="49">
        <v>5</v>
      </c>
      <c r="AQ182" s="50"/>
      <c r="AR182" s="50"/>
      <c r="AS182" s="50"/>
      <c r="AT182" s="50"/>
      <c r="AU182" s="50"/>
      <c r="AV182" s="50"/>
      <c r="AW182" s="50"/>
      <c r="AX182" s="50"/>
      <c r="AY182" s="51"/>
      <c r="AZ182" s="49">
        <v>6</v>
      </c>
      <c r="BA182" s="50"/>
      <c r="BB182" s="50"/>
      <c r="BC182" s="50"/>
      <c r="BD182" s="50"/>
      <c r="BE182" s="50"/>
      <c r="BF182" s="50"/>
      <c r="BG182" s="50"/>
      <c r="BH182" s="50"/>
      <c r="BI182" s="51"/>
      <c r="BJ182" s="49">
        <v>7</v>
      </c>
      <c r="BK182" s="50"/>
      <c r="BL182" s="50"/>
      <c r="BM182" s="50"/>
      <c r="BN182" s="50"/>
      <c r="BO182" s="50"/>
      <c r="BP182" s="50"/>
      <c r="BQ182" s="50"/>
      <c r="BR182" s="50"/>
      <c r="BS182" s="51"/>
      <c r="BT182" s="49">
        <v>8</v>
      </c>
      <c r="BU182" s="50"/>
      <c r="BV182" s="50"/>
      <c r="BW182" s="50"/>
      <c r="BX182" s="50"/>
      <c r="BY182" s="50"/>
      <c r="BZ182" s="50"/>
      <c r="CA182" s="50"/>
      <c r="CB182" s="50"/>
      <c r="CC182" s="51"/>
      <c r="CD182" s="49">
        <v>9</v>
      </c>
      <c r="CE182" s="50"/>
      <c r="CF182" s="50"/>
      <c r="CG182" s="50"/>
      <c r="CH182" s="50"/>
      <c r="CI182" s="50"/>
      <c r="CJ182" s="50"/>
      <c r="CK182" s="50"/>
      <c r="CL182" s="50"/>
      <c r="CM182" s="51"/>
      <c r="CN182" s="49">
        <v>10</v>
      </c>
      <c r="CO182" s="50"/>
      <c r="CP182" s="50"/>
      <c r="CQ182" s="50"/>
      <c r="CR182" s="50"/>
      <c r="CS182" s="50"/>
      <c r="CT182" s="50"/>
      <c r="CU182" s="50"/>
      <c r="CV182" s="50"/>
      <c r="CW182" s="51"/>
      <c r="CX182" s="49">
        <v>11</v>
      </c>
      <c r="CY182" s="50"/>
      <c r="CZ182" s="50"/>
      <c r="DA182" s="50"/>
      <c r="DB182" s="50"/>
      <c r="DC182" s="50"/>
      <c r="DD182" s="50"/>
      <c r="DE182" s="50"/>
      <c r="DF182" s="50"/>
      <c r="DG182" s="51"/>
      <c r="DH182" s="49">
        <v>12</v>
      </c>
      <c r="DI182" s="50"/>
      <c r="DJ182" s="50"/>
      <c r="DK182" s="50"/>
      <c r="DL182" s="50"/>
      <c r="DM182" s="50"/>
      <c r="DN182" s="50"/>
      <c r="DO182" s="50"/>
      <c r="DP182" s="50"/>
      <c r="DQ182" s="52"/>
    </row>
    <row r="183" spans="2:121" s="1" customFormat="1" ht="2.4500000000000002" customHeight="1" x14ac:dyDescent="0.25">
      <c r="B183" s="40" t="s">
        <v>0</v>
      </c>
      <c r="C183" s="41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35"/>
      <c r="DQ183" s="36"/>
    </row>
    <row r="184" spans="2:121" ht="74.45" customHeight="1" x14ac:dyDescent="0.25">
      <c r="B184" s="40"/>
      <c r="C184" s="41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Q184" s="14"/>
    </row>
    <row r="185" spans="2:121" ht="2.4500000000000002" customHeight="1" x14ac:dyDescent="0.25">
      <c r="B185" s="53"/>
      <c r="C185" s="54"/>
      <c r="D185" s="38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  <c r="BV185" s="24"/>
      <c r="BW185" s="24"/>
      <c r="BX185" s="24"/>
      <c r="BY185" s="24"/>
      <c r="BZ185" s="24"/>
      <c r="CA185" s="24"/>
      <c r="CB185" s="24"/>
      <c r="CC185" s="24"/>
      <c r="CD185" s="24"/>
      <c r="CE185" s="24"/>
      <c r="CF185" s="24"/>
      <c r="CG185" s="24"/>
      <c r="CH185" s="24"/>
      <c r="CI185" s="24"/>
      <c r="CJ185" s="24"/>
      <c r="CK185" s="24"/>
      <c r="CL185" s="24"/>
      <c r="CM185" s="24"/>
      <c r="CN185" s="24"/>
      <c r="CO185" s="24"/>
      <c r="CP185" s="24"/>
      <c r="CQ185" s="24"/>
      <c r="CR185" s="24"/>
      <c r="CS185" s="24"/>
      <c r="CT185" s="24"/>
      <c r="CU185" s="24"/>
      <c r="CV185" s="24"/>
      <c r="CW185" s="24"/>
      <c r="CX185" s="24"/>
      <c r="CY185" s="24"/>
      <c r="CZ185" s="24"/>
      <c r="DA185" s="24"/>
      <c r="DB185" s="24"/>
      <c r="DC185" s="24"/>
      <c r="DD185" s="24"/>
      <c r="DE185" s="24"/>
      <c r="DF185" s="24"/>
      <c r="DG185" s="24"/>
      <c r="DH185" s="24"/>
      <c r="DI185" s="24"/>
      <c r="DJ185" s="24"/>
      <c r="DK185" s="24"/>
      <c r="DL185" s="24"/>
      <c r="DM185" s="24"/>
      <c r="DN185" s="24"/>
      <c r="DO185" s="24"/>
      <c r="DP185" s="24"/>
      <c r="DQ185" s="37"/>
    </row>
    <row r="186" spans="2:121" ht="2.4500000000000002" customHeight="1" x14ac:dyDescent="0.25">
      <c r="B186" s="25"/>
      <c r="C186" s="26"/>
      <c r="D186" s="12"/>
      <c r="DQ186" s="14"/>
    </row>
    <row r="187" spans="2:121" ht="53.1" customHeight="1" x14ac:dyDescent="0.25">
      <c r="B187" s="40" t="s">
        <v>1</v>
      </c>
      <c r="C187" s="41"/>
      <c r="D187" s="1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Q187" s="14"/>
    </row>
    <row r="188" spans="2:121" ht="2.4500000000000002" customHeight="1" x14ac:dyDescent="0.25">
      <c r="B188" s="40"/>
      <c r="C188" s="41"/>
      <c r="D188" s="1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Q188" s="14"/>
    </row>
    <row r="189" spans="2:121" ht="195.75" customHeight="1" x14ac:dyDescent="0.25">
      <c r="B189" s="40"/>
      <c r="C189" s="41"/>
      <c r="D189" s="1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Q189" s="14"/>
    </row>
    <row r="190" spans="2:121" ht="2.4500000000000002" customHeight="1" x14ac:dyDescent="0.25">
      <c r="B190" s="40"/>
      <c r="C190" s="41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Q190" s="14"/>
    </row>
    <row r="191" spans="2:121" s="1" customFormat="1" ht="16.5" customHeight="1" x14ac:dyDescent="0.25">
      <c r="B191" s="40"/>
      <c r="C191" s="41"/>
      <c r="D191" s="11">
        <v>1</v>
      </c>
      <c r="E191" s="11">
        <v>2</v>
      </c>
      <c r="F191" s="11">
        <v>3</v>
      </c>
      <c r="G191" s="11">
        <v>4</v>
      </c>
      <c r="H191" s="11">
        <v>5</v>
      </c>
      <c r="I191" s="11">
        <v>6</v>
      </c>
      <c r="J191" s="11">
        <v>7</v>
      </c>
      <c r="K191" s="11">
        <v>8</v>
      </c>
      <c r="L191" s="11">
        <v>9</v>
      </c>
      <c r="M191" s="11">
        <v>10</v>
      </c>
      <c r="N191" s="11">
        <v>11</v>
      </c>
      <c r="O191" s="11">
        <v>12</v>
      </c>
      <c r="P191" s="11">
        <v>13</v>
      </c>
      <c r="Q191" s="11">
        <v>14</v>
      </c>
      <c r="R191" s="11">
        <v>15</v>
      </c>
      <c r="S191" s="11">
        <v>16</v>
      </c>
      <c r="T191" s="11">
        <v>17</v>
      </c>
      <c r="U191" s="11">
        <v>18</v>
      </c>
      <c r="V191" s="11">
        <v>19</v>
      </c>
      <c r="W191" s="11">
        <v>20</v>
      </c>
      <c r="X191" s="11">
        <v>21</v>
      </c>
      <c r="Y191" s="11">
        <v>22</v>
      </c>
      <c r="Z191" s="11">
        <v>23</v>
      </c>
      <c r="AA191" s="11">
        <v>24</v>
      </c>
      <c r="AB191" s="11">
        <v>25</v>
      </c>
      <c r="AC191" s="11">
        <v>26</v>
      </c>
      <c r="AD191" s="11">
        <v>27</v>
      </c>
      <c r="AE191" s="11">
        <v>28</v>
      </c>
      <c r="AF191" s="11">
        <v>29</v>
      </c>
      <c r="AG191" s="11">
        <v>30</v>
      </c>
      <c r="AH191" s="11">
        <v>31</v>
      </c>
      <c r="AI191" s="11">
        <v>32</v>
      </c>
      <c r="AJ191" s="11">
        <v>33</v>
      </c>
      <c r="AK191" s="11">
        <v>34</v>
      </c>
      <c r="AL191" s="11">
        <v>35</v>
      </c>
      <c r="AM191" s="11">
        <v>36</v>
      </c>
      <c r="AN191" s="11">
        <v>37</v>
      </c>
      <c r="AO191" s="11">
        <v>38</v>
      </c>
      <c r="AP191" s="11">
        <v>39</v>
      </c>
      <c r="AQ191" s="11">
        <v>40</v>
      </c>
      <c r="AR191" s="11">
        <v>41</v>
      </c>
      <c r="AS191" s="11">
        <v>42</v>
      </c>
      <c r="AT191" s="11">
        <v>43</v>
      </c>
      <c r="AU191" s="11">
        <v>44</v>
      </c>
      <c r="AV191" s="11">
        <v>45</v>
      </c>
      <c r="AW191" s="11">
        <v>46</v>
      </c>
      <c r="AX191" s="11">
        <v>47</v>
      </c>
      <c r="AY191" s="11">
        <v>48</v>
      </c>
      <c r="AZ191" s="11">
        <v>49</v>
      </c>
      <c r="BA191" s="11">
        <v>50</v>
      </c>
      <c r="BB191" s="11">
        <v>51</v>
      </c>
      <c r="BC191" s="11">
        <v>52</v>
      </c>
      <c r="BD191" s="11">
        <v>53</v>
      </c>
      <c r="BE191" s="11">
        <v>54</v>
      </c>
      <c r="BF191" s="11">
        <v>55</v>
      </c>
      <c r="BG191" s="11">
        <v>56</v>
      </c>
      <c r="BH191" s="11">
        <v>57</v>
      </c>
      <c r="BI191" s="11">
        <v>58</v>
      </c>
      <c r="BJ191" s="11">
        <v>59</v>
      </c>
      <c r="BK191" s="11">
        <v>60</v>
      </c>
      <c r="BL191" s="11">
        <v>61</v>
      </c>
      <c r="BM191" s="11">
        <v>62</v>
      </c>
      <c r="BN191" s="11">
        <v>63</v>
      </c>
      <c r="BO191" s="11">
        <v>64</v>
      </c>
      <c r="BP191" s="11">
        <v>65</v>
      </c>
      <c r="BQ191" s="11">
        <v>66</v>
      </c>
      <c r="BR191" s="11">
        <v>67</v>
      </c>
      <c r="BS191" s="11">
        <v>68</v>
      </c>
      <c r="BT191" s="11">
        <v>69</v>
      </c>
      <c r="BU191" s="11">
        <v>70</v>
      </c>
      <c r="BV191" s="11">
        <v>71</v>
      </c>
      <c r="BW191" s="11">
        <v>72</v>
      </c>
      <c r="BX191" s="11">
        <v>73</v>
      </c>
      <c r="BY191" s="11">
        <v>74</v>
      </c>
      <c r="BZ191" s="11">
        <v>75</v>
      </c>
      <c r="CA191" s="11">
        <v>76</v>
      </c>
      <c r="CB191" s="11">
        <v>77</v>
      </c>
      <c r="CC191" s="11">
        <v>78</v>
      </c>
      <c r="CD191" s="11">
        <v>79</v>
      </c>
      <c r="CE191" s="11">
        <v>80</v>
      </c>
      <c r="CF191" s="11">
        <v>81</v>
      </c>
      <c r="CG191" s="11">
        <v>82</v>
      </c>
      <c r="CH191" s="11">
        <v>83</v>
      </c>
      <c r="CI191" s="11">
        <v>84</v>
      </c>
      <c r="CJ191" s="11">
        <v>85</v>
      </c>
      <c r="CK191" s="11">
        <v>86</v>
      </c>
      <c r="CL191" s="11">
        <v>87</v>
      </c>
      <c r="CM191" s="11">
        <v>88</v>
      </c>
      <c r="CN191" s="11">
        <v>89</v>
      </c>
      <c r="CO191" s="11">
        <v>90</v>
      </c>
      <c r="CP191" s="11">
        <v>91</v>
      </c>
      <c r="CQ191" s="11">
        <v>92</v>
      </c>
      <c r="CR191" s="11">
        <v>93</v>
      </c>
      <c r="CS191" s="11">
        <v>94</v>
      </c>
      <c r="CT191" s="11">
        <v>95</v>
      </c>
      <c r="CU191" s="11">
        <v>96</v>
      </c>
      <c r="CV191" s="11">
        <v>97</v>
      </c>
      <c r="CW191" s="11">
        <v>98</v>
      </c>
      <c r="CX191" s="11">
        <v>99</v>
      </c>
      <c r="CY191" s="11">
        <v>100</v>
      </c>
      <c r="CZ191" s="11">
        <v>101</v>
      </c>
      <c r="DA191" s="11">
        <v>102</v>
      </c>
      <c r="DB191" s="11">
        <v>103</v>
      </c>
      <c r="DC191" s="11">
        <v>104</v>
      </c>
      <c r="DD191" s="11">
        <v>105</v>
      </c>
      <c r="DE191" s="11">
        <v>106</v>
      </c>
      <c r="DF191" s="11">
        <v>107</v>
      </c>
      <c r="DG191" s="11">
        <v>108</v>
      </c>
      <c r="DH191" s="11">
        <v>109</v>
      </c>
      <c r="DI191" s="11">
        <v>110</v>
      </c>
      <c r="DJ191" s="11">
        <v>111</v>
      </c>
      <c r="DK191" s="11">
        <v>112</v>
      </c>
      <c r="DL191" s="11">
        <v>113</v>
      </c>
      <c r="DM191" s="11">
        <v>114</v>
      </c>
      <c r="DN191" s="11">
        <v>115</v>
      </c>
      <c r="DO191" s="11">
        <v>116</v>
      </c>
      <c r="DP191" s="28"/>
      <c r="DQ191" s="29" t="e">
        <f t="shared" ref="DQ191" si="10">((REPLACE(BA208,1,4,""))-1)*117+(REPLACE(BA208,1,4,""))</f>
        <v>#VALUE!</v>
      </c>
    </row>
    <row r="192" spans="2:121" s="1" customFormat="1" ht="2.4500000000000002" customHeight="1" x14ac:dyDescent="0.25">
      <c r="B192" s="25"/>
      <c r="C192" s="26"/>
      <c r="DQ192" s="32"/>
    </row>
    <row r="193" spans="2:121" ht="60" customHeight="1" x14ac:dyDescent="0.25">
      <c r="B193" s="44" t="s">
        <v>14</v>
      </c>
      <c r="C193" s="45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Q193" s="14"/>
    </row>
    <row r="194" spans="2:121" ht="2.4500000000000002" customHeight="1" thickBot="1" x14ac:dyDescent="0.3">
      <c r="B194" s="25"/>
      <c r="C194" s="1"/>
      <c r="DQ194" s="14"/>
    </row>
    <row r="195" spans="2:121" ht="20.100000000000001" customHeight="1" thickBot="1" x14ac:dyDescent="0.3">
      <c r="B195" s="46" t="s">
        <v>44</v>
      </c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8"/>
    </row>
    <row r="196" spans="2:121" ht="29.45" customHeight="1" thickBot="1" x14ac:dyDescent="0.3"/>
    <row r="197" spans="2:121" s="1" customFormat="1" ht="14.45" customHeight="1" x14ac:dyDescent="0.25">
      <c r="B197" s="55">
        <v>1</v>
      </c>
      <c r="C197" s="50"/>
      <c r="D197" s="50"/>
      <c r="E197" s="50"/>
      <c r="F197" s="50"/>
      <c r="G197" s="50"/>
      <c r="H197" s="50"/>
      <c r="I197" s="50"/>
      <c r="J197" s="50"/>
      <c r="K197" s="51"/>
      <c r="L197" s="49">
        <v>2</v>
      </c>
      <c r="M197" s="50"/>
      <c r="N197" s="50"/>
      <c r="O197" s="50"/>
      <c r="P197" s="50"/>
      <c r="Q197" s="50"/>
      <c r="R197" s="50"/>
      <c r="S197" s="50"/>
      <c r="T197" s="50"/>
      <c r="U197" s="51"/>
      <c r="V197" s="49">
        <v>3</v>
      </c>
      <c r="W197" s="50"/>
      <c r="X197" s="50"/>
      <c r="Y197" s="50"/>
      <c r="Z197" s="50"/>
      <c r="AA197" s="50"/>
      <c r="AB197" s="50"/>
      <c r="AC197" s="50"/>
      <c r="AD197" s="50"/>
      <c r="AE197" s="51"/>
      <c r="AF197" s="49">
        <v>4</v>
      </c>
      <c r="AG197" s="50"/>
      <c r="AH197" s="50"/>
      <c r="AI197" s="50"/>
      <c r="AJ197" s="50"/>
      <c r="AK197" s="50"/>
      <c r="AL197" s="50"/>
      <c r="AM197" s="50"/>
      <c r="AN197" s="50"/>
      <c r="AO197" s="51"/>
      <c r="AP197" s="49">
        <v>5</v>
      </c>
      <c r="AQ197" s="50"/>
      <c r="AR197" s="50"/>
      <c r="AS197" s="50"/>
      <c r="AT197" s="50"/>
      <c r="AU197" s="50"/>
      <c r="AV197" s="50"/>
      <c r="AW197" s="50"/>
      <c r="AX197" s="50"/>
      <c r="AY197" s="51"/>
      <c r="AZ197" s="49">
        <v>6</v>
      </c>
      <c r="BA197" s="50"/>
      <c r="BB197" s="50"/>
      <c r="BC197" s="50"/>
      <c r="BD197" s="50"/>
      <c r="BE197" s="50"/>
      <c r="BF197" s="50"/>
      <c r="BG197" s="50"/>
      <c r="BH197" s="50"/>
      <c r="BI197" s="51"/>
      <c r="BJ197" s="49">
        <v>7</v>
      </c>
      <c r="BK197" s="50"/>
      <c r="BL197" s="50"/>
      <c r="BM197" s="50"/>
      <c r="BN197" s="50"/>
      <c r="BO197" s="50"/>
      <c r="BP197" s="50"/>
      <c r="BQ197" s="50"/>
      <c r="BR197" s="50"/>
      <c r="BS197" s="51"/>
      <c r="BT197" s="49">
        <v>8</v>
      </c>
      <c r="BU197" s="50"/>
      <c r="BV197" s="50"/>
      <c r="BW197" s="50"/>
      <c r="BX197" s="50"/>
      <c r="BY197" s="50"/>
      <c r="BZ197" s="50"/>
      <c r="CA197" s="50"/>
      <c r="CB197" s="50"/>
      <c r="CC197" s="51"/>
      <c r="CD197" s="49">
        <v>9</v>
      </c>
      <c r="CE197" s="50"/>
      <c r="CF197" s="50"/>
      <c r="CG197" s="50"/>
      <c r="CH197" s="50"/>
      <c r="CI197" s="50"/>
      <c r="CJ197" s="50"/>
      <c r="CK197" s="50"/>
      <c r="CL197" s="50"/>
      <c r="CM197" s="51"/>
      <c r="CN197" s="49">
        <v>10</v>
      </c>
      <c r="CO197" s="50"/>
      <c r="CP197" s="50"/>
      <c r="CQ197" s="50"/>
      <c r="CR197" s="50"/>
      <c r="CS197" s="50"/>
      <c r="CT197" s="50"/>
      <c r="CU197" s="50"/>
      <c r="CV197" s="50"/>
      <c r="CW197" s="51"/>
      <c r="CX197" s="49">
        <v>11</v>
      </c>
      <c r="CY197" s="50"/>
      <c r="CZ197" s="50"/>
      <c r="DA197" s="50"/>
      <c r="DB197" s="50"/>
      <c r="DC197" s="50"/>
      <c r="DD197" s="50"/>
      <c r="DE197" s="50"/>
      <c r="DF197" s="50"/>
      <c r="DG197" s="51"/>
      <c r="DH197" s="49">
        <v>12</v>
      </c>
      <c r="DI197" s="50"/>
      <c r="DJ197" s="50"/>
      <c r="DK197" s="50"/>
      <c r="DL197" s="50"/>
      <c r="DM197" s="50"/>
      <c r="DN197" s="50"/>
      <c r="DO197" s="50"/>
      <c r="DP197" s="50"/>
      <c r="DQ197" s="52"/>
    </row>
    <row r="198" spans="2:121" s="1" customFormat="1" ht="2.4500000000000002" customHeight="1" x14ac:dyDescent="0.25">
      <c r="B198" s="40" t="s">
        <v>0</v>
      </c>
      <c r="C198" s="41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 s="27"/>
      <c r="AL198" s="27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  <c r="BH198" s="27"/>
      <c r="BI198" s="27"/>
      <c r="BJ198" s="27"/>
      <c r="BK198" s="27"/>
      <c r="BL198" s="27"/>
      <c r="BM198" s="27"/>
      <c r="BN198" s="27"/>
      <c r="BO198" s="27"/>
      <c r="BP198" s="27"/>
      <c r="BQ198" s="27"/>
      <c r="BR198" s="27"/>
      <c r="BS198" s="27"/>
      <c r="BT198" s="27"/>
      <c r="BU198" s="27"/>
      <c r="BV198" s="27"/>
      <c r="BW198" s="27"/>
      <c r="BX198" s="27"/>
      <c r="BY198" s="27"/>
      <c r="BZ198" s="27"/>
      <c r="CA198" s="27"/>
      <c r="CB198" s="27"/>
      <c r="CC198" s="27"/>
      <c r="CD198" s="27"/>
      <c r="CE198" s="27"/>
      <c r="CF198" s="27"/>
      <c r="CG198" s="27"/>
      <c r="CH198" s="27"/>
      <c r="CI198" s="27"/>
      <c r="CJ198" s="27"/>
      <c r="CK198" s="27"/>
      <c r="CL198" s="27"/>
      <c r="CM198" s="27"/>
      <c r="CN198" s="27"/>
      <c r="CO198" s="27"/>
      <c r="CP198" s="27"/>
      <c r="CQ198" s="27"/>
      <c r="CR198" s="27"/>
      <c r="CS198" s="27"/>
      <c r="CT198" s="27"/>
      <c r="CU198" s="27"/>
      <c r="CV198" s="27"/>
      <c r="CW198" s="27"/>
      <c r="CX198" s="27"/>
      <c r="CY198" s="27"/>
      <c r="CZ198" s="27"/>
      <c r="DA198" s="27"/>
      <c r="DB198" s="27"/>
      <c r="DC198" s="27"/>
      <c r="DD198" s="27"/>
      <c r="DE198" s="27"/>
      <c r="DF198" s="27"/>
      <c r="DG198" s="27"/>
      <c r="DH198" s="27"/>
      <c r="DI198" s="27"/>
      <c r="DJ198" s="27"/>
      <c r="DK198" s="27"/>
      <c r="DL198" s="27"/>
      <c r="DM198" s="27"/>
      <c r="DN198" s="27"/>
      <c r="DO198" s="27"/>
      <c r="DP198" s="35"/>
      <c r="DQ198" s="36"/>
    </row>
    <row r="199" spans="2:121" ht="74.45" customHeight="1" x14ac:dyDescent="0.25">
      <c r="B199" s="40"/>
      <c r="C199" s="41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  <c r="DB199" s="42"/>
      <c r="DC199" s="42"/>
      <c r="DD199" s="42"/>
      <c r="DE199" s="42"/>
      <c r="DF199" s="42"/>
      <c r="DG199" s="42"/>
      <c r="DH199" s="42"/>
      <c r="DI199" s="42"/>
      <c r="DJ199" s="42"/>
      <c r="DK199" s="42"/>
      <c r="DL199" s="42"/>
      <c r="DM199" s="42"/>
      <c r="DN199" s="42"/>
      <c r="DO199" s="42"/>
      <c r="DQ199" s="14"/>
    </row>
    <row r="200" spans="2:121" ht="2.4500000000000002" customHeight="1" x14ac:dyDescent="0.25">
      <c r="B200" s="53"/>
      <c r="C200" s="54"/>
      <c r="D200" s="38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  <c r="BZ200" s="24"/>
      <c r="CA200" s="24"/>
      <c r="CB200" s="24"/>
      <c r="CC200" s="24"/>
      <c r="CD200" s="24"/>
      <c r="CE200" s="24"/>
      <c r="CF200" s="24"/>
      <c r="CG200" s="24"/>
      <c r="CH200" s="24"/>
      <c r="CI200" s="24"/>
      <c r="CJ200" s="24"/>
      <c r="CK200" s="24"/>
      <c r="CL200" s="24"/>
      <c r="CM200" s="24"/>
      <c r="CN200" s="24"/>
      <c r="CO200" s="24"/>
      <c r="CP200" s="24"/>
      <c r="CQ200" s="24"/>
      <c r="CR200" s="24"/>
      <c r="CS200" s="24"/>
      <c r="CT200" s="24"/>
      <c r="CU200" s="24"/>
      <c r="CV200" s="24"/>
      <c r="CW200" s="24"/>
      <c r="CX200" s="24"/>
      <c r="CY200" s="24"/>
      <c r="CZ200" s="24"/>
      <c r="DA200" s="24"/>
      <c r="DB200" s="24"/>
      <c r="DC200" s="24"/>
      <c r="DD200" s="24"/>
      <c r="DE200" s="24"/>
      <c r="DF200" s="24"/>
      <c r="DG200" s="24"/>
      <c r="DH200" s="24"/>
      <c r="DI200" s="24"/>
      <c r="DJ200" s="24"/>
      <c r="DK200" s="24"/>
      <c r="DL200" s="24"/>
      <c r="DM200" s="24"/>
      <c r="DN200" s="24"/>
      <c r="DO200" s="24"/>
      <c r="DP200" s="24"/>
      <c r="DQ200" s="37"/>
    </row>
    <row r="201" spans="2:121" ht="2.4500000000000002" customHeight="1" x14ac:dyDescent="0.25">
      <c r="B201" s="25"/>
      <c r="C201" s="26"/>
      <c r="D201" s="12"/>
      <c r="DQ201" s="14"/>
    </row>
    <row r="202" spans="2:121" ht="53.1" customHeight="1" x14ac:dyDescent="0.25">
      <c r="B202" s="40" t="s">
        <v>1</v>
      </c>
      <c r="C202" s="41"/>
      <c r="D202" s="1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  <c r="DB202" s="42"/>
      <c r="DC202" s="42"/>
      <c r="DD202" s="42"/>
      <c r="DE202" s="42"/>
      <c r="DF202" s="42"/>
      <c r="DG202" s="42"/>
      <c r="DH202" s="42"/>
      <c r="DI202" s="42"/>
      <c r="DJ202" s="42"/>
      <c r="DK202" s="42"/>
      <c r="DL202" s="42"/>
      <c r="DM202" s="42"/>
      <c r="DN202" s="42"/>
      <c r="DO202" s="42"/>
      <c r="DQ202" s="14"/>
    </row>
    <row r="203" spans="2:121" ht="2.4500000000000002" customHeight="1" x14ac:dyDescent="0.25">
      <c r="B203" s="40"/>
      <c r="C203" s="41"/>
      <c r="D203" s="1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  <c r="DB203" s="42"/>
      <c r="DC203" s="42"/>
      <c r="DD203" s="42"/>
      <c r="DE203" s="42"/>
      <c r="DF203" s="42"/>
      <c r="DG203" s="42"/>
      <c r="DH203" s="42"/>
      <c r="DI203" s="42"/>
      <c r="DJ203" s="42"/>
      <c r="DK203" s="42"/>
      <c r="DL203" s="42"/>
      <c r="DM203" s="42"/>
      <c r="DN203" s="42"/>
      <c r="DO203" s="42"/>
      <c r="DQ203" s="14"/>
    </row>
    <row r="204" spans="2:121" ht="195.75" customHeight="1" x14ac:dyDescent="0.25">
      <c r="B204" s="40"/>
      <c r="C204" s="41"/>
      <c r="D204" s="1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  <c r="DB204" s="42"/>
      <c r="DC204" s="42"/>
      <c r="DD204" s="42"/>
      <c r="DE204" s="42"/>
      <c r="DF204" s="42"/>
      <c r="DG204" s="42"/>
      <c r="DH204" s="42"/>
      <c r="DI204" s="42"/>
      <c r="DJ204" s="42"/>
      <c r="DK204" s="42"/>
      <c r="DL204" s="42"/>
      <c r="DM204" s="42"/>
      <c r="DN204" s="42"/>
      <c r="DO204" s="42"/>
      <c r="DQ204" s="14"/>
    </row>
    <row r="205" spans="2:121" ht="2.4500000000000002" customHeight="1" x14ac:dyDescent="0.25">
      <c r="B205" s="40"/>
      <c r="C205" s="41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Q205" s="14"/>
    </row>
    <row r="206" spans="2:121" s="1" customFormat="1" ht="16.5" customHeight="1" x14ac:dyDescent="0.25">
      <c r="B206" s="40"/>
      <c r="C206" s="41"/>
      <c r="D206" s="11">
        <v>1</v>
      </c>
      <c r="E206" s="11">
        <v>2</v>
      </c>
      <c r="F206" s="11">
        <v>3</v>
      </c>
      <c r="G206" s="11">
        <v>4</v>
      </c>
      <c r="H206" s="11">
        <v>5</v>
      </c>
      <c r="I206" s="11">
        <v>6</v>
      </c>
      <c r="J206" s="11">
        <v>7</v>
      </c>
      <c r="K206" s="11">
        <v>8</v>
      </c>
      <c r="L206" s="11">
        <v>9</v>
      </c>
      <c r="M206" s="11">
        <v>10</v>
      </c>
      <c r="N206" s="11">
        <v>11</v>
      </c>
      <c r="O206" s="11">
        <v>12</v>
      </c>
      <c r="P206" s="11">
        <v>13</v>
      </c>
      <c r="Q206" s="11">
        <v>14</v>
      </c>
      <c r="R206" s="11">
        <v>15</v>
      </c>
      <c r="S206" s="11">
        <v>16</v>
      </c>
      <c r="T206" s="11">
        <v>17</v>
      </c>
      <c r="U206" s="11">
        <v>18</v>
      </c>
      <c r="V206" s="11">
        <v>19</v>
      </c>
      <c r="W206" s="11">
        <v>20</v>
      </c>
      <c r="X206" s="11">
        <v>21</v>
      </c>
      <c r="Y206" s="11">
        <v>22</v>
      </c>
      <c r="Z206" s="11">
        <v>23</v>
      </c>
      <c r="AA206" s="11">
        <v>24</v>
      </c>
      <c r="AB206" s="11">
        <v>25</v>
      </c>
      <c r="AC206" s="11">
        <v>26</v>
      </c>
      <c r="AD206" s="11">
        <v>27</v>
      </c>
      <c r="AE206" s="11">
        <v>28</v>
      </c>
      <c r="AF206" s="11">
        <v>29</v>
      </c>
      <c r="AG206" s="11">
        <v>30</v>
      </c>
      <c r="AH206" s="11">
        <v>31</v>
      </c>
      <c r="AI206" s="11">
        <v>32</v>
      </c>
      <c r="AJ206" s="11">
        <v>33</v>
      </c>
      <c r="AK206" s="11">
        <v>34</v>
      </c>
      <c r="AL206" s="11">
        <v>35</v>
      </c>
      <c r="AM206" s="11">
        <v>36</v>
      </c>
      <c r="AN206" s="11">
        <v>37</v>
      </c>
      <c r="AO206" s="11">
        <v>38</v>
      </c>
      <c r="AP206" s="11">
        <v>39</v>
      </c>
      <c r="AQ206" s="11">
        <v>40</v>
      </c>
      <c r="AR206" s="11">
        <v>41</v>
      </c>
      <c r="AS206" s="11">
        <v>42</v>
      </c>
      <c r="AT206" s="11">
        <v>43</v>
      </c>
      <c r="AU206" s="11">
        <v>44</v>
      </c>
      <c r="AV206" s="11">
        <v>45</v>
      </c>
      <c r="AW206" s="11">
        <v>46</v>
      </c>
      <c r="AX206" s="11">
        <v>47</v>
      </c>
      <c r="AY206" s="11">
        <v>48</v>
      </c>
      <c r="AZ206" s="11">
        <v>49</v>
      </c>
      <c r="BA206" s="11">
        <v>50</v>
      </c>
      <c r="BB206" s="11">
        <v>51</v>
      </c>
      <c r="BC206" s="11">
        <v>52</v>
      </c>
      <c r="BD206" s="11">
        <v>53</v>
      </c>
      <c r="BE206" s="11">
        <v>54</v>
      </c>
      <c r="BF206" s="11">
        <v>55</v>
      </c>
      <c r="BG206" s="11">
        <v>56</v>
      </c>
      <c r="BH206" s="11">
        <v>57</v>
      </c>
      <c r="BI206" s="11">
        <v>58</v>
      </c>
      <c r="BJ206" s="11">
        <v>59</v>
      </c>
      <c r="BK206" s="11">
        <v>60</v>
      </c>
      <c r="BL206" s="11">
        <v>61</v>
      </c>
      <c r="BM206" s="11">
        <v>62</v>
      </c>
      <c r="BN206" s="11">
        <v>63</v>
      </c>
      <c r="BO206" s="11">
        <v>64</v>
      </c>
      <c r="BP206" s="11">
        <v>65</v>
      </c>
      <c r="BQ206" s="11">
        <v>66</v>
      </c>
      <c r="BR206" s="11">
        <v>67</v>
      </c>
      <c r="BS206" s="11">
        <v>68</v>
      </c>
      <c r="BT206" s="11">
        <v>69</v>
      </c>
      <c r="BU206" s="11">
        <v>70</v>
      </c>
      <c r="BV206" s="11">
        <v>71</v>
      </c>
      <c r="BW206" s="11">
        <v>72</v>
      </c>
      <c r="BX206" s="11">
        <v>73</v>
      </c>
      <c r="BY206" s="11">
        <v>74</v>
      </c>
      <c r="BZ206" s="11">
        <v>75</v>
      </c>
      <c r="CA206" s="11">
        <v>76</v>
      </c>
      <c r="CB206" s="11">
        <v>77</v>
      </c>
      <c r="CC206" s="11">
        <v>78</v>
      </c>
      <c r="CD206" s="11">
        <v>79</v>
      </c>
      <c r="CE206" s="11">
        <v>80</v>
      </c>
      <c r="CF206" s="11">
        <v>81</v>
      </c>
      <c r="CG206" s="11">
        <v>82</v>
      </c>
      <c r="CH206" s="11">
        <v>83</v>
      </c>
      <c r="CI206" s="11">
        <v>84</v>
      </c>
      <c r="CJ206" s="11">
        <v>85</v>
      </c>
      <c r="CK206" s="11">
        <v>86</v>
      </c>
      <c r="CL206" s="11">
        <v>87</v>
      </c>
      <c r="CM206" s="11">
        <v>88</v>
      </c>
      <c r="CN206" s="11">
        <v>89</v>
      </c>
      <c r="CO206" s="11">
        <v>90</v>
      </c>
      <c r="CP206" s="11">
        <v>91</v>
      </c>
      <c r="CQ206" s="11">
        <v>92</v>
      </c>
      <c r="CR206" s="11">
        <v>93</v>
      </c>
      <c r="CS206" s="11">
        <v>94</v>
      </c>
      <c r="CT206" s="11">
        <v>95</v>
      </c>
      <c r="CU206" s="11">
        <v>96</v>
      </c>
      <c r="CV206" s="11">
        <v>97</v>
      </c>
      <c r="CW206" s="11">
        <v>98</v>
      </c>
      <c r="CX206" s="11">
        <v>99</v>
      </c>
      <c r="CY206" s="11">
        <v>100</v>
      </c>
      <c r="CZ206" s="11">
        <v>101</v>
      </c>
      <c r="DA206" s="11">
        <v>102</v>
      </c>
      <c r="DB206" s="11">
        <v>103</v>
      </c>
      <c r="DC206" s="11">
        <v>104</v>
      </c>
      <c r="DD206" s="11">
        <v>105</v>
      </c>
      <c r="DE206" s="11">
        <v>106</v>
      </c>
      <c r="DF206" s="11">
        <v>107</v>
      </c>
      <c r="DG206" s="11">
        <v>108</v>
      </c>
      <c r="DH206" s="11">
        <v>109</v>
      </c>
      <c r="DI206" s="11">
        <v>110</v>
      </c>
      <c r="DJ206" s="11">
        <v>111</v>
      </c>
      <c r="DK206" s="11">
        <v>112</v>
      </c>
      <c r="DL206" s="11">
        <v>113</v>
      </c>
      <c r="DM206" s="11">
        <v>114</v>
      </c>
      <c r="DN206" s="11">
        <v>115</v>
      </c>
      <c r="DO206" s="11">
        <v>116</v>
      </c>
      <c r="DP206" s="28"/>
      <c r="DQ206" s="29" t="e">
        <f t="shared" ref="DQ206" si="11">((REPLACE(BA223,1,4,""))-1)*117+(REPLACE(BA223,1,4,""))</f>
        <v>#VALUE!</v>
      </c>
    </row>
    <row r="207" spans="2:121" s="1" customFormat="1" ht="2.4500000000000002" customHeight="1" x14ac:dyDescent="0.25">
      <c r="B207" s="25"/>
      <c r="C207" s="26"/>
      <c r="DQ207" s="32"/>
    </row>
    <row r="208" spans="2:121" ht="60" customHeight="1" x14ac:dyDescent="0.25">
      <c r="B208" s="44" t="s">
        <v>14</v>
      </c>
      <c r="C208" s="45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  <c r="DB208" s="42"/>
      <c r="DC208" s="42"/>
      <c r="DD208" s="42"/>
      <c r="DE208" s="42"/>
      <c r="DF208" s="42"/>
      <c r="DG208" s="42"/>
      <c r="DH208" s="42"/>
      <c r="DI208" s="42"/>
      <c r="DJ208" s="42"/>
      <c r="DK208" s="42"/>
      <c r="DL208" s="42"/>
      <c r="DM208" s="42"/>
      <c r="DN208" s="42"/>
      <c r="DO208" s="42"/>
      <c r="DQ208" s="14"/>
    </row>
    <row r="209" spans="2:121" ht="2.4500000000000002" customHeight="1" thickBot="1" x14ac:dyDescent="0.3">
      <c r="B209" s="25"/>
      <c r="C209" s="1"/>
      <c r="DQ209" s="14"/>
    </row>
    <row r="210" spans="2:121" ht="20.100000000000001" customHeight="1" thickBot="1" x14ac:dyDescent="0.3">
      <c r="B210" s="46" t="s">
        <v>45</v>
      </c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8"/>
    </row>
    <row r="211" spans="2:121" ht="29.45" customHeight="1" thickBot="1" x14ac:dyDescent="0.3"/>
    <row r="212" spans="2:121" s="1" customFormat="1" ht="14.45" customHeight="1" x14ac:dyDescent="0.25">
      <c r="B212" s="55">
        <v>1</v>
      </c>
      <c r="C212" s="50"/>
      <c r="D212" s="50"/>
      <c r="E212" s="50"/>
      <c r="F212" s="50"/>
      <c r="G212" s="50"/>
      <c r="H212" s="50"/>
      <c r="I212" s="50"/>
      <c r="J212" s="50"/>
      <c r="K212" s="51"/>
      <c r="L212" s="49">
        <v>2</v>
      </c>
      <c r="M212" s="50"/>
      <c r="N212" s="50"/>
      <c r="O212" s="50"/>
      <c r="P212" s="50"/>
      <c r="Q212" s="50"/>
      <c r="R212" s="50"/>
      <c r="S212" s="50"/>
      <c r="T212" s="50"/>
      <c r="U212" s="51"/>
      <c r="V212" s="49">
        <v>3</v>
      </c>
      <c r="W212" s="50"/>
      <c r="X212" s="50"/>
      <c r="Y212" s="50"/>
      <c r="Z212" s="50"/>
      <c r="AA212" s="50"/>
      <c r="AB212" s="50"/>
      <c r="AC212" s="50"/>
      <c r="AD212" s="50"/>
      <c r="AE212" s="51"/>
      <c r="AF212" s="49">
        <v>4</v>
      </c>
      <c r="AG212" s="50"/>
      <c r="AH212" s="50"/>
      <c r="AI212" s="50"/>
      <c r="AJ212" s="50"/>
      <c r="AK212" s="50"/>
      <c r="AL212" s="50"/>
      <c r="AM212" s="50"/>
      <c r="AN212" s="50"/>
      <c r="AO212" s="51"/>
      <c r="AP212" s="49">
        <v>5</v>
      </c>
      <c r="AQ212" s="50"/>
      <c r="AR212" s="50"/>
      <c r="AS212" s="50"/>
      <c r="AT212" s="50"/>
      <c r="AU212" s="50"/>
      <c r="AV212" s="50"/>
      <c r="AW212" s="50"/>
      <c r="AX212" s="50"/>
      <c r="AY212" s="51"/>
      <c r="AZ212" s="49">
        <v>6</v>
      </c>
      <c r="BA212" s="50"/>
      <c r="BB212" s="50"/>
      <c r="BC212" s="50"/>
      <c r="BD212" s="50"/>
      <c r="BE212" s="50"/>
      <c r="BF212" s="50"/>
      <c r="BG212" s="50"/>
      <c r="BH212" s="50"/>
      <c r="BI212" s="51"/>
      <c r="BJ212" s="49">
        <v>7</v>
      </c>
      <c r="BK212" s="50"/>
      <c r="BL212" s="50"/>
      <c r="BM212" s="50"/>
      <c r="BN212" s="50"/>
      <c r="BO212" s="50"/>
      <c r="BP212" s="50"/>
      <c r="BQ212" s="50"/>
      <c r="BR212" s="50"/>
      <c r="BS212" s="51"/>
      <c r="BT212" s="49">
        <v>8</v>
      </c>
      <c r="BU212" s="50"/>
      <c r="BV212" s="50"/>
      <c r="BW212" s="50"/>
      <c r="BX212" s="50"/>
      <c r="BY212" s="50"/>
      <c r="BZ212" s="50"/>
      <c r="CA212" s="50"/>
      <c r="CB212" s="50"/>
      <c r="CC212" s="51"/>
      <c r="CD212" s="49">
        <v>9</v>
      </c>
      <c r="CE212" s="50"/>
      <c r="CF212" s="50"/>
      <c r="CG212" s="50"/>
      <c r="CH212" s="50"/>
      <c r="CI212" s="50"/>
      <c r="CJ212" s="50"/>
      <c r="CK212" s="50"/>
      <c r="CL212" s="50"/>
      <c r="CM212" s="51"/>
      <c r="CN212" s="49">
        <v>10</v>
      </c>
      <c r="CO212" s="50"/>
      <c r="CP212" s="50"/>
      <c r="CQ212" s="50"/>
      <c r="CR212" s="50"/>
      <c r="CS212" s="50"/>
      <c r="CT212" s="50"/>
      <c r="CU212" s="50"/>
      <c r="CV212" s="50"/>
      <c r="CW212" s="51"/>
      <c r="CX212" s="49">
        <v>11</v>
      </c>
      <c r="CY212" s="50"/>
      <c r="CZ212" s="50"/>
      <c r="DA212" s="50"/>
      <c r="DB212" s="50"/>
      <c r="DC212" s="50"/>
      <c r="DD212" s="50"/>
      <c r="DE212" s="50"/>
      <c r="DF212" s="50"/>
      <c r="DG212" s="51"/>
      <c r="DH212" s="49">
        <v>12</v>
      </c>
      <c r="DI212" s="50"/>
      <c r="DJ212" s="50"/>
      <c r="DK212" s="50"/>
      <c r="DL212" s="50"/>
      <c r="DM212" s="50"/>
      <c r="DN212" s="50"/>
      <c r="DO212" s="50"/>
      <c r="DP212" s="50"/>
      <c r="DQ212" s="52"/>
    </row>
    <row r="213" spans="2:121" s="1" customFormat="1" ht="2.4500000000000002" customHeight="1" x14ac:dyDescent="0.25">
      <c r="B213" s="40" t="s">
        <v>0</v>
      </c>
      <c r="C213" s="41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  <c r="BM213" s="27"/>
      <c r="BN213" s="27"/>
      <c r="BO213" s="27"/>
      <c r="BP213" s="27"/>
      <c r="BQ213" s="27"/>
      <c r="BR213" s="27"/>
      <c r="BS213" s="27"/>
      <c r="BT213" s="27"/>
      <c r="BU213" s="27"/>
      <c r="BV213" s="27"/>
      <c r="BW213" s="27"/>
      <c r="BX213" s="27"/>
      <c r="BY213" s="27"/>
      <c r="BZ213" s="27"/>
      <c r="CA213" s="27"/>
      <c r="CB213" s="27"/>
      <c r="CC213" s="27"/>
      <c r="CD213" s="27"/>
      <c r="CE213" s="27"/>
      <c r="CF213" s="27"/>
      <c r="CG213" s="27"/>
      <c r="CH213" s="27"/>
      <c r="CI213" s="27"/>
      <c r="CJ213" s="27"/>
      <c r="CK213" s="27"/>
      <c r="CL213" s="27"/>
      <c r="CM213" s="27"/>
      <c r="CN213" s="27"/>
      <c r="CO213" s="27"/>
      <c r="CP213" s="27"/>
      <c r="CQ213" s="27"/>
      <c r="CR213" s="27"/>
      <c r="CS213" s="27"/>
      <c r="CT213" s="27"/>
      <c r="CU213" s="27"/>
      <c r="CV213" s="27"/>
      <c r="CW213" s="27"/>
      <c r="CX213" s="27"/>
      <c r="CY213" s="27"/>
      <c r="CZ213" s="27"/>
      <c r="DA213" s="27"/>
      <c r="DB213" s="27"/>
      <c r="DC213" s="27"/>
      <c r="DD213" s="27"/>
      <c r="DE213" s="27"/>
      <c r="DF213" s="27"/>
      <c r="DG213" s="27"/>
      <c r="DH213" s="27"/>
      <c r="DI213" s="27"/>
      <c r="DJ213" s="27"/>
      <c r="DK213" s="27"/>
      <c r="DL213" s="27"/>
      <c r="DM213" s="27"/>
      <c r="DN213" s="27"/>
      <c r="DO213" s="27"/>
      <c r="DP213" s="35"/>
      <c r="DQ213" s="36"/>
    </row>
    <row r="214" spans="2:121" ht="74.45" customHeight="1" x14ac:dyDescent="0.25">
      <c r="B214" s="40"/>
      <c r="C214" s="41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  <c r="DB214" s="42"/>
      <c r="DC214" s="42"/>
      <c r="DD214" s="42"/>
      <c r="DE214" s="42"/>
      <c r="DF214" s="42"/>
      <c r="DG214" s="42"/>
      <c r="DH214" s="42"/>
      <c r="DI214" s="42"/>
      <c r="DJ214" s="42"/>
      <c r="DK214" s="42"/>
      <c r="DL214" s="42"/>
      <c r="DM214" s="42"/>
      <c r="DN214" s="42"/>
      <c r="DO214" s="42"/>
      <c r="DQ214" s="14"/>
    </row>
    <row r="215" spans="2:121" ht="2.4500000000000002" customHeight="1" x14ac:dyDescent="0.25">
      <c r="B215" s="53"/>
      <c r="C215" s="54"/>
      <c r="D215" s="38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  <c r="BZ215" s="24"/>
      <c r="CA215" s="24"/>
      <c r="CB215" s="24"/>
      <c r="CC215" s="24"/>
      <c r="CD215" s="24"/>
      <c r="CE215" s="24"/>
      <c r="CF215" s="24"/>
      <c r="CG215" s="24"/>
      <c r="CH215" s="24"/>
      <c r="CI215" s="24"/>
      <c r="CJ215" s="24"/>
      <c r="CK215" s="24"/>
      <c r="CL215" s="24"/>
      <c r="CM215" s="24"/>
      <c r="CN215" s="24"/>
      <c r="CO215" s="24"/>
      <c r="CP215" s="24"/>
      <c r="CQ215" s="24"/>
      <c r="CR215" s="24"/>
      <c r="CS215" s="24"/>
      <c r="CT215" s="24"/>
      <c r="CU215" s="24"/>
      <c r="CV215" s="24"/>
      <c r="CW215" s="24"/>
      <c r="CX215" s="24"/>
      <c r="CY215" s="24"/>
      <c r="CZ215" s="24"/>
      <c r="DA215" s="24"/>
      <c r="DB215" s="24"/>
      <c r="DC215" s="24"/>
      <c r="DD215" s="24"/>
      <c r="DE215" s="24"/>
      <c r="DF215" s="24"/>
      <c r="DG215" s="24"/>
      <c r="DH215" s="24"/>
      <c r="DI215" s="24"/>
      <c r="DJ215" s="24"/>
      <c r="DK215" s="24"/>
      <c r="DL215" s="24"/>
      <c r="DM215" s="24"/>
      <c r="DN215" s="24"/>
      <c r="DO215" s="24"/>
      <c r="DP215" s="24"/>
      <c r="DQ215" s="37"/>
    </row>
    <row r="216" spans="2:121" ht="2.4500000000000002" customHeight="1" x14ac:dyDescent="0.25">
      <c r="B216" s="25"/>
      <c r="C216" s="26"/>
      <c r="D216" s="12"/>
      <c r="DQ216" s="14"/>
    </row>
    <row r="217" spans="2:121" ht="53.1" customHeight="1" x14ac:dyDescent="0.25">
      <c r="B217" s="40" t="s">
        <v>1</v>
      </c>
      <c r="C217" s="41"/>
      <c r="D217" s="1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  <c r="DB217" s="42"/>
      <c r="DC217" s="42"/>
      <c r="DD217" s="42"/>
      <c r="DE217" s="42"/>
      <c r="DF217" s="42"/>
      <c r="DG217" s="42"/>
      <c r="DH217" s="42"/>
      <c r="DI217" s="42"/>
      <c r="DJ217" s="42"/>
      <c r="DK217" s="42"/>
      <c r="DL217" s="42"/>
      <c r="DM217" s="42"/>
      <c r="DN217" s="42"/>
      <c r="DO217" s="42"/>
      <c r="DQ217" s="14"/>
    </row>
    <row r="218" spans="2:121" ht="2.4500000000000002" customHeight="1" x14ac:dyDescent="0.25">
      <c r="B218" s="40"/>
      <c r="C218" s="41"/>
      <c r="D218" s="1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  <c r="DB218" s="42"/>
      <c r="DC218" s="42"/>
      <c r="DD218" s="42"/>
      <c r="DE218" s="42"/>
      <c r="DF218" s="42"/>
      <c r="DG218" s="42"/>
      <c r="DH218" s="42"/>
      <c r="DI218" s="42"/>
      <c r="DJ218" s="42"/>
      <c r="DK218" s="42"/>
      <c r="DL218" s="42"/>
      <c r="DM218" s="42"/>
      <c r="DN218" s="42"/>
      <c r="DO218" s="42"/>
      <c r="DQ218" s="14"/>
    </row>
    <row r="219" spans="2:121" ht="195.75" customHeight="1" x14ac:dyDescent="0.25">
      <c r="B219" s="40"/>
      <c r="C219" s="41"/>
      <c r="D219" s="1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  <c r="DB219" s="42"/>
      <c r="DC219" s="42"/>
      <c r="DD219" s="42"/>
      <c r="DE219" s="42"/>
      <c r="DF219" s="42"/>
      <c r="DG219" s="42"/>
      <c r="DH219" s="42"/>
      <c r="DI219" s="42"/>
      <c r="DJ219" s="42"/>
      <c r="DK219" s="42"/>
      <c r="DL219" s="42"/>
      <c r="DM219" s="42"/>
      <c r="DN219" s="42"/>
      <c r="DO219" s="42"/>
      <c r="DQ219" s="14"/>
    </row>
    <row r="220" spans="2:121" ht="2.4500000000000002" customHeight="1" x14ac:dyDescent="0.25">
      <c r="B220" s="40"/>
      <c r="C220" s="41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Q220" s="14"/>
    </row>
    <row r="221" spans="2:121" s="1" customFormat="1" ht="16.5" customHeight="1" x14ac:dyDescent="0.25">
      <c r="B221" s="40"/>
      <c r="C221" s="41"/>
      <c r="D221" s="11">
        <v>1</v>
      </c>
      <c r="E221" s="11">
        <v>2</v>
      </c>
      <c r="F221" s="11">
        <v>3</v>
      </c>
      <c r="G221" s="11">
        <v>4</v>
      </c>
      <c r="H221" s="11">
        <v>5</v>
      </c>
      <c r="I221" s="11">
        <v>6</v>
      </c>
      <c r="J221" s="11">
        <v>7</v>
      </c>
      <c r="K221" s="11">
        <v>8</v>
      </c>
      <c r="L221" s="11">
        <v>9</v>
      </c>
      <c r="M221" s="11">
        <v>10</v>
      </c>
      <c r="N221" s="11">
        <v>11</v>
      </c>
      <c r="O221" s="11">
        <v>12</v>
      </c>
      <c r="P221" s="11">
        <v>13</v>
      </c>
      <c r="Q221" s="11">
        <v>14</v>
      </c>
      <c r="R221" s="11">
        <v>15</v>
      </c>
      <c r="S221" s="11">
        <v>16</v>
      </c>
      <c r="T221" s="11">
        <v>17</v>
      </c>
      <c r="U221" s="11">
        <v>18</v>
      </c>
      <c r="V221" s="11">
        <v>19</v>
      </c>
      <c r="W221" s="11">
        <v>20</v>
      </c>
      <c r="X221" s="11">
        <v>21</v>
      </c>
      <c r="Y221" s="11">
        <v>22</v>
      </c>
      <c r="Z221" s="11">
        <v>23</v>
      </c>
      <c r="AA221" s="11">
        <v>24</v>
      </c>
      <c r="AB221" s="11">
        <v>25</v>
      </c>
      <c r="AC221" s="11">
        <v>26</v>
      </c>
      <c r="AD221" s="11">
        <v>27</v>
      </c>
      <c r="AE221" s="11">
        <v>28</v>
      </c>
      <c r="AF221" s="11">
        <v>29</v>
      </c>
      <c r="AG221" s="11">
        <v>30</v>
      </c>
      <c r="AH221" s="11">
        <v>31</v>
      </c>
      <c r="AI221" s="11">
        <v>32</v>
      </c>
      <c r="AJ221" s="11">
        <v>33</v>
      </c>
      <c r="AK221" s="11">
        <v>34</v>
      </c>
      <c r="AL221" s="11">
        <v>35</v>
      </c>
      <c r="AM221" s="11">
        <v>36</v>
      </c>
      <c r="AN221" s="11">
        <v>37</v>
      </c>
      <c r="AO221" s="11">
        <v>38</v>
      </c>
      <c r="AP221" s="11">
        <v>39</v>
      </c>
      <c r="AQ221" s="11">
        <v>40</v>
      </c>
      <c r="AR221" s="11">
        <v>41</v>
      </c>
      <c r="AS221" s="11">
        <v>42</v>
      </c>
      <c r="AT221" s="11">
        <v>43</v>
      </c>
      <c r="AU221" s="11">
        <v>44</v>
      </c>
      <c r="AV221" s="11">
        <v>45</v>
      </c>
      <c r="AW221" s="11">
        <v>46</v>
      </c>
      <c r="AX221" s="11">
        <v>47</v>
      </c>
      <c r="AY221" s="11">
        <v>48</v>
      </c>
      <c r="AZ221" s="11">
        <v>49</v>
      </c>
      <c r="BA221" s="11">
        <v>50</v>
      </c>
      <c r="BB221" s="11">
        <v>51</v>
      </c>
      <c r="BC221" s="11">
        <v>52</v>
      </c>
      <c r="BD221" s="11">
        <v>53</v>
      </c>
      <c r="BE221" s="11">
        <v>54</v>
      </c>
      <c r="BF221" s="11">
        <v>55</v>
      </c>
      <c r="BG221" s="11">
        <v>56</v>
      </c>
      <c r="BH221" s="11">
        <v>57</v>
      </c>
      <c r="BI221" s="11">
        <v>58</v>
      </c>
      <c r="BJ221" s="11">
        <v>59</v>
      </c>
      <c r="BK221" s="11">
        <v>60</v>
      </c>
      <c r="BL221" s="11">
        <v>61</v>
      </c>
      <c r="BM221" s="11">
        <v>62</v>
      </c>
      <c r="BN221" s="11">
        <v>63</v>
      </c>
      <c r="BO221" s="11">
        <v>64</v>
      </c>
      <c r="BP221" s="11">
        <v>65</v>
      </c>
      <c r="BQ221" s="11">
        <v>66</v>
      </c>
      <c r="BR221" s="11">
        <v>67</v>
      </c>
      <c r="BS221" s="11">
        <v>68</v>
      </c>
      <c r="BT221" s="11">
        <v>69</v>
      </c>
      <c r="BU221" s="11">
        <v>70</v>
      </c>
      <c r="BV221" s="11">
        <v>71</v>
      </c>
      <c r="BW221" s="11">
        <v>72</v>
      </c>
      <c r="BX221" s="11">
        <v>73</v>
      </c>
      <c r="BY221" s="11">
        <v>74</v>
      </c>
      <c r="BZ221" s="11">
        <v>75</v>
      </c>
      <c r="CA221" s="11">
        <v>76</v>
      </c>
      <c r="CB221" s="11">
        <v>77</v>
      </c>
      <c r="CC221" s="11">
        <v>78</v>
      </c>
      <c r="CD221" s="11">
        <v>79</v>
      </c>
      <c r="CE221" s="11">
        <v>80</v>
      </c>
      <c r="CF221" s="11">
        <v>81</v>
      </c>
      <c r="CG221" s="11">
        <v>82</v>
      </c>
      <c r="CH221" s="11">
        <v>83</v>
      </c>
      <c r="CI221" s="11">
        <v>84</v>
      </c>
      <c r="CJ221" s="11">
        <v>85</v>
      </c>
      <c r="CK221" s="11">
        <v>86</v>
      </c>
      <c r="CL221" s="11">
        <v>87</v>
      </c>
      <c r="CM221" s="11">
        <v>88</v>
      </c>
      <c r="CN221" s="11">
        <v>89</v>
      </c>
      <c r="CO221" s="11">
        <v>90</v>
      </c>
      <c r="CP221" s="11">
        <v>91</v>
      </c>
      <c r="CQ221" s="11">
        <v>92</v>
      </c>
      <c r="CR221" s="11">
        <v>93</v>
      </c>
      <c r="CS221" s="11">
        <v>94</v>
      </c>
      <c r="CT221" s="11">
        <v>95</v>
      </c>
      <c r="CU221" s="11">
        <v>96</v>
      </c>
      <c r="CV221" s="11">
        <v>97</v>
      </c>
      <c r="CW221" s="11">
        <v>98</v>
      </c>
      <c r="CX221" s="11">
        <v>99</v>
      </c>
      <c r="CY221" s="11">
        <v>100</v>
      </c>
      <c r="CZ221" s="11">
        <v>101</v>
      </c>
      <c r="DA221" s="11">
        <v>102</v>
      </c>
      <c r="DB221" s="11">
        <v>103</v>
      </c>
      <c r="DC221" s="11">
        <v>104</v>
      </c>
      <c r="DD221" s="11">
        <v>105</v>
      </c>
      <c r="DE221" s="11">
        <v>106</v>
      </c>
      <c r="DF221" s="11">
        <v>107</v>
      </c>
      <c r="DG221" s="11">
        <v>108</v>
      </c>
      <c r="DH221" s="11">
        <v>109</v>
      </c>
      <c r="DI221" s="11">
        <v>110</v>
      </c>
      <c r="DJ221" s="11">
        <v>111</v>
      </c>
      <c r="DK221" s="11">
        <v>112</v>
      </c>
      <c r="DL221" s="11">
        <v>113</v>
      </c>
      <c r="DM221" s="11">
        <v>114</v>
      </c>
      <c r="DN221" s="11">
        <v>115</v>
      </c>
      <c r="DO221" s="11">
        <v>116</v>
      </c>
      <c r="DP221" s="28"/>
      <c r="DQ221" s="29" t="e">
        <f t="shared" ref="DQ221" si="12">((REPLACE(BA238,1,4,""))-1)*117+(REPLACE(BA238,1,4,""))</f>
        <v>#VALUE!</v>
      </c>
    </row>
    <row r="222" spans="2:121" s="1" customFormat="1" ht="2.4500000000000002" customHeight="1" x14ac:dyDescent="0.25">
      <c r="B222" s="25"/>
      <c r="C222" s="26"/>
      <c r="DQ222" s="32"/>
    </row>
    <row r="223" spans="2:121" ht="60" customHeight="1" x14ac:dyDescent="0.25">
      <c r="B223" s="44" t="s">
        <v>14</v>
      </c>
      <c r="C223" s="45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  <c r="DB223" s="42"/>
      <c r="DC223" s="42"/>
      <c r="DD223" s="42"/>
      <c r="DE223" s="42"/>
      <c r="DF223" s="42"/>
      <c r="DG223" s="42"/>
      <c r="DH223" s="42"/>
      <c r="DI223" s="42"/>
      <c r="DJ223" s="42"/>
      <c r="DK223" s="42"/>
      <c r="DL223" s="42"/>
      <c r="DM223" s="42"/>
      <c r="DN223" s="42"/>
      <c r="DO223" s="42"/>
      <c r="DQ223" s="14"/>
    </row>
    <row r="224" spans="2:121" ht="2.4500000000000002" customHeight="1" thickBot="1" x14ac:dyDescent="0.3">
      <c r="B224" s="25"/>
      <c r="C224" s="1"/>
      <c r="DQ224" s="14"/>
    </row>
    <row r="225" spans="2:121" ht="20.100000000000001" customHeight="1" thickBot="1" x14ac:dyDescent="0.3">
      <c r="B225" s="46" t="s">
        <v>46</v>
      </c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8"/>
    </row>
    <row r="226" spans="2:121" ht="29.45" customHeight="1" thickBot="1" x14ac:dyDescent="0.3"/>
    <row r="227" spans="2:121" s="1" customFormat="1" ht="14.45" customHeight="1" x14ac:dyDescent="0.25">
      <c r="B227" s="55">
        <v>1</v>
      </c>
      <c r="C227" s="50"/>
      <c r="D227" s="50"/>
      <c r="E227" s="50"/>
      <c r="F227" s="50"/>
      <c r="G227" s="50"/>
      <c r="H227" s="50"/>
      <c r="I227" s="50"/>
      <c r="J227" s="50"/>
      <c r="K227" s="51"/>
      <c r="L227" s="49">
        <v>2</v>
      </c>
      <c r="M227" s="50"/>
      <c r="N227" s="50"/>
      <c r="O227" s="50"/>
      <c r="P227" s="50"/>
      <c r="Q227" s="50"/>
      <c r="R227" s="50"/>
      <c r="S227" s="50"/>
      <c r="T227" s="50"/>
      <c r="U227" s="51"/>
      <c r="V227" s="49">
        <v>3</v>
      </c>
      <c r="W227" s="50"/>
      <c r="X227" s="50"/>
      <c r="Y227" s="50"/>
      <c r="Z227" s="50"/>
      <c r="AA227" s="50"/>
      <c r="AB227" s="50"/>
      <c r="AC227" s="50"/>
      <c r="AD227" s="50"/>
      <c r="AE227" s="51"/>
      <c r="AF227" s="49">
        <v>4</v>
      </c>
      <c r="AG227" s="50"/>
      <c r="AH227" s="50"/>
      <c r="AI227" s="50"/>
      <c r="AJ227" s="50"/>
      <c r="AK227" s="50"/>
      <c r="AL227" s="50"/>
      <c r="AM227" s="50"/>
      <c r="AN227" s="50"/>
      <c r="AO227" s="51"/>
      <c r="AP227" s="49">
        <v>5</v>
      </c>
      <c r="AQ227" s="50"/>
      <c r="AR227" s="50"/>
      <c r="AS227" s="50"/>
      <c r="AT227" s="50"/>
      <c r="AU227" s="50"/>
      <c r="AV227" s="50"/>
      <c r="AW227" s="50"/>
      <c r="AX227" s="50"/>
      <c r="AY227" s="51"/>
      <c r="AZ227" s="49">
        <v>6</v>
      </c>
      <c r="BA227" s="50"/>
      <c r="BB227" s="50"/>
      <c r="BC227" s="50"/>
      <c r="BD227" s="50"/>
      <c r="BE227" s="50"/>
      <c r="BF227" s="50"/>
      <c r="BG227" s="50"/>
      <c r="BH227" s="50"/>
      <c r="BI227" s="51"/>
      <c r="BJ227" s="49">
        <v>7</v>
      </c>
      <c r="BK227" s="50"/>
      <c r="BL227" s="50"/>
      <c r="BM227" s="50"/>
      <c r="BN227" s="50"/>
      <c r="BO227" s="50"/>
      <c r="BP227" s="50"/>
      <c r="BQ227" s="50"/>
      <c r="BR227" s="50"/>
      <c r="BS227" s="51"/>
      <c r="BT227" s="49">
        <v>8</v>
      </c>
      <c r="BU227" s="50"/>
      <c r="BV227" s="50"/>
      <c r="BW227" s="50"/>
      <c r="BX227" s="50"/>
      <c r="BY227" s="50"/>
      <c r="BZ227" s="50"/>
      <c r="CA227" s="50"/>
      <c r="CB227" s="50"/>
      <c r="CC227" s="51"/>
      <c r="CD227" s="49">
        <v>9</v>
      </c>
      <c r="CE227" s="50"/>
      <c r="CF227" s="50"/>
      <c r="CG227" s="50"/>
      <c r="CH227" s="50"/>
      <c r="CI227" s="50"/>
      <c r="CJ227" s="50"/>
      <c r="CK227" s="50"/>
      <c r="CL227" s="50"/>
      <c r="CM227" s="51"/>
      <c r="CN227" s="49">
        <v>10</v>
      </c>
      <c r="CO227" s="50"/>
      <c r="CP227" s="50"/>
      <c r="CQ227" s="50"/>
      <c r="CR227" s="50"/>
      <c r="CS227" s="50"/>
      <c r="CT227" s="50"/>
      <c r="CU227" s="50"/>
      <c r="CV227" s="50"/>
      <c r="CW227" s="51"/>
      <c r="CX227" s="49">
        <v>11</v>
      </c>
      <c r="CY227" s="50"/>
      <c r="CZ227" s="50"/>
      <c r="DA227" s="50"/>
      <c r="DB227" s="50"/>
      <c r="DC227" s="50"/>
      <c r="DD227" s="50"/>
      <c r="DE227" s="50"/>
      <c r="DF227" s="50"/>
      <c r="DG227" s="51"/>
      <c r="DH227" s="49">
        <v>12</v>
      </c>
      <c r="DI227" s="50"/>
      <c r="DJ227" s="50"/>
      <c r="DK227" s="50"/>
      <c r="DL227" s="50"/>
      <c r="DM227" s="50"/>
      <c r="DN227" s="50"/>
      <c r="DO227" s="50"/>
      <c r="DP227" s="50"/>
      <c r="DQ227" s="52"/>
    </row>
    <row r="228" spans="2:121" s="1" customFormat="1" ht="2.4500000000000002" customHeight="1" x14ac:dyDescent="0.25">
      <c r="B228" s="40" t="s">
        <v>0</v>
      </c>
      <c r="C228" s="41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  <c r="BM228" s="27"/>
      <c r="BN228" s="27"/>
      <c r="BO228" s="27"/>
      <c r="BP228" s="27"/>
      <c r="BQ228" s="27"/>
      <c r="BR228" s="27"/>
      <c r="BS228" s="27"/>
      <c r="BT228" s="27"/>
      <c r="BU228" s="27"/>
      <c r="BV228" s="27"/>
      <c r="BW228" s="27"/>
      <c r="BX228" s="27"/>
      <c r="BY228" s="27"/>
      <c r="BZ228" s="27"/>
      <c r="CA228" s="27"/>
      <c r="CB228" s="27"/>
      <c r="CC228" s="27"/>
      <c r="CD228" s="27"/>
      <c r="CE228" s="27"/>
      <c r="CF228" s="27"/>
      <c r="CG228" s="27"/>
      <c r="CH228" s="27"/>
      <c r="CI228" s="27"/>
      <c r="CJ228" s="27"/>
      <c r="CK228" s="27"/>
      <c r="CL228" s="27"/>
      <c r="CM228" s="27"/>
      <c r="CN228" s="27"/>
      <c r="CO228" s="27"/>
      <c r="CP228" s="27"/>
      <c r="CQ228" s="27"/>
      <c r="CR228" s="27"/>
      <c r="CS228" s="27"/>
      <c r="CT228" s="27"/>
      <c r="CU228" s="27"/>
      <c r="CV228" s="27"/>
      <c r="CW228" s="27"/>
      <c r="CX228" s="27"/>
      <c r="CY228" s="27"/>
      <c r="CZ228" s="27"/>
      <c r="DA228" s="27"/>
      <c r="DB228" s="27"/>
      <c r="DC228" s="27"/>
      <c r="DD228" s="27"/>
      <c r="DE228" s="27"/>
      <c r="DF228" s="27"/>
      <c r="DG228" s="27"/>
      <c r="DH228" s="27"/>
      <c r="DI228" s="27"/>
      <c r="DJ228" s="27"/>
      <c r="DK228" s="27"/>
      <c r="DL228" s="27"/>
      <c r="DM228" s="27"/>
      <c r="DN228" s="27"/>
      <c r="DO228" s="27"/>
      <c r="DP228" s="35"/>
      <c r="DQ228" s="36"/>
    </row>
    <row r="229" spans="2:121" ht="74.45" customHeight="1" x14ac:dyDescent="0.25">
      <c r="B229" s="40"/>
      <c r="C229" s="41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  <c r="DB229" s="42"/>
      <c r="DC229" s="42"/>
      <c r="DD229" s="42"/>
      <c r="DE229" s="42"/>
      <c r="DF229" s="42"/>
      <c r="DG229" s="42"/>
      <c r="DH229" s="42"/>
      <c r="DI229" s="42"/>
      <c r="DJ229" s="42"/>
      <c r="DK229" s="42"/>
      <c r="DL229" s="42"/>
      <c r="DM229" s="42"/>
      <c r="DN229" s="42"/>
      <c r="DO229" s="42"/>
      <c r="DQ229" s="14"/>
    </row>
    <row r="230" spans="2:121" ht="2.4500000000000002" customHeight="1" x14ac:dyDescent="0.25">
      <c r="B230" s="53"/>
      <c r="C230" s="54"/>
      <c r="D230" s="38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  <c r="BZ230" s="24"/>
      <c r="CA230" s="24"/>
      <c r="CB230" s="24"/>
      <c r="CC230" s="24"/>
      <c r="CD230" s="24"/>
      <c r="CE230" s="24"/>
      <c r="CF230" s="24"/>
      <c r="CG230" s="24"/>
      <c r="CH230" s="24"/>
      <c r="CI230" s="24"/>
      <c r="CJ230" s="24"/>
      <c r="CK230" s="24"/>
      <c r="CL230" s="24"/>
      <c r="CM230" s="24"/>
      <c r="CN230" s="24"/>
      <c r="CO230" s="24"/>
      <c r="CP230" s="24"/>
      <c r="CQ230" s="24"/>
      <c r="CR230" s="24"/>
      <c r="CS230" s="24"/>
      <c r="CT230" s="24"/>
      <c r="CU230" s="24"/>
      <c r="CV230" s="24"/>
      <c r="CW230" s="24"/>
      <c r="CX230" s="24"/>
      <c r="CY230" s="24"/>
      <c r="CZ230" s="24"/>
      <c r="DA230" s="24"/>
      <c r="DB230" s="24"/>
      <c r="DC230" s="24"/>
      <c r="DD230" s="24"/>
      <c r="DE230" s="24"/>
      <c r="DF230" s="24"/>
      <c r="DG230" s="24"/>
      <c r="DH230" s="24"/>
      <c r="DI230" s="24"/>
      <c r="DJ230" s="24"/>
      <c r="DK230" s="24"/>
      <c r="DL230" s="24"/>
      <c r="DM230" s="24"/>
      <c r="DN230" s="24"/>
      <c r="DO230" s="24"/>
      <c r="DP230" s="24"/>
      <c r="DQ230" s="37"/>
    </row>
    <row r="231" spans="2:121" ht="2.4500000000000002" customHeight="1" x14ac:dyDescent="0.25">
      <c r="B231" s="25"/>
      <c r="C231" s="26"/>
      <c r="D231" s="12"/>
      <c r="DQ231" s="14"/>
    </row>
    <row r="232" spans="2:121" ht="53.1" customHeight="1" x14ac:dyDescent="0.25">
      <c r="B232" s="40" t="s">
        <v>1</v>
      </c>
      <c r="C232" s="41"/>
      <c r="D232" s="1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  <c r="DB232" s="42"/>
      <c r="DC232" s="42"/>
      <c r="DD232" s="42"/>
      <c r="DE232" s="42"/>
      <c r="DF232" s="42"/>
      <c r="DG232" s="42"/>
      <c r="DH232" s="42"/>
      <c r="DI232" s="42"/>
      <c r="DJ232" s="42"/>
      <c r="DK232" s="42"/>
      <c r="DL232" s="42"/>
      <c r="DM232" s="42"/>
      <c r="DN232" s="42"/>
      <c r="DO232" s="42"/>
      <c r="DQ232" s="14"/>
    </row>
    <row r="233" spans="2:121" ht="2.4500000000000002" customHeight="1" x14ac:dyDescent="0.25">
      <c r="B233" s="40"/>
      <c r="C233" s="41"/>
      <c r="D233" s="1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  <c r="DB233" s="42"/>
      <c r="DC233" s="42"/>
      <c r="DD233" s="42"/>
      <c r="DE233" s="42"/>
      <c r="DF233" s="42"/>
      <c r="DG233" s="42"/>
      <c r="DH233" s="42"/>
      <c r="DI233" s="42"/>
      <c r="DJ233" s="42"/>
      <c r="DK233" s="42"/>
      <c r="DL233" s="42"/>
      <c r="DM233" s="42"/>
      <c r="DN233" s="42"/>
      <c r="DO233" s="42"/>
      <c r="DQ233" s="14"/>
    </row>
    <row r="234" spans="2:121" ht="195.75" customHeight="1" x14ac:dyDescent="0.25">
      <c r="B234" s="40"/>
      <c r="C234" s="41"/>
      <c r="D234" s="1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  <c r="DB234" s="42"/>
      <c r="DC234" s="42"/>
      <c r="DD234" s="42"/>
      <c r="DE234" s="42"/>
      <c r="DF234" s="42"/>
      <c r="DG234" s="42"/>
      <c r="DH234" s="42"/>
      <c r="DI234" s="42"/>
      <c r="DJ234" s="42"/>
      <c r="DK234" s="42"/>
      <c r="DL234" s="42"/>
      <c r="DM234" s="42"/>
      <c r="DN234" s="42"/>
      <c r="DO234" s="42"/>
      <c r="DQ234" s="14"/>
    </row>
    <row r="235" spans="2:121" ht="2.4500000000000002" customHeight="1" x14ac:dyDescent="0.25">
      <c r="B235" s="40"/>
      <c r="C235" s="41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Q235" s="14"/>
    </row>
    <row r="236" spans="2:121" s="1" customFormat="1" ht="16.5" customHeight="1" x14ac:dyDescent="0.25">
      <c r="B236" s="40"/>
      <c r="C236" s="41"/>
      <c r="D236" s="11">
        <v>1</v>
      </c>
      <c r="E236" s="11">
        <v>2</v>
      </c>
      <c r="F236" s="11">
        <v>3</v>
      </c>
      <c r="G236" s="11">
        <v>4</v>
      </c>
      <c r="H236" s="11">
        <v>5</v>
      </c>
      <c r="I236" s="11">
        <v>6</v>
      </c>
      <c r="J236" s="11">
        <v>7</v>
      </c>
      <c r="K236" s="11">
        <v>8</v>
      </c>
      <c r="L236" s="11">
        <v>9</v>
      </c>
      <c r="M236" s="11">
        <v>10</v>
      </c>
      <c r="N236" s="11">
        <v>11</v>
      </c>
      <c r="O236" s="11">
        <v>12</v>
      </c>
      <c r="P236" s="11">
        <v>13</v>
      </c>
      <c r="Q236" s="11">
        <v>14</v>
      </c>
      <c r="R236" s="11">
        <v>15</v>
      </c>
      <c r="S236" s="11">
        <v>16</v>
      </c>
      <c r="T236" s="11">
        <v>17</v>
      </c>
      <c r="U236" s="11">
        <v>18</v>
      </c>
      <c r="V236" s="11">
        <v>19</v>
      </c>
      <c r="W236" s="11">
        <v>20</v>
      </c>
      <c r="X236" s="11">
        <v>21</v>
      </c>
      <c r="Y236" s="11">
        <v>22</v>
      </c>
      <c r="Z236" s="11">
        <v>23</v>
      </c>
      <c r="AA236" s="11">
        <v>24</v>
      </c>
      <c r="AB236" s="11">
        <v>25</v>
      </c>
      <c r="AC236" s="11">
        <v>26</v>
      </c>
      <c r="AD236" s="11">
        <v>27</v>
      </c>
      <c r="AE236" s="11">
        <v>28</v>
      </c>
      <c r="AF236" s="11">
        <v>29</v>
      </c>
      <c r="AG236" s="11">
        <v>30</v>
      </c>
      <c r="AH236" s="11">
        <v>31</v>
      </c>
      <c r="AI236" s="11">
        <v>32</v>
      </c>
      <c r="AJ236" s="11">
        <v>33</v>
      </c>
      <c r="AK236" s="11">
        <v>34</v>
      </c>
      <c r="AL236" s="11">
        <v>35</v>
      </c>
      <c r="AM236" s="11">
        <v>36</v>
      </c>
      <c r="AN236" s="11">
        <v>37</v>
      </c>
      <c r="AO236" s="11">
        <v>38</v>
      </c>
      <c r="AP236" s="11">
        <v>39</v>
      </c>
      <c r="AQ236" s="11">
        <v>40</v>
      </c>
      <c r="AR236" s="11">
        <v>41</v>
      </c>
      <c r="AS236" s="11">
        <v>42</v>
      </c>
      <c r="AT236" s="11">
        <v>43</v>
      </c>
      <c r="AU236" s="11">
        <v>44</v>
      </c>
      <c r="AV236" s="11">
        <v>45</v>
      </c>
      <c r="AW236" s="11">
        <v>46</v>
      </c>
      <c r="AX236" s="11">
        <v>47</v>
      </c>
      <c r="AY236" s="11">
        <v>48</v>
      </c>
      <c r="AZ236" s="11">
        <v>49</v>
      </c>
      <c r="BA236" s="11">
        <v>50</v>
      </c>
      <c r="BB236" s="11">
        <v>51</v>
      </c>
      <c r="BC236" s="11">
        <v>52</v>
      </c>
      <c r="BD236" s="11">
        <v>53</v>
      </c>
      <c r="BE236" s="11">
        <v>54</v>
      </c>
      <c r="BF236" s="11">
        <v>55</v>
      </c>
      <c r="BG236" s="11">
        <v>56</v>
      </c>
      <c r="BH236" s="11">
        <v>57</v>
      </c>
      <c r="BI236" s="11">
        <v>58</v>
      </c>
      <c r="BJ236" s="11">
        <v>59</v>
      </c>
      <c r="BK236" s="11">
        <v>60</v>
      </c>
      <c r="BL236" s="11">
        <v>61</v>
      </c>
      <c r="BM236" s="11">
        <v>62</v>
      </c>
      <c r="BN236" s="11">
        <v>63</v>
      </c>
      <c r="BO236" s="11">
        <v>64</v>
      </c>
      <c r="BP236" s="11">
        <v>65</v>
      </c>
      <c r="BQ236" s="11">
        <v>66</v>
      </c>
      <c r="BR236" s="11">
        <v>67</v>
      </c>
      <c r="BS236" s="11">
        <v>68</v>
      </c>
      <c r="BT236" s="11">
        <v>69</v>
      </c>
      <c r="BU236" s="11">
        <v>70</v>
      </c>
      <c r="BV236" s="11">
        <v>71</v>
      </c>
      <c r="BW236" s="11">
        <v>72</v>
      </c>
      <c r="BX236" s="11">
        <v>73</v>
      </c>
      <c r="BY236" s="11">
        <v>74</v>
      </c>
      <c r="BZ236" s="11">
        <v>75</v>
      </c>
      <c r="CA236" s="11">
        <v>76</v>
      </c>
      <c r="CB236" s="11">
        <v>77</v>
      </c>
      <c r="CC236" s="11">
        <v>78</v>
      </c>
      <c r="CD236" s="11">
        <v>79</v>
      </c>
      <c r="CE236" s="11">
        <v>80</v>
      </c>
      <c r="CF236" s="11">
        <v>81</v>
      </c>
      <c r="CG236" s="11">
        <v>82</v>
      </c>
      <c r="CH236" s="11">
        <v>83</v>
      </c>
      <c r="CI236" s="11">
        <v>84</v>
      </c>
      <c r="CJ236" s="11">
        <v>85</v>
      </c>
      <c r="CK236" s="11">
        <v>86</v>
      </c>
      <c r="CL236" s="11">
        <v>87</v>
      </c>
      <c r="CM236" s="11">
        <v>88</v>
      </c>
      <c r="CN236" s="11">
        <v>89</v>
      </c>
      <c r="CO236" s="11">
        <v>90</v>
      </c>
      <c r="CP236" s="11">
        <v>91</v>
      </c>
      <c r="CQ236" s="11">
        <v>92</v>
      </c>
      <c r="CR236" s="11">
        <v>93</v>
      </c>
      <c r="CS236" s="11">
        <v>94</v>
      </c>
      <c r="CT236" s="11">
        <v>95</v>
      </c>
      <c r="CU236" s="11">
        <v>96</v>
      </c>
      <c r="CV236" s="11">
        <v>97</v>
      </c>
      <c r="CW236" s="11">
        <v>98</v>
      </c>
      <c r="CX236" s="11">
        <v>99</v>
      </c>
      <c r="CY236" s="11">
        <v>100</v>
      </c>
      <c r="CZ236" s="11">
        <v>101</v>
      </c>
      <c r="DA236" s="11">
        <v>102</v>
      </c>
      <c r="DB236" s="11">
        <v>103</v>
      </c>
      <c r="DC236" s="11">
        <v>104</v>
      </c>
      <c r="DD236" s="11">
        <v>105</v>
      </c>
      <c r="DE236" s="11">
        <v>106</v>
      </c>
      <c r="DF236" s="11">
        <v>107</v>
      </c>
      <c r="DG236" s="11">
        <v>108</v>
      </c>
      <c r="DH236" s="11">
        <v>109</v>
      </c>
      <c r="DI236" s="11">
        <v>110</v>
      </c>
      <c r="DJ236" s="11">
        <v>111</v>
      </c>
      <c r="DK236" s="11">
        <v>112</v>
      </c>
      <c r="DL236" s="11">
        <v>113</v>
      </c>
      <c r="DM236" s="11">
        <v>114</v>
      </c>
      <c r="DN236" s="11">
        <v>115</v>
      </c>
      <c r="DO236" s="11">
        <v>116</v>
      </c>
      <c r="DP236" s="28"/>
      <c r="DQ236" s="29" t="e">
        <f t="shared" ref="DQ236" si="13">((REPLACE(BA253,1,4,""))-1)*117+(REPLACE(BA253,1,4,""))</f>
        <v>#VALUE!</v>
      </c>
    </row>
    <row r="237" spans="2:121" s="1" customFormat="1" ht="2.4500000000000002" customHeight="1" x14ac:dyDescent="0.25">
      <c r="B237" s="25"/>
      <c r="C237" s="26"/>
      <c r="DQ237" s="32"/>
    </row>
    <row r="238" spans="2:121" ht="60" customHeight="1" x14ac:dyDescent="0.25">
      <c r="B238" s="44" t="s">
        <v>14</v>
      </c>
      <c r="C238" s="45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  <c r="DB238" s="42"/>
      <c r="DC238" s="42"/>
      <c r="DD238" s="42"/>
      <c r="DE238" s="42"/>
      <c r="DF238" s="42"/>
      <c r="DG238" s="42"/>
      <c r="DH238" s="42"/>
      <c r="DI238" s="42"/>
      <c r="DJ238" s="42"/>
      <c r="DK238" s="42"/>
      <c r="DL238" s="42"/>
      <c r="DM238" s="42"/>
      <c r="DN238" s="42"/>
      <c r="DO238" s="42"/>
      <c r="DQ238" s="14"/>
    </row>
    <row r="239" spans="2:121" ht="2.4500000000000002" customHeight="1" thickBot="1" x14ac:dyDescent="0.3">
      <c r="B239" s="25"/>
      <c r="C239" s="1"/>
      <c r="DQ239" s="14"/>
    </row>
    <row r="240" spans="2:121" ht="20.100000000000001" customHeight="1" thickBot="1" x14ac:dyDescent="0.3">
      <c r="B240" s="46" t="s">
        <v>47</v>
      </c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8"/>
    </row>
    <row r="241" spans="2:121" ht="29.45" customHeight="1" thickBot="1" x14ac:dyDescent="0.3"/>
    <row r="242" spans="2:121" s="1" customFormat="1" ht="14.45" customHeight="1" x14ac:dyDescent="0.25">
      <c r="B242" s="55">
        <v>1</v>
      </c>
      <c r="C242" s="50"/>
      <c r="D242" s="50"/>
      <c r="E242" s="50"/>
      <c r="F242" s="50"/>
      <c r="G242" s="50"/>
      <c r="H242" s="50"/>
      <c r="I242" s="50"/>
      <c r="J242" s="50"/>
      <c r="K242" s="51"/>
      <c r="L242" s="49">
        <v>2</v>
      </c>
      <c r="M242" s="50"/>
      <c r="N242" s="50"/>
      <c r="O242" s="50"/>
      <c r="P242" s="50"/>
      <c r="Q242" s="50"/>
      <c r="R242" s="50"/>
      <c r="S242" s="50"/>
      <c r="T242" s="50"/>
      <c r="U242" s="51"/>
      <c r="V242" s="49">
        <v>3</v>
      </c>
      <c r="W242" s="50"/>
      <c r="X242" s="50"/>
      <c r="Y242" s="50"/>
      <c r="Z242" s="50"/>
      <c r="AA242" s="50"/>
      <c r="AB242" s="50"/>
      <c r="AC242" s="50"/>
      <c r="AD242" s="50"/>
      <c r="AE242" s="51"/>
      <c r="AF242" s="49">
        <v>4</v>
      </c>
      <c r="AG242" s="50"/>
      <c r="AH242" s="50"/>
      <c r="AI242" s="50"/>
      <c r="AJ242" s="50"/>
      <c r="AK242" s="50"/>
      <c r="AL242" s="50"/>
      <c r="AM242" s="50"/>
      <c r="AN242" s="50"/>
      <c r="AO242" s="51"/>
      <c r="AP242" s="49">
        <v>5</v>
      </c>
      <c r="AQ242" s="50"/>
      <c r="AR242" s="50"/>
      <c r="AS242" s="50"/>
      <c r="AT242" s="50"/>
      <c r="AU242" s="50"/>
      <c r="AV242" s="50"/>
      <c r="AW242" s="50"/>
      <c r="AX242" s="50"/>
      <c r="AY242" s="51"/>
      <c r="AZ242" s="49">
        <v>6</v>
      </c>
      <c r="BA242" s="50"/>
      <c r="BB242" s="50"/>
      <c r="BC242" s="50"/>
      <c r="BD242" s="50"/>
      <c r="BE242" s="50"/>
      <c r="BF242" s="50"/>
      <c r="BG242" s="50"/>
      <c r="BH242" s="50"/>
      <c r="BI242" s="51"/>
      <c r="BJ242" s="49">
        <v>7</v>
      </c>
      <c r="BK242" s="50"/>
      <c r="BL242" s="50"/>
      <c r="BM242" s="50"/>
      <c r="BN242" s="50"/>
      <c r="BO242" s="50"/>
      <c r="BP242" s="50"/>
      <c r="BQ242" s="50"/>
      <c r="BR242" s="50"/>
      <c r="BS242" s="51"/>
      <c r="BT242" s="49">
        <v>8</v>
      </c>
      <c r="BU242" s="50"/>
      <c r="BV242" s="50"/>
      <c r="BW242" s="50"/>
      <c r="BX242" s="50"/>
      <c r="BY242" s="50"/>
      <c r="BZ242" s="50"/>
      <c r="CA242" s="50"/>
      <c r="CB242" s="50"/>
      <c r="CC242" s="51"/>
      <c r="CD242" s="49">
        <v>9</v>
      </c>
      <c r="CE242" s="50"/>
      <c r="CF242" s="50"/>
      <c r="CG242" s="50"/>
      <c r="CH242" s="50"/>
      <c r="CI242" s="50"/>
      <c r="CJ242" s="50"/>
      <c r="CK242" s="50"/>
      <c r="CL242" s="50"/>
      <c r="CM242" s="51"/>
      <c r="CN242" s="49">
        <v>10</v>
      </c>
      <c r="CO242" s="50"/>
      <c r="CP242" s="50"/>
      <c r="CQ242" s="50"/>
      <c r="CR242" s="50"/>
      <c r="CS242" s="50"/>
      <c r="CT242" s="50"/>
      <c r="CU242" s="50"/>
      <c r="CV242" s="50"/>
      <c r="CW242" s="51"/>
      <c r="CX242" s="49">
        <v>11</v>
      </c>
      <c r="CY242" s="50"/>
      <c r="CZ242" s="50"/>
      <c r="DA242" s="50"/>
      <c r="DB242" s="50"/>
      <c r="DC242" s="50"/>
      <c r="DD242" s="50"/>
      <c r="DE242" s="50"/>
      <c r="DF242" s="50"/>
      <c r="DG242" s="51"/>
      <c r="DH242" s="49">
        <v>12</v>
      </c>
      <c r="DI242" s="50"/>
      <c r="DJ242" s="50"/>
      <c r="DK242" s="50"/>
      <c r="DL242" s="50"/>
      <c r="DM242" s="50"/>
      <c r="DN242" s="50"/>
      <c r="DO242" s="50"/>
      <c r="DP242" s="50"/>
      <c r="DQ242" s="52"/>
    </row>
    <row r="243" spans="2:121" s="1" customFormat="1" ht="2.4500000000000002" customHeight="1" x14ac:dyDescent="0.25">
      <c r="B243" s="40" t="s">
        <v>0</v>
      </c>
      <c r="C243" s="41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  <c r="BH243" s="27"/>
      <c r="BI243" s="27"/>
      <c r="BJ243" s="27"/>
      <c r="BK243" s="27"/>
      <c r="BL243" s="27"/>
      <c r="BM243" s="27"/>
      <c r="BN243" s="27"/>
      <c r="BO243" s="27"/>
      <c r="BP243" s="27"/>
      <c r="BQ243" s="27"/>
      <c r="BR243" s="27"/>
      <c r="BS243" s="27"/>
      <c r="BT243" s="27"/>
      <c r="BU243" s="27"/>
      <c r="BV243" s="27"/>
      <c r="BW243" s="27"/>
      <c r="BX243" s="27"/>
      <c r="BY243" s="27"/>
      <c r="BZ243" s="27"/>
      <c r="CA243" s="27"/>
      <c r="CB243" s="27"/>
      <c r="CC243" s="27"/>
      <c r="CD243" s="27"/>
      <c r="CE243" s="27"/>
      <c r="CF243" s="27"/>
      <c r="CG243" s="27"/>
      <c r="CH243" s="27"/>
      <c r="CI243" s="27"/>
      <c r="CJ243" s="27"/>
      <c r="CK243" s="27"/>
      <c r="CL243" s="27"/>
      <c r="CM243" s="27"/>
      <c r="CN243" s="27"/>
      <c r="CO243" s="27"/>
      <c r="CP243" s="27"/>
      <c r="CQ243" s="27"/>
      <c r="CR243" s="27"/>
      <c r="CS243" s="27"/>
      <c r="CT243" s="27"/>
      <c r="CU243" s="27"/>
      <c r="CV243" s="27"/>
      <c r="CW243" s="27"/>
      <c r="CX243" s="27"/>
      <c r="CY243" s="27"/>
      <c r="CZ243" s="27"/>
      <c r="DA243" s="27"/>
      <c r="DB243" s="27"/>
      <c r="DC243" s="27"/>
      <c r="DD243" s="27"/>
      <c r="DE243" s="27"/>
      <c r="DF243" s="27"/>
      <c r="DG243" s="27"/>
      <c r="DH243" s="27"/>
      <c r="DI243" s="27"/>
      <c r="DJ243" s="27"/>
      <c r="DK243" s="27"/>
      <c r="DL243" s="27"/>
      <c r="DM243" s="27"/>
      <c r="DN243" s="27"/>
      <c r="DO243" s="27"/>
      <c r="DP243" s="35"/>
      <c r="DQ243" s="36"/>
    </row>
    <row r="244" spans="2:121" ht="74.45" customHeight="1" x14ac:dyDescent="0.25">
      <c r="B244" s="40"/>
      <c r="C244" s="41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  <c r="DB244" s="42"/>
      <c r="DC244" s="42"/>
      <c r="DD244" s="42"/>
      <c r="DE244" s="42"/>
      <c r="DF244" s="42"/>
      <c r="DG244" s="42"/>
      <c r="DH244" s="42"/>
      <c r="DI244" s="42"/>
      <c r="DJ244" s="42"/>
      <c r="DK244" s="42"/>
      <c r="DL244" s="42"/>
      <c r="DM244" s="42"/>
      <c r="DN244" s="42"/>
      <c r="DO244" s="42"/>
      <c r="DQ244" s="14"/>
    </row>
    <row r="245" spans="2:121" ht="2.4500000000000002" customHeight="1" x14ac:dyDescent="0.25">
      <c r="B245" s="53"/>
      <c r="C245" s="54"/>
      <c r="D245" s="38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  <c r="BV245" s="24"/>
      <c r="BW245" s="24"/>
      <c r="BX245" s="24"/>
      <c r="BY245" s="24"/>
      <c r="BZ245" s="24"/>
      <c r="CA245" s="24"/>
      <c r="CB245" s="24"/>
      <c r="CC245" s="24"/>
      <c r="CD245" s="24"/>
      <c r="CE245" s="24"/>
      <c r="CF245" s="24"/>
      <c r="CG245" s="24"/>
      <c r="CH245" s="24"/>
      <c r="CI245" s="24"/>
      <c r="CJ245" s="24"/>
      <c r="CK245" s="24"/>
      <c r="CL245" s="24"/>
      <c r="CM245" s="24"/>
      <c r="CN245" s="24"/>
      <c r="CO245" s="24"/>
      <c r="CP245" s="24"/>
      <c r="CQ245" s="24"/>
      <c r="CR245" s="24"/>
      <c r="CS245" s="24"/>
      <c r="CT245" s="24"/>
      <c r="CU245" s="24"/>
      <c r="CV245" s="24"/>
      <c r="CW245" s="24"/>
      <c r="CX245" s="24"/>
      <c r="CY245" s="24"/>
      <c r="CZ245" s="24"/>
      <c r="DA245" s="24"/>
      <c r="DB245" s="24"/>
      <c r="DC245" s="24"/>
      <c r="DD245" s="24"/>
      <c r="DE245" s="24"/>
      <c r="DF245" s="24"/>
      <c r="DG245" s="24"/>
      <c r="DH245" s="24"/>
      <c r="DI245" s="24"/>
      <c r="DJ245" s="24"/>
      <c r="DK245" s="24"/>
      <c r="DL245" s="24"/>
      <c r="DM245" s="24"/>
      <c r="DN245" s="24"/>
      <c r="DO245" s="24"/>
      <c r="DP245" s="24"/>
      <c r="DQ245" s="37"/>
    </row>
    <row r="246" spans="2:121" ht="2.4500000000000002" customHeight="1" x14ac:dyDescent="0.25">
      <c r="B246" s="25"/>
      <c r="C246" s="26"/>
      <c r="D246" s="12"/>
      <c r="DQ246" s="14"/>
    </row>
    <row r="247" spans="2:121" ht="53.1" customHeight="1" x14ac:dyDescent="0.25">
      <c r="B247" s="40" t="s">
        <v>1</v>
      </c>
      <c r="C247" s="41"/>
      <c r="D247" s="1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  <c r="DB247" s="42"/>
      <c r="DC247" s="42"/>
      <c r="DD247" s="42"/>
      <c r="DE247" s="42"/>
      <c r="DF247" s="42"/>
      <c r="DG247" s="42"/>
      <c r="DH247" s="42"/>
      <c r="DI247" s="42"/>
      <c r="DJ247" s="42"/>
      <c r="DK247" s="42"/>
      <c r="DL247" s="42"/>
      <c r="DM247" s="42"/>
      <c r="DN247" s="42"/>
      <c r="DO247" s="42"/>
      <c r="DQ247" s="14"/>
    </row>
    <row r="248" spans="2:121" ht="2.4500000000000002" customHeight="1" x14ac:dyDescent="0.25">
      <c r="B248" s="40"/>
      <c r="C248" s="41"/>
      <c r="D248" s="1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  <c r="DB248" s="42"/>
      <c r="DC248" s="42"/>
      <c r="DD248" s="42"/>
      <c r="DE248" s="42"/>
      <c r="DF248" s="42"/>
      <c r="DG248" s="42"/>
      <c r="DH248" s="42"/>
      <c r="DI248" s="42"/>
      <c r="DJ248" s="42"/>
      <c r="DK248" s="42"/>
      <c r="DL248" s="42"/>
      <c r="DM248" s="42"/>
      <c r="DN248" s="42"/>
      <c r="DO248" s="42"/>
      <c r="DQ248" s="14"/>
    </row>
    <row r="249" spans="2:121" ht="195.75" customHeight="1" x14ac:dyDescent="0.25">
      <c r="B249" s="40"/>
      <c r="C249" s="41"/>
      <c r="D249" s="1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  <c r="DB249" s="42"/>
      <c r="DC249" s="42"/>
      <c r="DD249" s="42"/>
      <c r="DE249" s="42"/>
      <c r="DF249" s="42"/>
      <c r="DG249" s="42"/>
      <c r="DH249" s="42"/>
      <c r="DI249" s="42"/>
      <c r="DJ249" s="42"/>
      <c r="DK249" s="42"/>
      <c r="DL249" s="42"/>
      <c r="DM249" s="42"/>
      <c r="DN249" s="42"/>
      <c r="DO249" s="42"/>
      <c r="DQ249" s="14"/>
    </row>
    <row r="250" spans="2:121" ht="2.4500000000000002" customHeight="1" x14ac:dyDescent="0.25">
      <c r="B250" s="40"/>
      <c r="C250" s="41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  <c r="AL250" s="43"/>
      <c r="AM250" s="43"/>
      <c r="AN250" s="43"/>
      <c r="AO250" s="43"/>
      <c r="AP250" s="43"/>
      <c r="AQ250" s="43"/>
      <c r="AR250" s="43"/>
      <c r="AS250" s="43"/>
      <c r="AT250" s="43"/>
      <c r="AU250" s="43"/>
      <c r="AV250" s="43"/>
      <c r="AW250" s="43"/>
      <c r="AX250" s="43"/>
      <c r="AY250" s="43"/>
      <c r="AZ250" s="43"/>
      <c r="BA250" s="43"/>
      <c r="BB250" s="43"/>
      <c r="BC250" s="43"/>
      <c r="BD250" s="43"/>
      <c r="BE250" s="43"/>
      <c r="BF250" s="43"/>
      <c r="BG250" s="43"/>
      <c r="BH250" s="43"/>
      <c r="BI250" s="43"/>
      <c r="BJ250" s="43"/>
      <c r="BK250" s="43"/>
      <c r="BL250" s="43"/>
      <c r="BM250" s="43"/>
      <c r="BN250" s="43"/>
      <c r="BO250" s="43"/>
      <c r="BP250" s="43"/>
      <c r="BQ250" s="43"/>
      <c r="BR250" s="43"/>
      <c r="BS250" s="43"/>
      <c r="BT250" s="43"/>
      <c r="BU250" s="43"/>
      <c r="BV250" s="43"/>
      <c r="BW250" s="43"/>
      <c r="BX250" s="43"/>
      <c r="BY250" s="43"/>
      <c r="BZ250" s="43"/>
      <c r="CA250" s="43"/>
      <c r="CB250" s="43"/>
      <c r="CC250" s="43"/>
      <c r="CD250" s="43"/>
      <c r="CE250" s="43"/>
      <c r="CF250" s="43"/>
      <c r="CG250" s="43"/>
      <c r="CH250" s="43"/>
      <c r="CI250" s="43"/>
      <c r="CJ250" s="43"/>
      <c r="CK250" s="43"/>
      <c r="CL250" s="43"/>
      <c r="CM250" s="43"/>
      <c r="CN250" s="43"/>
      <c r="CO250" s="43"/>
      <c r="CP250" s="43"/>
      <c r="CQ250" s="43"/>
      <c r="CR250" s="43"/>
      <c r="CS250" s="43"/>
      <c r="CT250" s="43"/>
      <c r="CU250" s="43"/>
      <c r="CV250" s="43"/>
      <c r="CW250" s="43"/>
      <c r="CX250" s="43"/>
      <c r="CY250" s="43"/>
      <c r="CZ250" s="43"/>
      <c r="DA250" s="43"/>
      <c r="DB250" s="43"/>
      <c r="DC250" s="43"/>
      <c r="DD250" s="43"/>
      <c r="DE250" s="43"/>
      <c r="DF250" s="43"/>
      <c r="DG250" s="43"/>
      <c r="DH250" s="43"/>
      <c r="DI250" s="43"/>
      <c r="DJ250" s="43"/>
      <c r="DK250" s="43"/>
      <c r="DL250" s="43"/>
      <c r="DM250" s="43"/>
      <c r="DN250" s="43"/>
      <c r="DO250" s="43"/>
      <c r="DQ250" s="14"/>
    </row>
    <row r="251" spans="2:121" s="1" customFormat="1" ht="16.5" customHeight="1" x14ac:dyDescent="0.25">
      <c r="B251" s="40"/>
      <c r="C251" s="41"/>
      <c r="D251" s="11">
        <v>1</v>
      </c>
      <c r="E251" s="11">
        <v>2</v>
      </c>
      <c r="F251" s="11">
        <v>3</v>
      </c>
      <c r="G251" s="11">
        <v>4</v>
      </c>
      <c r="H251" s="11">
        <v>5</v>
      </c>
      <c r="I251" s="11">
        <v>6</v>
      </c>
      <c r="J251" s="11">
        <v>7</v>
      </c>
      <c r="K251" s="11">
        <v>8</v>
      </c>
      <c r="L251" s="11">
        <v>9</v>
      </c>
      <c r="M251" s="11">
        <v>10</v>
      </c>
      <c r="N251" s="11">
        <v>11</v>
      </c>
      <c r="O251" s="11">
        <v>12</v>
      </c>
      <c r="P251" s="11">
        <v>13</v>
      </c>
      <c r="Q251" s="11">
        <v>14</v>
      </c>
      <c r="R251" s="11">
        <v>15</v>
      </c>
      <c r="S251" s="11">
        <v>16</v>
      </c>
      <c r="T251" s="11">
        <v>17</v>
      </c>
      <c r="U251" s="11">
        <v>18</v>
      </c>
      <c r="V251" s="11">
        <v>19</v>
      </c>
      <c r="W251" s="11">
        <v>20</v>
      </c>
      <c r="X251" s="11">
        <v>21</v>
      </c>
      <c r="Y251" s="11">
        <v>22</v>
      </c>
      <c r="Z251" s="11">
        <v>23</v>
      </c>
      <c r="AA251" s="11">
        <v>24</v>
      </c>
      <c r="AB251" s="11">
        <v>25</v>
      </c>
      <c r="AC251" s="11">
        <v>26</v>
      </c>
      <c r="AD251" s="11">
        <v>27</v>
      </c>
      <c r="AE251" s="11">
        <v>28</v>
      </c>
      <c r="AF251" s="11">
        <v>29</v>
      </c>
      <c r="AG251" s="11">
        <v>30</v>
      </c>
      <c r="AH251" s="11">
        <v>31</v>
      </c>
      <c r="AI251" s="11">
        <v>32</v>
      </c>
      <c r="AJ251" s="11">
        <v>33</v>
      </c>
      <c r="AK251" s="11">
        <v>34</v>
      </c>
      <c r="AL251" s="11">
        <v>35</v>
      </c>
      <c r="AM251" s="11">
        <v>36</v>
      </c>
      <c r="AN251" s="11">
        <v>37</v>
      </c>
      <c r="AO251" s="11">
        <v>38</v>
      </c>
      <c r="AP251" s="11">
        <v>39</v>
      </c>
      <c r="AQ251" s="11">
        <v>40</v>
      </c>
      <c r="AR251" s="11">
        <v>41</v>
      </c>
      <c r="AS251" s="11">
        <v>42</v>
      </c>
      <c r="AT251" s="11">
        <v>43</v>
      </c>
      <c r="AU251" s="11">
        <v>44</v>
      </c>
      <c r="AV251" s="11">
        <v>45</v>
      </c>
      <c r="AW251" s="11">
        <v>46</v>
      </c>
      <c r="AX251" s="11">
        <v>47</v>
      </c>
      <c r="AY251" s="11">
        <v>48</v>
      </c>
      <c r="AZ251" s="11">
        <v>49</v>
      </c>
      <c r="BA251" s="11">
        <v>50</v>
      </c>
      <c r="BB251" s="11">
        <v>51</v>
      </c>
      <c r="BC251" s="11">
        <v>52</v>
      </c>
      <c r="BD251" s="11">
        <v>53</v>
      </c>
      <c r="BE251" s="11">
        <v>54</v>
      </c>
      <c r="BF251" s="11">
        <v>55</v>
      </c>
      <c r="BG251" s="11">
        <v>56</v>
      </c>
      <c r="BH251" s="11">
        <v>57</v>
      </c>
      <c r="BI251" s="11">
        <v>58</v>
      </c>
      <c r="BJ251" s="11">
        <v>59</v>
      </c>
      <c r="BK251" s="11">
        <v>60</v>
      </c>
      <c r="BL251" s="11">
        <v>61</v>
      </c>
      <c r="BM251" s="11">
        <v>62</v>
      </c>
      <c r="BN251" s="11">
        <v>63</v>
      </c>
      <c r="BO251" s="11">
        <v>64</v>
      </c>
      <c r="BP251" s="11">
        <v>65</v>
      </c>
      <c r="BQ251" s="11">
        <v>66</v>
      </c>
      <c r="BR251" s="11">
        <v>67</v>
      </c>
      <c r="BS251" s="11">
        <v>68</v>
      </c>
      <c r="BT251" s="11">
        <v>69</v>
      </c>
      <c r="BU251" s="11">
        <v>70</v>
      </c>
      <c r="BV251" s="11">
        <v>71</v>
      </c>
      <c r="BW251" s="11">
        <v>72</v>
      </c>
      <c r="BX251" s="11">
        <v>73</v>
      </c>
      <c r="BY251" s="11">
        <v>74</v>
      </c>
      <c r="BZ251" s="11">
        <v>75</v>
      </c>
      <c r="CA251" s="11">
        <v>76</v>
      </c>
      <c r="CB251" s="11">
        <v>77</v>
      </c>
      <c r="CC251" s="11">
        <v>78</v>
      </c>
      <c r="CD251" s="11">
        <v>79</v>
      </c>
      <c r="CE251" s="11">
        <v>80</v>
      </c>
      <c r="CF251" s="11">
        <v>81</v>
      </c>
      <c r="CG251" s="11">
        <v>82</v>
      </c>
      <c r="CH251" s="11">
        <v>83</v>
      </c>
      <c r="CI251" s="11">
        <v>84</v>
      </c>
      <c r="CJ251" s="11">
        <v>85</v>
      </c>
      <c r="CK251" s="11">
        <v>86</v>
      </c>
      <c r="CL251" s="11">
        <v>87</v>
      </c>
      <c r="CM251" s="11">
        <v>88</v>
      </c>
      <c r="CN251" s="11">
        <v>89</v>
      </c>
      <c r="CO251" s="11">
        <v>90</v>
      </c>
      <c r="CP251" s="11">
        <v>91</v>
      </c>
      <c r="CQ251" s="11">
        <v>92</v>
      </c>
      <c r="CR251" s="11">
        <v>93</v>
      </c>
      <c r="CS251" s="11">
        <v>94</v>
      </c>
      <c r="CT251" s="11">
        <v>95</v>
      </c>
      <c r="CU251" s="11">
        <v>96</v>
      </c>
      <c r="CV251" s="11">
        <v>97</v>
      </c>
      <c r="CW251" s="11">
        <v>98</v>
      </c>
      <c r="CX251" s="11">
        <v>99</v>
      </c>
      <c r="CY251" s="11">
        <v>100</v>
      </c>
      <c r="CZ251" s="11">
        <v>101</v>
      </c>
      <c r="DA251" s="11">
        <v>102</v>
      </c>
      <c r="DB251" s="11">
        <v>103</v>
      </c>
      <c r="DC251" s="11">
        <v>104</v>
      </c>
      <c r="DD251" s="11">
        <v>105</v>
      </c>
      <c r="DE251" s="11">
        <v>106</v>
      </c>
      <c r="DF251" s="11">
        <v>107</v>
      </c>
      <c r="DG251" s="11">
        <v>108</v>
      </c>
      <c r="DH251" s="11">
        <v>109</v>
      </c>
      <c r="DI251" s="11">
        <v>110</v>
      </c>
      <c r="DJ251" s="11">
        <v>111</v>
      </c>
      <c r="DK251" s="11">
        <v>112</v>
      </c>
      <c r="DL251" s="11">
        <v>113</v>
      </c>
      <c r="DM251" s="11">
        <v>114</v>
      </c>
      <c r="DN251" s="11">
        <v>115</v>
      </c>
      <c r="DO251" s="11">
        <v>116</v>
      </c>
      <c r="DP251" s="28"/>
      <c r="DQ251" s="29" t="e">
        <f t="shared" ref="DQ251" si="14">((REPLACE(BA268,1,4,""))-1)*117+(REPLACE(BA268,1,4,""))</f>
        <v>#VALUE!</v>
      </c>
    </row>
    <row r="252" spans="2:121" s="1" customFormat="1" ht="2.4500000000000002" customHeight="1" x14ac:dyDescent="0.25">
      <c r="B252" s="25"/>
      <c r="C252" s="26"/>
      <c r="DQ252" s="32"/>
    </row>
    <row r="253" spans="2:121" ht="60" customHeight="1" x14ac:dyDescent="0.25">
      <c r="B253" s="44" t="s">
        <v>14</v>
      </c>
      <c r="C253" s="45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  <c r="DB253" s="42"/>
      <c r="DC253" s="42"/>
      <c r="DD253" s="42"/>
      <c r="DE253" s="42"/>
      <c r="DF253" s="42"/>
      <c r="DG253" s="42"/>
      <c r="DH253" s="42"/>
      <c r="DI253" s="42"/>
      <c r="DJ253" s="42"/>
      <c r="DK253" s="42"/>
      <c r="DL253" s="42"/>
      <c r="DM253" s="42"/>
      <c r="DN253" s="42"/>
      <c r="DO253" s="42"/>
      <c r="DQ253" s="14"/>
    </row>
    <row r="254" spans="2:121" ht="2.4500000000000002" customHeight="1" thickBot="1" x14ac:dyDescent="0.3">
      <c r="B254" s="25"/>
      <c r="C254" s="1"/>
      <c r="DQ254" s="14"/>
    </row>
    <row r="255" spans="2:121" ht="20.100000000000001" customHeight="1" thickBot="1" x14ac:dyDescent="0.3">
      <c r="B255" s="46" t="s">
        <v>48</v>
      </c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8"/>
    </row>
    <row r="256" spans="2:121" ht="29.45" customHeight="1" thickBot="1" x14ac:dyDescent="0.3"/>
    <row r="257" spans="2:121" s="1" customFormat="1" ht="14.45" customHeight="1" x14ac:dyDescent="0.25">
      <c r="B257" s="55">
        <v>1</v>
      </c>
      <c r="C257" s="50"/>
      <c r="D257" s="50"/>
      <c r="E257" s="50"/>
      <c r="F257" s="50"/>
      <c r="G257" s="50"/>
      <c r="H257" s="50"/>
      <c r="I257" s="50"/>
      <c r="J257" s="50"/>
      <c r="K257" s="51"/>
      <c r="L257" s="49">
        <v>2</v>
      </c>
      <c r="M257" s="50"/>
      <c r="N257" s="50"/>
      <c r="O257" s="50"/>
      <c r="P257" s="50"/>
      <c r="Q257" s="50"/>
      <c r="R257" s="50"/>
      <c r="S257" s="50"/>
      <c r="T257" s="50"/>
      <c r="U257" s="51"/>
      <c r="V257" s="49">
        <v>3</v>
      </c>
      <c r="W257" s="50"/>
      <c r="X257" s="50"/>
      <c r="Y257" s="50"/>
      <c r="Z257" s="50"/>
      <c r="AA257" s="50"/>
      <c r="AB257" s="50"/>
      <c r="AC257" s="50"/>
      <c r="AD257" s="50"/>
      <c r="AE257" s="51"/>
      <c r="AF257" s="49">
        <v>4</v>
      </c>
      <c r="AG257" s="50"/>
      <c r="AH257" s="50"/>
      <c r="AI257" s="50"/>
      <c r="AJ257" s="50"/>
      <c r="AK257" s="50"/>
      <c r="AL257" s="50"/>
      <c r="AM257" s="50"/>
      <c r="AN257" s="50"/>
      <c r="AO257" s="51"/>
      <c r="AP257" s="49">
        <v>5</v>
      </c>
      <c r="AQ257" s="50"/>
      <c r="AR257" s="50"/>
      <c r="AS257" s="50"/>
      <c r="AT257" s="50"/>
      <c r="AU257" s="50"/>
      <c r="AV257" s="50"/>
      <c r="AW257" s="50"/>
      <c r="AX257" s="50"/>
      <c r="AY257" s="51"/>
      <c r="AZ257" s="49">
        <v>6</v>
      </c>
      <c r="BA257" s="50"/>
      <c r="BB257" s="50"/>
      <c r="BC257" s="50"/>
      <c r="BD257" s="50"/>
      <c r="BE257" s="50"/>
      <c r="BF257" s="50"/>
      <c r="BG257" s="50"/>
      <c r="BH257" s="50"/>
      <c r="BI257" s="51"/>
      <c r="BJ257" s="49">
        <v>7</v>
      </c>
      <c r="BK257" s="50"/>
      <c r="BL257" s="50"/>
      <c r="BM257" s="50"/>
      <c r="BN257" s="50"/>
      <c r="BO257" s="50"/>
      <c r="BP257" s="50"/>
      <c r="BQ257" s="50"/>
      <c r="BR257" s="50"/>
      <c r="BS257" s="51"/>
      <c r="BT257" s="49">
        <v>8</v>
      </c>
      <c r="BU257" s="50"/>
      <c r="BV257" s="50"/>
      <c r="BW257" s="50"/>
      <c r="BX257" s="50"/>
      <c r="BY257" s="50"/>
      <c r="BZ257" s="50"/>
      <c r="CA257" s="50"/>
      <c r="CB257" s="50"/>
      <c r="CC257" s="51"/>
      <c r="CD257" s="49">
        <v>9</v>
      </c>
      <c r="CE257" s="50"/>
      <c r="CF257" s="50"/>
      <c r="CG257" s="50"/>
      <c r="CH257" s="50"/>
      <c r="CI257" s="50"/>
      <c r="CJ257" s="50"/>
      <c r="CK257" s="50"/>
      <c r="CL257" s="50"/>
      <c r="CM257" s="51"/>
      <c r="CN257" s="49">
        <v>10</v>
      </c>
      <c r="CO257" s="50"/>
      <c r="CP257" s="50"/>
      <c r="CQ257" s="50"/>
      <c r="CR257" s="50"/>
      <c r="CS257" s="50"/>
      <c r="CT257" s="50"/>
      <c r="CU257" s="50"/>
      <c r="CV257" s="50"/>
      <c r="CW257" s="51"/>
      <c r="CX257" s="49">
        <v>11</v>
      </c>
      <c r="CY257" s="50"/>
      <c r="CZ257" s="50"/>
      <c r="DA257" s="50"/>
      <c r="DB257" s="50"/>
      <c r="DC257" s="50"/>
      <c r="DD257" s="50"/>
      <c r="DE257" s="50"/>
      <c r="DF257" s="50"/>
      <c r="DG257" s="51"/>
      <c r="DH257" s="49">
        <v>12</v>
      </c>
      <c r="DI257" s="50"/>
      <c r="DJ257" s="50"/>
      <c r="DK257" s="50"/>
      <c r="DL257" s="50"/>
      <c r="DM257" s="50"/>
      <c r="DN257" s="50"/>
      <c r="DO257" s="50"/>
      <c r="DP257" s="50"/>
      <c r="DQ257" s="52"/>
    </row>
    <row r="258" spans="2:121" s="1" customFormat="1" ht="2.4500000000000002" customHeight="1" x14ac:dyDescent="0.25">
      <c r="B258" s="40" t="s">
        <v>0</v>
      </c>
      <c r="C258" s="41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  <c r="BM258" s="27"/>
      <c r="BN258" s="27"/>
      <c r="BO258" s="27"/>
      <c r="BP258" s="27"/>
      <c r="BQ258" s="27"/>
      <c r="BR258" s="27"/>
      <c r="BS258" s="27"/>
      <c r="BT258" s="27"/>
      <c r="BU258" s="27"/>
      <c r="BV258" s="27"/>
      <c r="BW258" s="27"/>
      <c r="BX258" s="27"/>
      <c r="BY258" s="27"/>
      <c r="BZ258" s="27"/>
      <c r="CA258" s="27"/>
      <c r="CB258" s="27"/>
      <c r="CC258" s="27"/>
      <c r="CD258" s="27"/>
      <c r="CE258" s="27"/>
      <c r="CF258" s="27"/>
      <c r="CG258" s="27"/>
      <c r="CH258" s="27"/>
      <c r="CI258" s="27"/>
      <c r="CJ258" s="27"/>
      <c r="CK258" s="27"/>
      <c r="CL258" s="27"/>
      <c r="CM258" s="27"/>
      <c r="CN258" s="27"/>
      <c r="CO258" s="27"/>
      <c r="CP258" s="27"/>
      <c r="CQ258" s="27"/>
      <c r="CR258" s="27"/>
      <c r="CS258" s="27"/>
      <c r="CT258" s="27"/>
      <c r="CU258" s="27"/>
      <c r="CV258" s="27"/>
      <c r="CW258" s="27"/>
      <c r="CX258" s="27"/>
      <c r="CY258" s="27"/>
      <c r="CZ258" s="27"/>
      <c r="DA258" s="27"/>
      <c r="DB258" s="27"/>
      <c r="DC258" s="27"/>
      <c r="DD258" s="27"/>
      <c r="DE258" s="27"/>
      <c r="DF258" s="27"/>
      <c r="DG258" s="27"/>
      <c r="DH258" s="27"/>
      <c r="DI258" s="27"/>
      <c r="DJ258" s="27"/>
      <c r="DK258" s="27"/>
      <c r="DL258" s="27"/>
      <c r="DM258" s="27"/>
      <c r="DN258" s="27"/>
      <c r="DO258" s="27"/>
      <c r="DP258" s="35"/>
      <c r="DQ258" s="36"/>
    </row>
    <row r="259" spans="2:121" ht="74.45" customHeight="1" x14ac:dyDescent="0.25">
      <c r="B259" s="40"/>
      <c r="C259" s="41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  <c r="DB259" s="42"/>
      <c r="DC259" s="42"/>
      <c r="DD259" s="42"/>
      <c r="DE259" s="42"/>
      <c r="DF259" s="42"/>
      <c r="DG259" s="42"/>
      <c r="DH259" s="42"/>
      <c r="DI259" s="42"/>
      <c r="DJ259" s="42"/>
      <c r="DK259" s="42"/>
      <c r="DL259" s="42"/>
      <c r="DM259" s="42"/>
      <c r="DN259" s="42"/>
      <c r="DO259" s="42"/>
      <c r="DQ259" s="14"/>
    </row>
    <row r="260" spans="2:121" ht="2.4500000000000002" customHeight="1" x14ac:dyDescent="0.25">
      <c r="B260" s="53"/>
      <c r="C260" s="54"/>
      <c r="D260" s="38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  <c r="BV260" s="24"/>
      <c r="BW260" s="24"/>
      <c r="BX260" s="24"/>
      <c r="BY260" s="24"/>
      <c r="BZ260" s="24"/>
      <c r="CA260" s="24"/>
      <c r="CB260" s="24"/>
      <c r="CC260" s="24"/>
      <c r="CD260" s="24"/>
      <c r="CE260" s="24"/>
      <c r="CF260" s="24"/>
      <c r="CG260" s="24"/>
      <c r="CH260" s="24"/>
      <c r="CI260" s="24"/>
      <c r="CJ260" s="24"/>
      <c r="CK260" s="24"/>
      <c r="CL260" s="24"/>
      <c r="CM260" s="24"/>
      <c r="CN260" s="24"/>
      <c r="CO260" s="24"/>
      <c r="CP260" s="24"/>
      <c r="CQ260" s="24"/>
      <c r="CR260" s="24"/>
      <c r="CS260" s="24"/>
      <c r="CT260" s="24"/>
      <c r="CU260" s="24"/>
      <c r="CV260" s="24"/>
      <c r="CW260" s="24"/>
      <c r="CX260" s="24"/>
      <c r="CY260" s="24"/>
      <c r="CZ260" s="24"/>
      <c r="DA260" s="24"/>
      <c r="DB260" s="24"/>
      <c r="DC260" s="24"/>
      <c r="DD260" s="24"/>
      <c r="DE260" s="24"/>
      <c r="DF260" s="24"/>
      <c r="DG260" s="24"/>
      <c r="DH260" s="24"/>
      <c r="DI260" s="24"/>
      <c r="DJ260" s="24"/>
      <c r="DK260" s="24"/>
      <c r="DL260" s="24"/>
      <c r="DM260" s="24"/>
      <c r="DN260" s="24"/>
      <c r="DO260" s="24"/>
      <c r="DP260" s="24"/>
      <c r="DQ260" s="37"/>
    </row>
    <row r="261" spans="2:121" ht="2.4500000000000002" customHeight="1" x14ac:dyDescent="0.25">
      <c r="B261" s="25"/>
      <c r="C261" s="26"/>
      <c r="D261" s="12"/>
      <c r="DQ261" s="14"/>
    </row>
    <row r="262" spans="2:121" ht="53.1" customHeight="1" x14ac:dyDescent="0.25">
      <c r="B262" s="40" t="s">
        <v>1</v>
      </c>
      <c r="C262" s="41"/>
      <c r="D262" s="1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  <c r="DB262" s="42"/>
      <c r="DC262" s="42"/>
      <c r="DD262" s="42"/>
      <c r="DE262" s="42"/>
      <c r="DF262" s="42"/>
      <c r="DG262" s="42"/>
      <c r="DH262" s="42"/>
      <c r="DI262" s="42"/>
      <c r="DJ262" s="42"/>
      <c r="DK262" s="42"/>
      <c r="DL262" s="42"/>
      <c r="DM262" s="42"/>
      <c r="DN262" s="42"/>
      <c r="DO262" s="42"/>
      <c r="DQ262" s="14"/>
    </row>
    <row r="263" spans="2:121" ht="2.4500000000000002" customHeight="1" x14ac:dyDescent="0.25">
      <c r="B263" s="40"/>
      <c r="C263" s="41"/>
      <c r="D263" s="1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  <c r="DB263" s="42"/>
      <c r="DC263" s="42"/>
      <c r="DD263" s="42"/>
      <c r="DE263" s="42"/>
      <c r="DF263" s="42"/>
      <c r="DG263" s="42"/>
      <c r="DH263" s="42"/>
      <c r="DI263" s="42"/>
      <c r="DJ263" s="42"/>
      <c r="DK263" s="42"/>
      <c r="DL263" s="42"/>
      <c r="DM263" s="42"/>
      <c r="DN263" s="42"/>
      <c r="DO263" s="42"/>
      <c r="DQ263" s="14"/>
    </row>
    <row r="264" spans="2:121" ht="195.75" customHeight="1" x14ac:dyDescent="0.25">
      <c r="B264" s="40"/>
      <c r="C264" s="41"/>
      <c r="D264" s="1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  <c r="DB264" s="42"/>
      <c r="DC264" s="42"/>
      <c r="DD264" s="42"/>
      <c r="DE264" s="42"/>
      <c r="DF264" s="42"/>
      <c r="DG264" s="42"/>
      <c r="DH264" s="42"/>
      <c r="DI264" s="42"/>
      <c r="DJ264" s="42"/>
      <c r="DK264" s="42"/>
      <c r="DL264" s="42"/>
      <c r="DM264" s="42"/>
      <c r="DN264" s="42"/>
      <c r="DO264" s="42"/>
      <c r="DQ264" s="14"/>
    </row>
    <row r="265" spans="2:121" ht="2.4500000000000002" customHeight="1" x14ac:dyDescent="0.25">
      <c r="B265" s="40"/>
      <c r="C265" s="41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  <c r="AL265" s="43"/>
      <c r="AM265" s="43"/>
      <c r="AN265" s="43"/>
      <c r="AO265" s="43"/>
      <c r="AP265" s="43"/>
      <c r="AQ265" s="43"/>
      <c r="AR265" s="43"/>
      <c r="AS265" s="43"/>
      <c r="AT265" s="43"/>
      <c r="AU265" s="43"/>
      <c r="AV265" s="43"/>
      <c r="AW265" s="43"/>
      <c r="AX265" s="43"/>
      <c r="AY265" s="43"/>
      <c r="AZ265" s="43"/>
      <c r="BA265" s="43"/>
      <c r="BB265" s="43"/>
      <c r="BC265" s="43"/>
      <c r="BD265" s="43"/>
      <c r="BE265" s="43"/>
      <c r="BF265" s="43"/>
      <c r="BG265" s="43"/>
      <c r="BH265" s="43"/>
      <c r="BI265" s="43"/>
      <c r="BJ265" s="43"/>
      <c r="BK265" s="43"/>
      <c r="BL265" s="43"/>
      <c r="BM265" s="43"/>
      <c r="BN265" s="43"/>
      <c r="BO265" s="43"/>
      <c r="BP265" s="43"/>
      <c r="BQ265" s="43"/>
      <c r="BR265" s="43"/>
      <c r="BS265" s="43"/>
      <c r="BT265" s="43"/>
      <c r="BU265" s="43"/>
      <c r="BV265" s="43"/>
      <c r="BW265" s="43"/>
      <c r="BX265" s="43"/>
      <c r="BY265" s="43"/>
      <c r="BZ265" s="43"/>
      <c r="CA265" s="43"/>
      <c r="CB265" s="43"/>
      <c r="CC265" s="43"/>
      <c r="CD265" s="43"/>
      <c r="CE265" s="43"/>
      <c r="CF265" s="43"/>
      <c r="CG265" s="43"/>
      <c r="CH265" s="43"/>
      <c r="CI265" s="43"/>
      <c r="CJ265" s="43"/>
      <c r="CK265" s="43"/>
      <c r="CL265" s="43"/>
      <c r="CM265" s="43"/>
      <c r="CN265" s="43"/>
      <c r="CO265" s="43"/>
      <c r="CP265" s="43"/>
      <c r="CQ265" s="43"/>
      <c r="CR265" s="43"/>
      <c r="CS265" s="43"/>
      <c r="CT265" s="43"/>
      <c r="CU265" s="43"/>
      <c r="CV265" s="43"/>
      <c r="CW265" s="43"/>
      <c r="CX265" s="43"/>
      <c r="CY265" s="43"/>
      <c r="CZ265" s="43"/>
      <c r="DA265" s="43"/>
      <c r="DB265" s="43"/>
      <c r="DC265" s="43"/>
      <c r="DD265" s="43"/>
      <c r="DE265" s="43"/>
      <c r="DF265" s="43"/>
      <c r="DG265" s="43"/>
      <c r="DH265" s="43"/>
      <c r="DI265" s="43"/>
      <c r="DJ265" s="43"/>
      <c r="DK265" s="43"/>
      <c r="DL265" s="43"/>
      <c r="DM265" s="43"/>
      <c r="DN265" s="43"/>
      <c r="DO265" s="43"/>
      <c r="DQ265" s="14"/>
    </row>
    <row r="266" spans="2:121" s="1" customFormat="1" ht="16.5" customHeight="1" x14ac:dyDescent="0.25">
      <c r="B266" s="40"/>
      <c r="C266" s="41"/>
      <c r="D266" s="11">
        <v>1</v>
      </c>
      <c r="E266" s="11">
        <v>2</v>
      </c>
      <c r="F266" s="11">
        <v>3</v>
      </c>
      <c r="G266" s="11">
        <v>4</v>
      </c>
      <c r="H266" s="11">
        <v>5</v>
      </c>
      <c r="I266" s="11">
        <v>6</v>
      </c>
      <c r="J266" s="11">
        <v>7</v>
      </c>
      <c r="K266" s="11">
        <v>8</v>
      </c>
      <c r="L266" s="11">
        <v>9</v>
      </c>
      <c r="M266" s="11">
        <v>10</v>
      </c>
      <c r="N266" s="11">
        <v>11</v>
      </c>
      <c r="O266" s="11">
        <v>12</v>
      </c>
      <c r="P266" s="11">
        <v>13</v>
      </c>
      <c r="Q266" s="11">
        <v>14</v>
      </c>
      <c r="R266" s="11">
        <v>15</v>
      </c>
      <c r="S266" s="11">
        <v>16</v>
      </c>
      <c r="T266" s="11">
        <v>17</v>
      </c>
      <c r="U266" s="11">
        <v>18</v>
      </c>
      <c r="V266" s="11">
        <v>19</v>
      </c>
      <c r="W266" s="11">
        <v>20</v>
      </c>
      <c r="X266" s="11">
        <v>21</v>
      </c>
      <c r="Y266" s="11">
        <v>22</v>
      </c>
      <c r="Z266" s="11">
        <v>23</v>
      </c>
      <c r="AA266" s="11">
        <v>24</v>
      </c>
      <c r="AB266" s="11">
        <v>25</v>
      </c>
      <c r="AC266" s="11">
        <v>26</v>
      </c>
      <c r="AD266" s="11">
        <v>27</v>
      </c>
      <c r="AE266" s="11">
        <v>28</v>
      </c>
      <c r="AF266" s="11">
        <v>29</v>
      </c>
      <c r="AG266" s="11">
        <v>30</v>
      </c>
      <c r="AH266" s="11">
        <v>31</v>
      </c>
      <c r="AI266" s="11">
        <v>32</v>
      </c>
      <c r="AJ266" s="11">
        <v>33</v>
      </c>
      <c r="AK266" s="11">
        <v>34</v>
      </c>
      <c r="AL266" s="11">
        <v>35</v>
      </c>
      <c r="AM266" s="11">
        <v>36</v>
      </c>
      <c r="AN266" s="11">
        <v>37</v>
      </c>
      <c r="AO266" s="11">
        <v>38</v>
      </c>
      <c r="AP266" s="11">
        <v>39</v>
      </c>
      <c r="AQ266" s="11">
        <v>40</v>
      </c>
      <c r="AR266" s="11">
        <v>41</v>
      </c>
      <c r="AS266" s="11">
        <v>42</v>
      </c>
      <c r="AT266" s="11">
        <v>43</v>
      </c>
      <c r="AU266" s="11">
        <v>44</v>
      </c>
      <c r="AV266" s="11">
        <v>45</v>
      </c>
      <c r="AW266" s="11">
        <v>46</v>
      </c>
      <c r="AX266" s="11">
        <v>47</v>
      </c>
      <c r="AY266" s="11">
        <v>48</v>
      </c>
      <c r="AZ266" s="11">
        <v>49</v>
      </c>
      <c r="BA266" s="11">
        <v>50</v>
      </c>
      <c r="BB266" s="11">
        <v>51</v>
      </c>
      <c r="BC266" s="11">
        <v>52</v>
      </c>
      <c r="BD266" s="11">
        <v>53</v>
      </c>
      <c r="BE266" s="11">
        <v>54</v>
      </c>
      <c r="BF266" s="11">
        <v>55</v>
      </c>
      <c r="BG266" s="11">
        <v>56</v>
      </c>
      <c r="BH266" s="11">
        <v>57</v>
      </c>
      <c r="BI266" s="11">
        <v>58</v>
      </c>
      <c r="BJ266" s="11">
        <v>59</v>
      </c>
      <c r="BK266" s="11">
        <v>60</v>
      </c>
      <c r="BL266" s="11">
        <v>61</v>
      </c>
      <c r="BM266" s="11">
        <v>62</v>
      </c>
      <c r="BN266" s="11">
        <v>63</v>
      </c>
      <c r="BO266" s="11">
        <v>64</v>
      </c>
      <c r="BP266" s="11">
        <v>65</v>
      </c>
      <c r="BQ266" s="11">
        <v>66</v>
      </c>
      <c r="BR266" s="11">
        <v>67</v>
      </c>
      <c r="BS266" s="11">
        <v>68</v>
      </c>
      <c r="BT266" s="11">
        <v>69</v>
      </c>
      <c r="BU266" s="11">
        <v>70</v>
      </c>
      <c r="BV266" s="11">
        <v>71</v>
      </c>
      <c r="BW266" s="11">
        <v>72</v>
      </c>
      <c r="BX266" s="11">
        <v>73</v>
      </c>
      <c r="BY266" s="11">
        <v>74</v>
      </c>
      <c r="BZ266" s="11">
        <v>75</v>
      </c>
      <c r="CA266" s="11">
        <v>76</v>
      </c>
      <c r="CB266" s="11">
        <v>77</v>
      </c>
      <c r="CC266" s="11">
        <v>78</v>
      </c>
      <c r="CD266" s="11">
        <v>79</v>
      </c>
      <c r="CE266" s="11">
        <v>80</v>
      </c>
      <c r="CF266" s="11">
        <v>81</v>
      </c>
      <c r="CG266" s="11">
        <v>82</v>
      </c>
      <c r="CH266" s="11">
        <v>83</v>
      </c>
      <c r="CI266" s="11">
        <v>84</v>
      </c>
      <c r="CJ266" s="11">
        <v>85</v>
      </c>
      <c r="CK266" s="11">
        <v>86</v>
      </c>
      <c r="CL266" s="11">
        <v>87</v>
      </c>
      <c r="CM266" s="11">
        <v>88</v>
      </c>
      <c r="CN266" s="11">
        <v>89</v>
      </c>
      <c r="CO266" s="11">
        <v>90</v>
      </c>
      <c r="CP266" s="11">
        <v>91</v>
      </c>
      <c r="CQ266" s="11">
        <v>92</v>
      </c>
      <c r="CR266" s="11">
        <v>93</v>
      </c>
      <c r="CS266" s="11">
        <v>94</v>
      </c>
      <c r="CT266" s="11">
        <v>95</v>
      </c>
      <c r="CU266" s="11">
        <v>96</v>
      </c>
      <c r="CV266" s="11">
        <v>97</v>
      </c>
      <c r="CW266" s="11">
        <v>98</v>
      </c>
      <c r="CX266" s="11">
        <v>99</v>
      </c>
      <c r="CY266" s="11">
        <v>100</v>
      </c>
      <c r="CZ266" s="11">
        <v>101</v>
      </c>
      <c r="DA266" s="11">
        <v>102</v>
      </c>
      <c r="DB266" s="11">
        <v>103</v>
      </c>
      <c r="DC266" s="11">
        <v>104</v>
      </c>
      <c r="DD266" s="11">
        <v>105</v>
      </c>
      <c r="DE266" s="11">
        <v>106</v>
      </c>
      <c r="DF266" s="11">
        <v>107</v>
      </c>
      <c r="DG266" s="11">
        <v>108</v>
      </c>
      <c r="DH266" s="11">
        <v>109</v>
      </c>
      <c r="DI266" s="11">
        <v>110</v>
      </c>
      <c r="DJ266" s="11">
        <v>111</v>
      </c>
      <c r="DK266" s="11">
        <v>112</v>
      </c>
      <c r="DL266" s="11">
        <v>113</v>
      </c>
      <c r="DM266" s="11">
        <v>114</v>
      </c>
      <c r="DN266" s="11">
        <v>115</v>
      </c>
      <c r="DO266" s="11">
        <v>116</v>
      </c>
      <c r="DP266" s="28"/>
      <c r="DQ266" s="29" t="e">
        <f t="shared" ref="DQ266" si="15">((REPLACE(BA283,1,4,""))-1)*117+(REPLACE(BA283,1,4,""))</f>
        <v>#VALUE!</v>
      </c>
    </row>
    <row r="267" spans="2:121" s="1" customFormat="1" ht="2.4500000000000002" customHeight="1" x14ac:dyDescent="0.25">
      <c r="B267" s="25"/>
      <c r="C267" s="26"/>
      <c r="DQ267" s="32"/>
    </row>
    <row r="268" spans="2:121" ht="60" customHeight="1" x14ac:dyDescent="0.25">
      <c r="B268" s="44" t="s">
        <v>14</v>
      </c>
      <c r="C268" s="45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  <c r="DB268" s="42"/>
      <c r="DC268" s="42"/>
      <c r="DD268" s="42"/>
      <c r="DE268" s="42"/>
      <c r="DF268" s="42"/>
      <c r="DG268" s="42"/>
      <c r="DH268" s="42"/>
      <c r="DI268" s="42"/>
      <c r="DJ268" s="42"/>
      <c r="DK268" s="42"/>
      <c r="DL268" s="42"/>
      <c r="DM268" s="42"/>
      <c r="DN268" s="42"/>
      <c r="DO268" s="42"/>
      <c r="DQ268" s="14"/>
    </row>
    <row r="269" spans="2:121" ht="2.4500000000000002" customHeight="1" thickBot="1" x14ac:dyDescent="0.3">
      <c r="B269" s="25"/>
      <c r="C269" s="1"/>
      <c r="DQ269" s="14"/>
    </row>
    <row r="270" spans="2:121" ht="20.100000000000001" customHeight="1" thickBot="1" x14ac:dyDescent="0.3">
      <c r="B270" s="46" t="s">
        <v>49</v>
      </c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8"/>
    </row>
    <row r="271" spans="2:121" ht="29.45" customHeight="1" thickBot="1" x14ac:dyDescent="0.3"/>
    <row r="272" spans="2:121" s="1" customFormat="1" ht="14.45" customHeight="1" x14ac:dyDescent="0.25">
      <c r="B272" s="55">
        <v>1</v>
      </c>
      <c r="C272" s="50"/>
      <c r="D272" s="50"/>
      <c r="E272" s="50"/>
      <c r="F272" s="50"/>
      <c r="G272" s="50"/>
      <c r="H272" s="50"/>
      <c r="I272" s="50"/>
      <c r="J272" s="50"/>
      <c r="K272" s="51"/>
      <c r="L272" s="49">
        <v>2</v>
      </c>
      <c r="M272" s="50"/>
      <c r="N272" s="50"/>
      <c r="O272" s="50"/>
      <c r="P272" s="50"/>
      <c r="Q272" s="50"/>
      <c r="R272" s="50"/>
      <c r="S272" s="50"/>
      <c r="T272" s="50"/>
      <c r="U272" s="51"/>
      <c r="V272" s="49">
        <v>3</v>
      </c>
      <c r="W272" s="50"/>
      <c r="X272" s="50"/>
      <c r="Y272" s="50"/>
      <c r="Z272" s="50"/>
      <c r="AA272" s="50"/>
      <c r="AB272" s="50"/>
      <c r="AC272" s="50"/>
      <c r="AD272" s="50"/>
      <c r="AE272" s="51"/>
      <c r="AF272" s="49">
        <v>4</v>
      </c>
      <c r="AG272" s="50"/>
      <c r="AH272" s="50"/>
      <c r="AI272" s="50"/>
      <c r="AJ272" s="50"/>
      <c r="AK272" s="50"/>
      <c r="AL272" s="50"/>
      <c r="AM272" s="50"/>
      <c r="AN272" s="50"/>
      <c r="AO272" s="51"/>
      <c r="AP272" s="49">
        <v>5</v>
      </c>
      <c r="AQ272" s="50"/>
      <c r="AR272" s="50"/>
      <c r="AS272" s="50"/>
      <c r="AT272" s="50"/>
      <c r="AU272" s="50"/>
      <c r="AV272" s="50"/>
      <c r="AW272" s="50"/>
      <c r="AX272" s="50"/>
      <c r="AY272" s="51"/>
      <c r="AZ272" s="49">
        <v>6</v>
      </c>
      <c r="BA272" s="50"/>
      <c r="BB272" s="50"/>
      <c r="BC272" s="50"/>
      <c r="BD272" s="50"/>
      <c r="BE272" s="50"/>
      <c r="BF272" s="50"/>
      <c r="BG272" s="50"/>
      <c r="BH272" s="50"/>
      <c r="BI272" s="51"/>
      <c r="BJ272" s="49">
        <v>7</v>
      </c>
      <c r="BK272" s="50"/>
      <c r="BL272" s="50"/>
      <c r="BM272" s="50"/>
      <c r="BN272" s="50"/>
      <c r="BO272" s="50"/>
      <c r="BP272" s="50"/>
      <c r="BQ272" s="50"/>
      <c r="BR272" s="50"/>
      <c r="BS272" s="51"/>
      <c r="BT272" s="49">
        <v>8</v>
      </c>
      <c r="BU272" s="50"/>
      <c r="BV272" s="50"/>
      <c r="BW272" s="50"/>
      <c r="BX272" s="50"/>
      <c r="BY272" s="50"/>
      <c r="BZ272" s="50"/>
      <c r="CA272" s="50"/>
      <c r="CB272" s="50"/>
      <c r="CC272" s="51"/>
      <c r="CD272" s="49">
        <v>9</v>
      </c>
      <c r="CE272" s="50"/>
      <c r="CF272" s="50"/>
      <c r="CG272" s="50"/>
      <c r="CH272" s="50"/>
      <c r="CI272" s="50"/>
      <c r="CJ272" s="50"/>
      <c r="CK272" s="50"/>
      <c r="CL272" s="50"/>
      <c r="CM272" s="51"/>
      <c r="CN272" s="49">
        <v>10</v>
      </c>
      <c r="CO272" s="50"/>
      <c r="CP272" s="50"/>
      <c r="CQ272" s="50"/>
      <c r="CR272" s="50"/>
      <c r="CS272" s="50"/>
      <c r="CT272" s="50"/>
      <c r="CU272" s="50"/>
      <c r="CV272" s="50"/>
      <c r="CW272" s="51"/>
      <c r="CX272" s="49">
        <v>11</v>
      </c>
      <c r="CY272" s="50"/>
      <c r="CZ272" s="50"/>
      <c r="DA272" s="50"/>
      <c r="DB272" s="50"/>
      <c r="DC272" s="50"/>
      <c r="DD272" s="50"/>
      <c r="DE272" s="50"/>
      <c r="DF272" s="50"/>
      <c r="DG272" s="51"/>
      <c r="DH272" s="49">
        <v>12</v>
      </c>
      <c r="DI272" s="50"/>
      <c r="DJ272" s="50"/>
      <c r="DK272" s="50"/>
      <c r="DL272" s="50"/>
      <c r="DM272" s="50"/>
      <c r="DN272" s="50"/>
      <c r="DO272" s="50"/>
      <c r="DP272" s="50"/>
      <c r="DQ272" s="52"/>
    </row>
    <row r="273" spans="2:121" s="1" customFormat="1" ht="2.4500000000000002" customHeight="1" x14ac:dyDescent="0.25">
      <c r="B273" s="40" t="s">
        <v>0</v>
      </c>
      <c r="C273" s="41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27"/>
      <c r="AI273" s="27"/>
      <c r="AJ273" s="27"/>
      <c r="AK273" s="27"/>
      <c r="AL273" s="27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  <c r="BH273" s="27"/>
      <c r="BI273" s="27"/>
      <c r="BJ273" s="27"/>
      <c r="BK273" s="27"/>
      <c r="BL273" s="27"/>
      <c r="BM273" s="27"/>
      <c r="BN273" s="27"/>
      <c r="BO273" s="27"/>
      <c r="BP273" s="27"/>
      <c r="BQ273" s="27"/>
      <c r="BR273" s="27"/>
      <c r="BS273" s="27"/>
      <c r="BT273" s="27"/>
      <c r="BU273" s="27"/>
      <c r="BV273" s="27"/>
      <c r="BW273" s="27"/>
      <c r="BX273" s="27"/>
      <c r="BY273" s="27"/>
      <c r="BZ273" s="27"/>
      <c r="CA273" s="27"/>
      <c r="CB273" s="27"/>
      <c r="CC273" s="27"/>
      <c r="CD273" s="27"/>
      <c r="CE273" s="27"/>
      <c r="CF273" s="27"/>
      <c r="CG273" s="27"/>
      <c r="CH273" s="27"/>
      <c r="CI273" s="27"/>
      <c r="CJ273" s="27"/>
      <c r="CK273" s="27"/>
      <c r="CL273" s="27"/>
      <c r="CM273" s="27"/>
      <c r="CN273" s="27"/>
      <c r="CO273" s="27"/>
      <c r="CP273" s="27"/>
      <c r="CQ273" s="27"/>
      <c r="CR273" s="27"/>
      <c r="CS273" s="27"/>
      <c r="CT273" s="27"/>
      <c r="CU273" s="27"/>
      <c r="CV273" s="27"/>
      <c r="CW273" s="27"/>
      <c r="CX273" s="27"/>
      <c r="CY273" s="27"/>
      <c r="CZ273" s="27"/>
      <c r="DA273" s="27"/>
      <c r="DB273" s="27"/>
      <c r="DC273" s="27"/>
      <c r="DD273" s="27"/>
      <c r="DE273" s="27"/>
      <c r="DF273" s="27"/>
      <c r="DG273" s="27"/>
      <c r="DH273" s="27"/>
      <c r="DI273" s="27"/>
      <c r="DJ273" s="27"/>
      <c r="DK273" s="27"/>
      <c r="DL273" s="27"/>
      <c r="DM273" s="27"/>
      <c r="DN273" s="27"/>
      <c r="DO273" s="27"/>
      <c r="DP273" s="35"/>
      <c r="DQ273" s="36"/>
    </row>
    <row r="274" spans="2:121" ht="74.45" customHeight="1" x14ac:dyDescent="0.25">
      <c r="B274" s="40"/>
      <c r="C274" s="41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  <c r="DB274" s="42"/>
      <c r="DC274" s="42"/>
      <c r="DD274" s="42"/>
      <c r="DE274" s="42"/>
      <c r="DF274" s="42"/>
      <c r="DG274" s="42"/>
      <c r="DH274" s="42"/>
      <c r="DI274" s="42"/>
      <c r="DJ274" s="42"/>
      <c r="DK274" s="42"/>
      <c r="DL274" s="42"/>
      <c r="DM274" s="42"/>
      <c r="DN274" s="42"/>
      <c r="DO274" s="42"/>
      <c r="DQ274" s="14"/>
    </row>
    <row r="275" spans="2:121" ht="2.4500000000000002" customHeight="1" x14ac:dyDescent="0.25">
      <c r="B275" s="53"/>
      <c r="C275" s="54"/>
      <c r="D275" s="38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  <c r="BV275" s="24"/>
      <c r="BW275" s="24"/>
      <c r="BX275" s="24"/>
      <c r="BY275" s="24"/>
      <c r="BZ275" s="24"/>
      <c r="CA275" s="24"/>
      <c r="CB275" s="24"/>
      <c r="CC275" s="24"/>
      <c r="CD275" s="24"/>
      <c r="CE275" s="24"/>
      <c r="CF275" s="24"/>
      <c r="CG275" s="24"/>
      <c r="CH275" s="24"/>
      <c r="CI275" s="24"/>
      <c r="CJ275" s="24"/>
      <c r="CK275" s="24"/>
      <c r="CL275" s="24"/>
      <c r="CM275" s="24"/>
      <c r="CN275" s="24"/>
      <c r="CO275" s="24"/>
      <c r="CP275" s="24"/>
      <c r="CQ275" s="24"/>
      <c r="CR275" s="24"/>
      <c r="CS275" s="24"/>
      <c r="CT275" s="24"/>
      <c r="CU275" s="24"/>
      <c r="CV275" s="24"/>
      <c r="CW275" s="24"/>
      <c r="CX275" s="24"/>
      <c r="CY275" s="24"/>
      <c r="CZ275" s="24"/>
      <c r="DA275" s="24"/>
      <c r="DB275" s="24"/>
      <c r="DC275" s="24"/>
      <c r="DD275" s="24"/>
      <c r="DE275" s="24"/>
      <c r="DF275" s="24"/>
      <c r="DG275" s="24"/>
      <c r="DH275" s="24"/>
      <c r="DI275" s="24"/>
      <c r="DJ275" s="24"/>
      <c r="DK275" s="24"/>
      <c r="DL275" s="24"/>
      <c r="DM275" s="24"/>
      <c r="DN275" s="24"/>
      <c r="DO275" s="24"/>
      <c r="DP275" s="24"/>
      <c r="DQ275" s="37"/>
    </row>
    <row r="276" spans="2:121" ht="2.4500000000000002" customHeight="1" x14ac:dyDescent="0.25">
      <c r="B276" s="25"/>
      <c r="C276" s="26"/>
      <c r="D276" s="12"/>
      <c r="DQ276" s="14"/>
    </row>
    <row r="277" spans="2:121" ht="53.1" customHeight="1" x14ac:dyDescent="0.25">
      <c r="B277" s="40" t="s">
        <v>1</v>
      </c>
      <c r="C277" s="41"/>
      <c r="D277" s="1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  <c r="DB277" s="42"/>
      <c r="DC277" s="42"/>
      <c r="DD277" s="42"/>
      <c r="DE277" s="42"/>
      <c r="DF277" s="42"/>
      <c r="DG277" s="42"/>
      <c r="DH277" s="42"/>
      <c r="DI277" s="42"/>
      <c r="DJ277" s="42"/>
      <c r="DK277" s="42"/>
      <c r="DL277" s="42"/>
      <c r="DM277" s="42"/>
      <c r="DN277" s="42"/>
      <c r="DO277" s="42"/>
      <c r="DQ277" s="14"/>
    </row>
    <row r="278" spans="2:121" ht="2.4500000000000002" customHeight="1" x14ac:dyDescent="0.25">
      <c r="B278" s="40"/>
      <c r="C278" s="41"/>
      <c r="D278" s="1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  <c r="DB278" s="42"/>
      <c r="DC278" s="42"/>
      <c r="DD278" s="42"/>
      <c r="DE278" s="42"/>
      <c r="DF278" s="42"/>
      <c r="DG278" s="42"/>
      <c r="DH278" s="42"/>
      <c r="DI278" s="42"/>
      <c r="DJ278" s="42"/>
      <c r="DK278" s="42"/>
      <c r="DL278" s="42"/>
      <c r="DM278" s="42"/>
      <c r="DN278" s="42"/>
      <c r="DO278" s="42"/>
      <c r="DQ278" s="14"/>
    </row>
    <row r="279" spans="2:121" ht="195.75" customHeight="1" x14ac:dyDescent="0.25">
      <c r="B279" s="40"/>
      <c r="C279" s="41"/>
      <c r="D279" s="1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  <c r="DB279" s="42"/>
      <c r="DC279" s="42"/>
      <c r="DD279" s="42"/>
      <c r="DE279" s="42"/>
      <c r="DF279" s="42"/>
      <c r="DG279" s="42"/>
      <c r="DH279" s="42"/>
      <c r="DI279" s="42"/>
      <c r="DJ279" s="42"/>
      <c r="DK279" s="42"/>
      <c r="DL279" s="42"/>
      <c r="DM279" s="42"/>
      <c r="DN279" s="42"/>
      <c r="DO279" s="42"/>
      <c r="DQ279" s="14"/>
    </row>
    <row r="280" spans="2:121" ht="2.4500000000000002" customHeight="1" x14ac:dyDescent="0.25">
      <c r="B280" s="40"/>
      <c r="C280" s="41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  <c r="AL280" s="43"/>
      <c r="AM280" s="43"/>
      <c r="AN280" s="43"/>
      <c r="AO280" s="43"/>
      <c r="AP280" s="43"/>
      <c r="AQ280" s="43"/>
      <c r="AR280" s="43"/>
      <c r="AS280" s="43"/>
      <c r="AT280" s="43"/>
      <c r="AU280" s="43"/>
      <c r="AV280" s="43"/>
      <c r="AW280" s="43"/>
      <c r="AX280" s="43"/>
      <c r="AY280" s="43"/>
      <c r="AZ280" s="43"/>
      <c r="BA280" s="43"/>
      <c r="BB280" s="43"/>
      <c r="BC280" s="43"/>
      <c r="BD280" s="43"/>
      <c r="BE280" s="43"/>
      <c r="BF280" s="43"/>
      <c r="BG280" s="43"/>
      <c r="BH280" s="43"/>
      <c r="BI280" s="43"/>
      <c r="BJ280" s="43"/>
      <c r="BK280" s="43"/>
      <c r="BL280" s="43"/>
      <c r="BM280" s="43"/>
      <c r="BN280" s="43"/>
      <c r="BO280" s="43"/>
      <c r="BP280" s="43"/>
      <c r="BQ280" s="43"/>
      <c r="BR280" s="43"/>
      <c r="BS280" s="43"/>
      <c r="BT280" s="43"/>
      <c r="BU280" s="43"/>
      <c r="BV280" s="43"/>
      <c r="BW280" s="43"/>
      <c r="BX280" s="43"/>
      <c r="BY280" s="43"/>
      <c r="BZ280" s="43"/>
      <c r="CA280" s="43"/>
      <c r="CB280" s="43"/>
      <c r="CC280" s="43"/>
      <c r="CD280" s="43"/>
      <c r="CE280" s="43"/>
      <c r="CF280" s="43"/>
      <c r="CG280" s="43"/>
      <c r="CH280" s="43"/>
      <c r="CI280" s="43"/>
      <c r="CJ280" s="43"/>
      <c r="CK280" s="43"/>
      <c r="CL280" s="43"/>
      <c r="CM280" s="43"/>
      <c r="CN280" s="43"/>
      <c r="CO280" s="43"/>
      <c r="CP280" s="43"/>
      <c r="CQ280" s="43"/>
      <c r="CR280" s="43"/>
      <c r="CS280" s="43"/>
      <c r="CT280" s="43"/>
      <c r="CU280" s="43"/>
      <c r="CV280" s="43"/>
      <c r="CW280" s="43"/>
      <c r="CX280" s="43"/>
      <c r="CY280" s="43"/>
      <c r="CZ280" s="43"/>
      <c r="DA280" s="43"/>
      <c r="DB280" s="43"/>
      <c r="DC280" s="43"/>
      <c r="DD280" s="43"/>
      <c r="DE280" s="43"/>
      <c r="DF280" s="43"/>
      <c r="DG280" s="43"/>
      <c r="DH280" s="43"/>
      <c r="DI280" s="43"/>
      <c r="DJ280" s="43"/>
      <c r="DK280" s="43"/>
      <c r="DL280" s="43"/>
      <c r="DM280" s="43"/>
      <c r="DN280" s="43"/>
      <c r="DO280" s="43"/>
      <c r="DQ280" s="14"/>
    </row>
    <row r="281" spans="2:121" s="1" customFormat="1" ht="16.5" customHeight="1" x14ac:dyDescent="0.25">
      <c r="B281" s="40"/>
      <c r="C281" s="41"/>
      <c r="D281" s="11">
        <v>1</v>
      </c>
      <c r="E281" s="11">
        <v>2</v>
      </c>
      <c r="F281" s="11">
        <v>3</v>
      </c>
      <c r="G281" s="11">
        <v>4</v>
      </c>
      <c r="H281" s="11">
        <v>5</v>
      </c>
      <c r="I281" s="11">
        <v>6</v>
      </c>
      <c r="J281" s="11">
        <v>7</v>
      </c>
      <c r="K281" s="11">
        <v>8</v>
      </c>
      <c r="L281" s="11">
        <v>9</v>
      </c>
      <c r="M281" s="11">
        <v>10</v>
      </c>
      <c r="N281" s="11">
        <v>11</v>
      </c>
      <c r="O281" s="11">
        <v>12</v>
      </c>
      <c r="P281" s="11">
        <v>13</v>
      </c>
      <c r="Q281" s="11">
        <v>14</v>
      </c>
      <c r="R281" s="11">
        <v>15</v>
      </c>
      <c r="S281" s="11">
        <v>16</v>
      </c>
      <c r="T281" s="11">
        <v>17</v>
      </c>
      <c r="U281" s="11">
        <v>18</v>
      </c>
      <c r="V281" s="11">
        <v>19</v>
      </c>
      <c r="W281" s="11">
        <v>20</v>
      </c>
      <c r="X281" s="11">
        <v>21</v>
      </c>
      <c r="Y281" s="11">
        <v>22</v>
      </c>
      <c r="Z281" s="11">
        <v>23</v>
      </c>
      <c r="AA281" s="11">
        <v>24</v>
      </c>
      <c r="AB281" s="11">
        <v>25</v>
      </c>
      <c r="AC281" s="11">
        <v>26</v>
      </c>
      <c r="AD281" s="11">
        <v>27</v>
      </c>
      <c r="AE281" s="11">
        <v>28</v>
      </c>
      <c r="AF281" s="11">
        <v>29</v>
      </c>
      <c r="AG281" s="11">
        <v>30</v>
      </c>
      <c r="AH281" s="11">
        <v>31</v>
      </c>
      <c r="AI281" s="11">
        <v>32</v>
      </c>
      <c r="AJ281" s="11">
        <v>33</v>
      </c>
      <c r="AK281" s="11">
        <v>34</v>
      </c>
      <c r="AL281" s="11">
        <v>35</v>
      </c>
      <c r="AM281" s="11">
        <v>36</v>
      </c>
      <c r="AN281" s="11">
        <v>37</v>
      </c>
      <c r="AO281" s="11">
        <v>38</v>
      </c>
      <c r="AP281" s="11">
        <v>39</v>
      </c>
      <c r="AQ281" s="11">
        <v>40</v>
      </c>
      <c r="AR281" s="11">
        <v>41</v>
      </c>
      <c r="AS281" s="11">
        <v>42</v>
      </c>
      <c r="AT281" s="11">
        <v>43</v>
      </c>
      <c r="AU281" s="11">
        <v>44</v>
      </c>
      <c r="AV281" s="11">
        <v>45</v>
      </c>
      <c r="AW281" s="11">
        <v>46</v>
      </c>
      <c r="AX281" s="11">
        <v>47</v>
      </c>
      <c r="AY281" s="11">
        <v>48</v>
      </c>
      <c r="AZ281" s="11">
        <v>49</v>
      </c>
      <c r="BA281" s="11">
        <v>50</v>
      </c>
      <c r="BB281" s="11">
        <v>51</v>
      </c>
      <c r="BC281" s="11">
        <v>52</v>
      </c>
      <c r="BD281" s="11">
        <v>53</v>
      </c>
      <c r="BE281" s="11">
        <v>54</v>
      </c>
      <c r="BF281" s="11">
        <v>55</v>
      </c>
      <c r="BG281" s="11">
        <v>56</v>
      </c>
      <c r="BH281" s="11">
        <v>57</v>
      </c>
      <c r="BI281" s="11">
        <v>58</v>
      </c>
      <c r="BJ281" s="11">
        <v>59</v>
      </c>
      <c r="BK281" s="11">
        <v>60</v>
      </c>
      <c r="BL281" s="11">
        <v>61</v>
      </c>
      <c r="BM281" s="11">
        <v>62</v>
      </c>
      <c r="BN281" s="11">
        <v>63</v>
      </c>
      <c r="BO281" s="11">
        <v>64</v>
      </c>
      <c r="BP281" s="11">
        <v>65</v>
      </c>
      <c r="BQ281" s="11">
        <v>66</v>
      </c>
      <c r="BR281" s="11">
        <v>67</v>
      </c>
      <c r="BS281" s="11">
        <v>68</v>
      </c>
      <c r="BT281" s="11">
        <v>69</v>
      </c>
      <c r="BU281" s="11">
        <v>70</v>
      </c>
      <c r="BV281" s="11">
        <v>71</v>
      </c>
      <c r="BW281" s="11">
        <v>72</v>
      </c>
      <c r="BX281" s="11">
        <v>73</v>
      </c>
      <c r="BY281" s="11">
        <v>74</v>
      </c>
      <c r="BZ281" s="11">
        <v>75</v>
      </c>
      <c r="CA281" s="11">
        <v>76</v>
      </c>
      <c r="CB281" s="11">
        <v>77</v>
      </c>
      <c r="CC281" s="11">
        <v>78</v>
      </c>
      <c r="CD281" s="11">
        <v>79</v>
      </c>
      <c r="CE281" s="11">
        <v>80</v>
      </c>
      <c r="CF281" s="11">
        <v>81</v>
      </c>
      <c r="CG281" s="11">
        <v>82</v>
      </c>
      <c r="CH281" s="11">
        <v>83</v>
      </c>
      <c r="CI281" s="11">
        <v>84</v>
      </c>
      <c r="CJ281" s="11">
        <v>85</v>
      </c>
      <c r="CK281" s="11">
        <v>86</v>
      </c>
      <c r="CL281" s="11">
        <v>87</v>
      </c>
      <c r="CM281" s="11">
        <v>88</v>
      </c>
      <c r="CN281" s="11">
        <v>89</v>
      </c>
      <c r="CO281" s="11">
        <v>90</v>
      </c>
      <c r="CP281" s="11">
        <v>91</v>
      </c>
      <c r="CQ281" s="11">
        <v>92</v>
      </c>
      <c r="CR281" s="11">
        <v>93</v>
      </c>
      <c r="CS281" s="11">
        <v>94</v>
      </c>
      <c r="CT281" s="11">
        <v>95</v>
      </c>
      <c r="CU281" s="11">
        <v>96</v>
      </c>
      <c r="CV281" s="11">
        <v>97</v>
      </c>
      <c r="CW281" s="11">
        <v>98</v>
      </c>
      <c r="CX281" s="11">
        <v>99</v>
      </c>
      <c r="CY281" s="11">
        <v>100</v>
      </c>
      <c r="CZ281" s="11">
        <v>101</v>
      </c>
      <c r="DA281" s="11">
        <v>102</v>
      </c>
      <c r="DB281" s="11">
        <v>103</v>
      </c>
      <c r="DC281" s="11">
        <v>104</v>
      </c>
      <c r="DD281" s="11">
        <v>105</v>
      </c>
      <c r="DE281" s="11">
        <v>106</v>
      </c>
      <c r="DF281" s="11">
        <v>107</v>
      </c>
      <c r="DG281" s="11">
        <v>108</v>
      </c>
      <c r="DH281" s="11">
        <v>109</v>
      </c>
      <c r="DI281" s="11">
        <v>110</v>
      </c>
      <c r="DJ281" s="11">
        <v>111</v>
      </c>
      <c r="DK281" s="11">
        <v>112</v>
      </c>
      <c r="DL281" s="11">
        <v>113</v>
      </c>
      <c r="DM281" s="11">
        <v>114</v>
      </c>
      <c r="DN281" s="11">
        <v>115</v>
      </c>
      <c r="DO281" s="11">
        <v>116</v>
      </c>
      <c r="DP281" s="28"/>
      <c r="DQ281" s="29" t="e">
        <f t="shared" ref="DQ281" si="16">((REPLACE(BA298,1,4,""))-1)*117+(REPLACE(BA298,1,4,""))</f>
        <v>#VALUE!</v>
      </c>
    </row>
    <row r="282" spans="2:121" s="1" customFormat="1" ht="2.4500000000000002" customHeight="1" x14ac:dyDescent="0.25">
      <c r="B282" s="25"/>
      <c r="C282" s="26"/>
      <c r="DQ282" s="32"/>
    </row>
    <row r="283" spans="2:121" ht="60" customHeight="1" x14ac:dyDescent="0.25">
      <c r="B283" s="44" t="s">
        <v>14</v>
      </c>
      <c r="C283" s="45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  <c r="DB283" s="42"/>
      <c r="DC283" s="42"/>
      <c r="DD283" s="42"/>
      <c r="DE283" s="42"/>
      <c r="DF283" s="42"/>
      <c r="DG283" s="42"/>
      <c r="DH283" s="42"/>
      <c r="DI283" s="42"/>
      <c r="DJ283" s="42"/>
      <c r="DK283" s="42"/>
      <c r="DL283" s="42"/>
      <c r="DM283" s="42"/>
      <c r="DN283" s="42"/>
      <c r="DO283" s="42"/>
      <c r="DQ283" s="14"/>
    </row>
    <row r="284" spans="2:121" ht="2.4500000000000002" customHeight="1" thickBot="1" x14ac:dyDescent="0.3">
      <c r="B284" s="25"/>
      <c r="C284" s="1"/>
      <c r="DQ284" s="14"/>
    </row>
    <row r="285" spans="2:121" ht="20.100000000000001" customHeight="1" thickBot="1" x14ac:dyDescent="0.3">
      <c r="B285" s="46" t="s">
        <v>50</v>
      </c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8"/>
    </row>
    <row r="286" spans="2:121" ht="29.45" customHeight="1" thickBot="1" x14ac:dyDescent="0.3"/>
    <row r="287" spans="2:121" s="1" customFormat="1" ht="14.45" customHeight="1" x14ac:dyDescent="0.25">
      <c r="B287" s="55">
        <v>1</v>
      </c>
      <c r="C287" s="50"/>
      <c r="D287" s="50"/>
      <c r="E287" s="50"/>
      <c r="F287" s="50"/>
      <c r="G287" s="50"/>
      <c r="H287" s="50"/>
      <c r="I287" s="50"/>
      <c r="J287" s="50"/>
      <c r="K287" s="51"/>
      <c r="L287" s="49">
        <v>2</v>
      </c>
      <c r="M287" s="50"/>
      <c r="N287" s="50"/>
      <c r="O287" s="50"/>
      <c r="P287" s="50"/>
      <c r="Q287" s="50"/>
      <c r="R287" s="50"/>
      <c r="S287" s="50"/>
      <c r="T287" s="50"/>
      <c r="U287" s="51"/>
      <c r="V287" s="49">
        <v>3</v>
      </c>
      <c r="W287" s="50"/>
      <c r="X287" s="50"/>
      <c r="Y287" s="50"/>
      <c r="Z287" s="50"/>
      <c r="AA287" s="50"/>
      <c r="AB287" s="50"/>
      <c r="AC287" s="50"/>
      <c r="AD287" s="50"/>
      <c r="AE287" s="51"/>
      <c r="AF287" s="49">
        <v>4</v>
      </c>
      <c r="AG287" s="50"/>
      <c r="AH287" s="50"/>
      <c r="AI287" s="50"/>
      <c r="AJ287" s="50"/>
      <c r="AK287" s="50"/>
      <c r="AL287" s="50"/>
      <c r="AM287" s="50"/>
      <c r="AN287" s="50"/>
      <c r="AO287" s="51"/>
      <c r="AP287" s="49">
        <v>5</v>
      </c>
      <c r="AQ287" s="50"/>
      <c r="AR287" s="50"/>
      <c r="AS287" s="50"/>
      <c r="AT287" s="50"/>
      <c r="AU287" s="50"/>
      <c r="AV287" s="50"/>
      <c r="AW287" s="50"/>
      <c r="AX287" s="50"/>
      <c r="AY287" s="51"/>
      <c r="AZ287" s="49">
        <v>6</v>
      </c>
      <c r="BA287" s="50"/>
      <c r="BB287" s="50"/>
      <c r="BC287" s="50"/>
      <c r="BD287" s="50"/>
      <c r="BE287" s="50"/>
      <c r="BF287" s="50"/>
      <c r="BG287" s="50"/>
      <c r="BH287" s="50"/>
      <c r="BI287" s="51"/>
      <c r="BJ287" s="49">
        <v>7</v>
      </c>
      <c r="BK287" s="50"/>
      <c r="BL287" s="50"/>
      <c r="BM287" s="50"/>
      <c r="BN287" s="50"/>
      <c r="BO287" s="50"/>
      <c r="BP287" s="50"/>
      <c r="BQ287" s="50"/>
      <c r="BR287" s="50"/>
      <c r="BS287" s="51"/>
      <c r="BT287" s="49">
        <v>8</v>
      </c>
      <c r="BU287" s="50"/>
      <c r="BV287" s="50"/>
      <c r="BW287" s="50"/>
      <c r="BX287" s="50"/>
      <c r="BY287" s="50"/>
      <c r="BZ287" s="50"/>
      <c r="CA287" s="50"/>
      <c r="CB287" s="50"/>
      <c r="CC287" s="51"/>
      <c r="CD287" s="49">
        <v>9</v>
      </c>
      <c r="CE287" s="50"/>
      <c r="CF287" s="50"/>
      <c r="CG287" s="50"/>
      <c r="CH287" s="50"/>
      <c r="CI287" s="50"/>
      <c r="CJ287" s="50"/>
      <c r="CK287" s="50"/>
      <c r="CL287" s="50"/>
      <c r="CM287" s="51"/>
      <c r="CN287" s="49">
        <v>10</v>
      </c>
      <c r="CO287" s="50"/>
      <c r="CP287" s="50"/>
      <c r="CQ287" s="50"/>
      <c r="CR287" s="50"/>
      <c r="CS287" s="50"/>
      <c r="CT287" s="50"/>
      <c r="CU287" s="50"/>
      <c r="CV287" s="50"/>
      <c r="CW287" s="51"/>
      <c r="CX287" s="49">
        <v>11</v>
      </c>
      <c r="CY287" s="50"/>
      <c r="CZ287" s="50"/>
      <c r="DA287" s="50"/>
      <c r="DB287" s="50"/>
      <c r="DC287" s="50"/>
      <c r="DD287" s="50"/>
      <c r="DE287" s="50"/>
      <c r="DF287" s="50"/>
      <c r="DG287" s="51"/>
      <c r="DH287" s="49">
        <v>12</v>
      </c>
      <c r="DI287" s="50"/>
      <c r="DJ287" s="50"/>
      <c r="DK287" s="50"/>
      <c r="DL287" s="50"/>
      <c r="DM287" s="50"/>
      <c r="DN287" s="50"/>
      <c r="DO287" s="50"/>
      <c r="DP287" s="50"/>
      <c r="DQ287" s="52"/>
    </row>
    <row r="288" spans="2:121" s="1" customFormat="1" ht="2.4500000000000002" customHeight="1" x14ac:dyDescent="0.25">
      <c r="B288" s="40" t="s">
        <v>0</v>
      </c>
      <c r="C288" s="41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27"/>
      <c r="AB288" s="27"/>
      <c r="AC288" s="27"/>
      <c r="AD288" s="27"/>
      <c r="AE288" s="27"/>
      <c r="AF288" s="27"/>
      <c r="AG288" s="27"/>
      <c r="AH288" s="27"/>
      <c r="AI288" s="27"/>
      <c r="AJ288" s="27"/>
      <c r="AK288" s="27"/>
      <c r="AL288" s="27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  <c r="BH288" s="27"/>
      <c r="BI288" s="27"/>
      <c r="BJ288" s="27"/>
      <c r="BK288" s="27"/>
      <c r="BL288" s="27"/>
      <c r="BM288" s="27"/>
      <c r="BN288" s="27"/>
      <c r="BO288" s="27"/>
      <c r="BP288" s="27"/>
      <c r="BQ288" s="27"/>
      <c r="BR288" s="27"/>
      <c r="BS288" s="27"/>
      <c r="BT288" s="27"/>
      <c r="BU288" s="27"/>
      <c r="BV288" s="27"/>
      <c r="BW288" s="27"/>
      <c r="BX288" s="27"/>
      <c r="BY288" s="27"/>
      <c r="BZ288" s="27"/>
      <c r="CA288" s="27"/>
      <c r="CB288" s="27"/>
      <c r="CC288" s="27"/>
      <c r="CD288" s="27"/>
      <c r="CE288" s="27"/>
      <c r="CF288" s="27"/>
      <c r="CG288" s="27"/>
      <c r="CH288" s="27"/>
      <c r="CI288" s="27"/>
      <c r="CJ288" s="27"/>
      <c r="CK288" s="27"/>
      <c r="CL288" s="27"/>
      <c r="CM288" s="27"/>
      <c r="CN288" s="27"/>
      <c r="CO288" s="27"/>
      <c r="CP288" s="27"/>
      <c r="CQ288" s="27"/>
      <c r="CR288" s="27"/>
      <c r="CS288" s="27"/>
      <c r="CT288" s="27"/>
      <c r="CU288" s="27"/>
      <c r="CV288" s="27"/>
      <c r="CW288" s="27"/>
      <c r="CX288" s="27"/>
      <c r="CY288" s="27"/>
      <c r="CZ288" s="27"/>
      <c r="DA288" s="27"/>
      <c r="DB288" s="27"/>
      <c r="DC288" s="27"/>
      <c r="DD288" s="27"/>
      <c r="DE288" s="27"/>
      <c r="DF288" s="27"/>
      <c r="DG288" s="27"/>
      <c r="DH288" s="27"/>
      <c r="DI288" s="27"/>
      <c r="DJ288" s="27"/>
      <c r="DK288" s="27"/>
      <c r="DL288" s="27"/>
      <c r="DM288" s="27"/>
      <c r="DN288" s="27"/>
      <c r="DO288" s="27"/>
      <c r="DP288" s="35"/>
      <c r="DQ288" s="36"/>
    </row>
    <row r="289" spans="2:121" ht="74.45" customHeight="1" x14ac:dyDescent="0.25">
      <c r="B289" s="40"/>
      <c r="C289" s="41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  <c r="DB289" s="42"/>
      <c r="DC289" s="42"/>
      <c r="DD289" s="42"/>
      <c r="DE289" s="42"/>
      <c r="DF289" s="42"/>
      <c r="DG289" s="42"/>
      <c r="DH289" s="42"/>
      <c r="DI289" s="42"/>
      <c r="DJ289" s="42"/>
      <c r="DK289" s="42"/>
      <c r="DL289" s="42"/>
      <c r="DM289" s="42"/>
      <c r="DN289" s="42"/>
      <c r="DO289" s="42"/>
      <c r="DQ289" s="14"/>
    </row>
    <row r="290" spans="2:121" ht="2.4500000000000002" customHeight="1" x14ac:dyDescent="0.25">
      <c r="B290" s="53"/>
      <c r="C290" s="54"/>
      <c r="D290" s="38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  <c r="BV290" s="24"/>
      <c r="BW290" s="24"/>
      <c r="BX290" s="24"/>
      <c r="BY290" s="24"/>
      <c r="BZ290" s="24"/>
      <c r="CA290" s="24"/>
      <c r="CB290" s="24"/>
      <c r="CC290" s="24"/>
      <c r="CD290" s="24"/>
      <c r="CE290" s="24"/>
      <c r="CF290" s="24"/>
      <c r="CG290" s="24"/>
      <c r="CH290" s="24"/>
      <c r="CI290" s="24"/>
      <c r="CJ290" s="24"/>
      <c r="CK290" s="24"/>
      <c r="CL290" s="24"/>
      <c r="CM290" s="24"/>
      <c r="CN290" s="24"/>
      <c r="CO290" s="24"/>
      <c r="CP290" s="24"/>
      <c r="CQ290" s="24"/>
      <c r="CR290" s="24"/>
      <c r="CS290" s="24"/>
      <c r="CT290" s="24"/>
      <c r="CU290" s="24"/>
      <c r="CV290" s="24"/>
      <c r="CW290" s="24"/>
      <c r="CX290" s="24"/>
      <c r="CY290" s="24"/>
      <c r="CZ290" s="24"/>
      <c r="DA290" s="24"/>
      <c r="DB290" s="24"/>
      <c r="DC290" s="24"/>
      <c r="DD290" s="24"/>
      <c r="DE290" s="24"/>
      <c r="DF290" s="24"/>
      <c r="DG290" s="24"/>
      <c r="DH290" s="24"/>
      <c r="DI290" s="24"/>
      <c r="DJ290" s="24"/>
      <c r="DK290" s="24"/>
      <c r="DL290" s="24"/>
      <c r="DM290" s="24"/>
      <c r="DN290" s="24"/>
      <c r="DO290" s="24"/>
      <c r="DP290" s="24"/>
      <c r="DQ290" s="37"/>
    </row>
    <row r="291" spans="2:121" ht="2.4500000000000002" customHeight="1" x14ac:dyDescent="0.25">
      <c r="B291" s="25"/>
      <c r="C291" s="26"/>
      <c r="D291" s="12"/>
      <c r="DQ291" s="14"/>
    </row>
    <row r="292" spans="2:121" ht="53.1" customHeight="1" x14ac:dyDescent="0.25">
      <c r="B292" s="40" t="s">
        <v>1</v>
      </c>
      <c r="C292" s="41"/>
      <c r="D292" s="1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  <c r="DB292" s="42"/>
      <c r="DC292" s="42"/>
      <c r="DD292" s="42"/>
      <c r="DE292" s="42"/>
      <c r="DF292" s="42"/>
      <c r="DG292" s="42"/>
      <c r="DH292" s="42"/>
      <c r="DI292" s="42"/>
      <c r="DJ292" s="42"/>
      <c r="DK292" s="42"/>
      <c r="DL292" s="42"/>
      <c r="DM292" s="42"/>
      <c r="DN292" s="42"/>
      <c r="DO292" s="42"/>
      <c r="DQ292" s="14"/>
    </row>
    <row r="293" spans="2:121" ht="2.4500000000000002" customHeight="1" x14ac:dyDescent="0.25">
      <c r="B293" s="40"/>
      <c r="C293" s="41"/>
      <c r="D293" s="1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  <c r="DB293" s="42"/>
      <c r="DC293" s="42"/>
      <c r="DD293" s="42"/>
      <c r="DE293" s="42"/>
      <c r="DF293" s="42"/>
      <c r="DG293" s="42"/>
      <c r="DH293" s="42"/>
      <c r="DI293" s="42"/>
      <c r="DJ293" s="42"/>
      <c r="DK293" s="42"/>
      <c r="DL293" s="42"/>
      <c r="DM293" s="42"/>
      <c r="DN293" s="42"/>
      <c r="DO293" s="42"/>
      <c r="DQ293" s="14"/>
    </row>
    <row r="294" spans="2:121" ht="195.75" customHeight="1" x14ac:dyDescent="0.25">
      <c r="B294" s="40"/>
      <c r="C294" s="41"/>
      <c r="D294" s="1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  <c r="DB294" s="42"/>
      <c r="DC294" s="42"/>
      <c r="DD294" s="42"/>
      <c r="DE294" s="42"/>
      <c r="DF294" s="42"/>
      <c r="DG294" s="42"/>
      <c r="DH294" s="42"/>
      <c r="DI294" s="42"/>
      <c r="DJ294" s="42"/>
      <c r="DK294" s="42"/>
      <c r="DL294" s="42"/>
      <c r="DM294" s="42"/>
      <c r="DN294" s="42"/>
      <c r="DO294" s="42"/>
      <c r="DQ294" s="14"/>
    </row>
    <row r="295" spans="2:121" ht="2.4500000000000002" customHeight="1" x14ac:dyDescent="0.25">
      <c r="B295" s="40"/>
      <c r="C295" s="41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Q295" s="14"/>
    </row>
    <row r="296" spans="2:121" s="1" customFormat="1" ht="16.5" customHeight="1" x14ac:dyDescent="0.25">
      <c r="B296" s="40"/>
      <c r="C296" s="41"/>
      <c r="D296" s="11">
        <v>1</v>
      </c>
      <c r="E296" s="11">
        <v>2</v>
      </c>
      <c r="F296" s="11">
        <v>3</v>
      </c>
      <c r="G296" s="11">
        <v>4</v>
      </c>
      <c r="H296" s="11">
        <v>5</v>
      </c>
      <c r="I296" s="11">
        <v>6</v>
      </c>
      <c r="J296" s="11">
        <v>7</v>
      </c>
      <c r="K296" s="11">
        <v>8</v>
      </c>
      <c r="L296" s="11">
        <v>9</v>
      </c>
      <c r="M296" s="11">
        <v>10</v>
      </c>
      <c r="N296" s="11">
        <v>11</v>
      </c>
      <c r="O296" s="11">
        <v>12</v>
      </c>
      <c r="P296" s="11">
        <v>13</v>
      </c>
      <c r="Q296" s="11">
        <v>14</v>
      </c>
      <c r="R296" s="11">
        <v>15</v>
      </c>
      <c r="S296" s="11">
        <v>16</v>
      </c>
      <c r="T296" s="11">
        <v>17</v>
      </c>
      <c r="U296" s="11">
        <v>18</v>
      </c>
      <c r="V296" s="11">
        <v>19</v>
      </c>
      <c r="W296" s="11">
        <v>20</v>
      </c>
      <c r="X296" s="11">
        <v>21</v>
      </c>
      <c r="Y296" s="11">
        <v>22</v>
      </c>
      <c r="Z296" s="11">
        <v>23</v>
      </c>
      <c r="AA296" s="11">
        <v>24</v>
      </c>
      <c r="AB296" s="11">
        <v>25</v>
      </c>
      <c r="AC296" s="11">
        <v>26</v>
      </c>
      <c r="AD296" s="11">
        <v>27</v>
      </c>
      <c r="AE296" s="11">
        <v>28</v>
      </c>
      <c r="AF296" s="11">
        <v>29</v>
      </c>
      <c r="AG296" s="11">
        <v>30</v>
      </c>
      <c r="AH296" s="11">
        <v>31</v>
      </c>
      <c r="AI296" s="11">
        <v>32</v>
      </c>
      <c r="AJ296" s="11">
        <v>33</v>
      </c>
      <c r="AK296" s="11">
        <v>34</v>
      </c>
      <c r="AL296" s="11">
        <v>35</v>
      </c>
      <c r="AM296" s="11">
        <v>36</v>
      </c>
      <c r="AN296" s="11">
        <v>37</v>
      </c>
      <c r="AO296" s="11">
        <v>38</v>
      </c>
      <c r="AP296" s="11">
        <v>39</v>
      </c>
      <c r="AQ296" s="11">
        <v>40</v>
      </c>
      <c r="AR296" s="11">
        <v>41</v>
      </c>
      <c r="AS296" s="11">
        <v>42</v>
      </c>
      <c r="AT296" s="11">
        <v>43</v>
      </c>
      <c r="AU296" s="11">
        <v>44</v>
      </c>
      <c r="AV296" s="11">
        <v>45</v>
      </c>
      <c r="AW296" s="11">
        <v>46</v>
      </c>
      <c r="AX296" s="11">
        <v>47</v>
      </c>
      <c r="AY296" s="11">
        <v>48</v>
      </c>
      <c r="AZ296" s="11">
        <v>49</v>
      </c>
      <c r="BA296" s="11">
        <v>50</v>
      </c>
      <c r="BB296" s="11">
        <v>51</v>
      </c>
      <c r="BC296" s="11">
        <v>52</v>
      </c>
      <c r="BD296" s="11">
        <v>53</v>
      </c>
      <c r="BE296" s="11">
        <v>54</v>
      </c>
      <c r="BF296" s="11">
        <v>55</v>
      </c>
      <c r="BG296" s="11">
        <v>56</v>
      </c>
      <c r="BH296" s="11">
        <v>57</v>
      </c>
      <c r="BI296" s="11">
        <v>58</v>
      </c>
      <c r="BJ296" s="11">
        <v>59</v>
      </c>
      <c r="BK296" s="11">
        <v>60</v>
      </c>
      <c r="BL296" s="11">
        <v>61</v>
      </c>
      <c r="BM296" s="11">
        <v>62</v>
      </c>
      <c r="BN296" s="11">
        <v>63</v>
      </c>
      <c r="BO296" s="11">
        <v>64</v>
      </c>
      <c r="BP296" s="11">
        <v>65</v>
      </c>
      <c r="BQ296" s="11">
        <v>66</v>
      </c>
      <c r="BR296" s="11">
        <v>67</v>
      </c>
      <c r="BS296" s="11">
        <v>68</v>
      </c>
      <c r="BT296" s="11">
        <v>69</v>
      </c>
      <c r="BU296" s="11">
        <v>70</v>
      </c>
      <c r="BV296" s="11">
        <v>71</v>
      </c>
      <c r="BW296" s="11">
        <v>72</v>
      </c>
      <c r="BX296" s="11">
        <v>73</v>
      </c>
      <c r="BY296" s="11">
        <v>74</v>
      </c>
      <c r="BZ296" s="11">
        <v>75</v>
      </c>
      <c r="CA296" s="11">
        <v>76</v>
      </c>
      <c r="CB296" s="11">
        <v>77</v>
      </c>
      <c r="CC296" s="11">
        <v>78</v>
      </c>
      <c r="CD296" s="11">
        <v>79</v>
      </c>
      <c r="CE296" s="11">
        <v>80</v>
      </c>
      <c r="CF296" s="11">
        <v>81</v>
      </c>
      <c r="CG296" s="11">
        <v>82</v>
      </c>
      <c r="CH296" s="11">
        <v>83</v>
      </c>
      <c r="CI296" s="11">
        <v>84</v>
      </c>
      <c r="CJ296" s="11">
        <v>85</v>
      </c>
      <c r="CK296" s="11">
        <v>86</v>
      </c>
      <c r="CL296" s="11">
        <v>87</v>
      </c>
      <c r="CM296" s="11">
        <v>88</v>
      </c>
      <c r="CN296" s="11">
        <v>89</v>
      </c>
      <c r="CO296" s="11">
        <v>90</v>
      </c>
      <c r="CP296" s="11">
        <v>91</v>
      </c>
      <c r="CQ296" s="11">
        <v>92</v>
      </c>
      <c r="CR296" s="11">
        <v>93</v>
      </c>
      <c r="CS296" s="11">
        <v>94</v>
      </c>
      <c r="CT296" s="11">
        <v>95</v>
      </c>
      <c r="CU296" s="11">
        <v>96</v>
      </c>
      <c r="CV296" s="11">
        <v>97</v>
      </c>
      <c r="CW296" s="11">
        <v>98</v>
      </c>
      <c r="CX296" s="11">
        <v>99</v>
      </c>
      <c r="CY296" s="11">
        <v>100</v>
      </c>
      <c r="CZ296" s="11">
        <v>101</v>
      </c>
      <c r="DA296" s="11">
        <v>102</v>
      </c>
      <c r="DB296" s="11">
        <v>103</v>
      </c>
      <c r="DC296" s="11">
        <v>104</v>
      </c>
      <c r="DD296" s="11">
        <v>105</v>
      </c>
      <c r="DE296" s="11">
        <v>106</v>
      </c>
      <c r="DF296" s="11">
        <v>107</v>
      </c>
      <c r="DG296" s="11">
        <v>108</v>
      </c>
      <c r="DH296" s="11">
        <v>109</v>
      </c>
      <c r="DI296" s="11">
        <v>110</v>
      </c>
      <c r="DJ296" s="11">
        <v>111</v>
      </c>
      <c r="DK296" s="11">
        <v>112</v>
      </c>
      <c r="DL296" s="11">
        <v>113</v>
      </c>
      <c r="DM296" s="11">
        <v>114</v>
      </c>
      <c r="DN296" s="11">
        <v>115</v>
      </c>
      <c r="DO296" s="11">
        <v>116</v>
      </c>
      <c r="DP296" s="28"/>
      <c r="DQ296" s="29" t="e">
        <f t="shared" ref="DQ296" si="17">((REPLACE(BA313,1,4,""))-1)*117+(REPLACE(BA313,1,4,""))</f>
        <v>#VALUE!</v>
      </c>
    </row>
    <row r="297" spans="2:121" s="1" customFormat="1" ht="2.4500000000000002" customHeight="1" x14ac:dyDescent="0.25">
      <c r="B297" s="25"/>
      <c r="C297" s="26"/>
      <c r="DQ297" s="32"/>
    </row>
    <row r="298" spans="2:121" ht="60" customHeight="1" x14ac:dyDescent="0.25">
      <c r="B298" s="44" t="s">
        <v>14</v>
      </c>
      <c r="C298" s="45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  <c r="DB298" s="42"/>
      <c r="DC298" s="42"/>
      <c r="DD298" s="42"/>
      <c r="DE298" s="42"/>
      <c r="DF298" s="42"/>
      <c r="DG298" s="42"/>
      <c r="DH298" s="42"/>
      <c r="DI298" s="42"/>
      <c r="DJ298" s="42"/>
      <c r="DK298" s="42"/>
      <c r="DL298" s="42"/>
      <c r="DM298" s="42"/>
      <c r="DN298" s="42"/>
      <c r="DO298" s="42"/>
      <c r="DQ298" s="14"/>
    </row>
    <row r="299" spans="2:121" ht="2.4500000000000002" customHeight="1" thickBot="1" x14ac:dyDescent="0.3">
      <c r="B299" s="25"/>
      <c r="C299" s="1"/>
      <c r="DQ299" s="14"/>
    </row>
    <row r="300" spans="2:121" ht="20.100000000000001" customHeight="1" thickBot="1" x14ac:dyDescent="0.3">
      <c r="B300" s="46" t="s">
        <v>51</v>
      </c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8"/>
    </row>
    <row r="302" spans="2:121" ht="11.25" x14ac:dyDescent="0.25"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/>
      <c r="BQ302" s="22"/>
      <c r="BR302" s="22"/>
      <c r="BS302" s="22"/>
      <c r="BT302" s="22"/>
      <c r="BU302" s="22"/>
      <c r="BV302" s="22"/>
      <c r="BW302" s="22"/>
      <c r="BX302" s="22"/>
      <c r="BY302" s="22"/>
      <c r="BZ302" s="22"/>
      <c r="CA302" s="22"/>
      <c r="CB302" s="22"/>
      <c r="CC302" s="22"/>
      <c r="CD302" s="22"/>
      <c r="CE302" s="22"/>
      <c r="CF302" s="22"/>
      <c r="CG302" s="22"/>
      <c r="CH302" s="22"/>
      <c r="CI302" s="22"/>
      <c r="CJ302" s="22"/>
      <c r="CK302" s="22"/>
      <c r="CL302" s="22"/>
      <c r="CM302" s="22"/>
      <c r="CN302" s="22"/>
      <c r="CO302" s="22"/>
      <c r="CP302" s="22"/>
      <c r="CQ302" s="22"/>
      <c r="CR302" s="22"/>
      <c r="CS302" s="22"/>
      <c r="CT302" s="22"/>
      <c r="CU302" s="22"/>
      <c r="CV302" s="22"/>
      <c r="CW302" s="22"/>
      <c r="CX302" s="22"/>
      <c r="CY302" s="22"/>
      <c r="CZ302" s="22"/>
      <c r="DA302" s="22"/>
      <c r="DB302" s="22"/>
      <c r="DC302" s="22"/>
      <c r="DD302" s="22"/>
      <c r="DE302" s="22"/>
      <c r="DF302" s="22"/>
      <c r="DG302" s="22"/>
      <c r="DH302" s="22"/>
      <c r="DI302" s="22"/>
      <c r="DJ302" s="22"/>
      <c r="DK302" s="22"/>
      <c r="DL302" s="22"/>
      <c r="DM302" s="22"/>
      <c r="DN302" s="22"/>
      <c r="DO302" s="22"/>
      <c r="DP302" s="22"/>
      <c r="DQ302" s="22"/>
    </row>
    <row r="303" spans="2:121" ht="11.25" x14ac:dyDescent="0.25">
      <c r="B303" s="31"/>
      <c r="C303" s="31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27"/>
      <c r="AJ303" s="27"/>
      <c r="AK303" s="27"/>
      <c r="AL303" s="27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27"/>
      <c r="BM303" s="27"/>
      <c r="BN303" s="27"/>
      <c r="BO303" s="27"/>
      <c r="BP303" s="27"/>
      <c r="BQ303" s="27"/>
      <c r="BR303" s="27"/>
      <c r="BS303" s="27"/>
      <c r="BT303" s="27"/>
      <c r="BU303" s="27"/>
      <c r="BV303" s="27"/>
      <c r="BW303" s="27"/>
      <c r="BX303" s="27"/>
      <c r="BY303" s="27"/>
      <c r="BZ303" s="27"/>
      <c r="CA303" s="27"/>
      <c r="CB303" s="27"/>
      <c r="CC303" s="27"/>
      <c r="CD303" s="27"/>
      <c r="CE303" s="27"/>
      <c r="CF303" s="27"/>
      <c r="CG303" s="27"/>
      <c r="CH303" s="27"/>
      <c r="CI303" s="27"/>
      <c r="CJ303" s="27"/>
      <c r="CK303" s="27"/>
      <c r="CL303" s="27"/>
      <c r="CM303" s="27"/>
      <c r="CN303" s="27"/>
      <c r="CO303" s="27"/>
      <c r="CP303" s="27"/>
      <c r="CQ303" s="27"/>
      <c r="CR303" s="27"/>
      <c r="CS303" s="27"/>
      <c r="CT303" s="27"/>
      <c r="CU303" s="27"/>
      <c r="CV303" s="27"/>
      <c r="CW303" s="27"/>
      <c r="CX303" s="27"/>
      <c r="CY303" s="27"/>
      <c r="CZ303" s="27"/>
      <c r="DA303" s="27"/>
      <c r="DB303" s="27"/>
      <c r="DC303" s="27"/>
      <c r="DD303" s="27"/>
      <c r="DE303" s="27"/>
      <c r="DF303" s="27"/>
      <c r="DG303" s="27"/>
      <c r="DH303" s="27"/>
      <c r="DI303" s="27"/>
      <c r="DJ303" s="27"/>
      <c r="DK303" s="27"/>
      <c r="DL303" s="27"/>
      <c r="DM303" s="27"/>
      <c r="DN303" s="27"/>
      <c r="DO303" s="27"/>
      <c r="DP303" s="27"/>
      <c r="DQ303" s="27"/>
    </row>
    <row r="304" spans="2:121" x14ac:dyDescent="0.25">
      <c r="B304" s="31"/>
      <c r="C304" s="31"/>
      <c r="E304" s="30"/>
      <c r="F304" s="30"/>
      <c r="G304" s="30"/>
      <c r="H304" s="30"/>
      <c r="I304" s="30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  <c r="CT304" s="30"/>
      <c r="CU304" s="30"/>
      <c r="CV304" s="30"/>
      <c r="CW304" s="30"/>
      <c r="CX304" s="30"/>
      <c r="CY304" s="30"/>
      <c r="CZ304" s="30"/>
      <c r="DA304" s="30"/>
      <c r="DB304" s="30"/>
      <c r="DC304" s="30"/>
      <c r="DD304" s="30"/>
      <c r="DE304" s="30"/>
      <c r="DF304" s="30"/>
      <c r="DG304" s="30"/>
      <c r="DH304" s="30"/>
      <c r="DI304" s="30"/>
      <c r="DJ304" s="30"/>
      <c r="DK304" s="30"/>
      <c r="DL304" s="30"/>
      <c r="DM304" s="30"/>
      <c r="DN304" s="30"/>
      <c r="DO304" s="30"/>
    </row>
    <row r="305" spans="2:121" x14ac:dyDescent="0.25">
      <c r="B305" s="31"/>
      <c r="C305" s="31"/>
    </row>
    <row r="306" spans="2:121" x14ac:dyDescent="0.25">
      <c r="B306" s="1"/>
      <c r="C306" s="1"/>
    </row>
    <row r="307" spans="2:121" x14ac:dyDescent="0.25">
      <c r="B307" s="31"/>
      <c r="C307" s="31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  <c r="CT307" s="30"/>
      <c r="CU307" s="30"/>
      <c r="CV307" s="30"/>
      <c r="CW307" s="30"/>
      <c r="CX307" s="30"/>
      <c r="CY307" s="30"/>
      <c r="CZ307" s="30"/>
      <c r="DA307" s="30"/>
      <c r="DB307" s="30"/>
      <c r="DC307" s="30"/>
      <c r="DD307" s="30"/>
      <c r="DE307" s="30"/>
      <c r="DF307" s="30"/>
      <c r="DG307" s="30"/>
      <c r="DH307" s="30"/>
      <c r="DI307" s="30"/>
      <c r="DJ307" s="30"/>
      <c r="DK307" s="30"/>
      <c r="DL307" s="30"/>
      <c r="DM307" s="30"/>
      <c r="DN307" s="30"/>
      <c r="DO307" s="30"/>
    </row>
    <row r="308" spans="2:121" x14ac:dyDescent="0.25">
      <c r="B308" s="31"/>
      <c r="C308" s="31"/>
      <c r="E308" s="30"/>
      <c r="F308" s="30"/>
      <c r="G308" s="30"/>
      <c r="H308" s="30"/>
      <c r="I308" s="30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  <c r="CT308" s="30"/>
      <c r="CU308" s="30"/>
      <c r="CV308" s="30"/>
      <c r="CW308" s="30"/>
      <c r="CX308" s="30"/>
      <c r="CY308" s="30"/>
      <c r="CZ308" s="30"/>
      <c r="DA308" s="30"/>
      <c r="DB308" s="30"/>
      <c r="DC308" s="30"/>
      <c r="DD308" s="30"/>
      <c r="DE308" s="30"/>
      <c r="DF308" s="30"/>
      <c r="DG308" s="30"/>
      <c r="DH308" s="30"/>
      <c r="DI308" s="30"/>
      <c r="DJ308" s="30"/>
      <c r="DK308" s="30"/>
      <c r="DL308" s="30"/>
      <c r="DM308" s="30"/>
      <c r="DN308" s="30"/>
      <c r="DO308" s="30"/>
    </row>
    <row r="309" spans="2:121" x14ac:dyDescent="0.25">
      <c r="B309" s="31"/>
      <c r="C309" s="31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  <c r="CT309" s="30"/>
      <c r="CU309" s="30"/>
      <c r="CV309" s="30"/>
      <c r="CW309" s="30"/>
      <c r="CX309" s="30"/>
      <c r="CY309" s="30"/>
      <c r="CZ309" s="30"/>
      <c r="DA309" s="30"/>
      <c r="DB309" s="30"/>
      <c r="DC309" s="30"/>
      <c r="DD309" s="30"/>
      <c r="DE309" s="30"/>
      <c r="DF309" s="30"/>
      <c r="DG309" s="30"/>
      <c r="DH309" s="30"/>
      <c r="DI309" s="30"/>
      <c r="DJ309" s="30"/>
      <c r="DK309" s="30"/>
      <c r="DL309" s="30"/>
      <c r="DM309" s="30"/>
      <c r="DN309" s="30"/>
      <c r="DO309" s="30"/>
    </row>
    <row r="310" spans="2:121" x14ac:dyDescent="0.25">
      <c r="B310" s="31"/>
      <c r="C310" s="31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</row>
    <row r="311" spans="2:121" x14ac:dyDescent="0.25">
      <c r="B311" s="31"/>
      <c r="C311" s="3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34"/>
    </row>
    <row r="312" spans="2:121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34"/>
    </row>
    <row r="313" spans="2:121" x14ac:dyDescent="0.25">
      <c r="B313" s="31"/>
      <c r="C313" s="31"/>
      <c r="E313" s="30"/>
      <c r="F313" s="30"/>
      <c r="G313" s="30"/>
      <c r="H313" s="30"/>
      <c r="I313" s="30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  <c r="CT313" s="30"/>
      <c r="CU313" s="30"/>
      <c r="CV313" s="30"/>
      <c r="CW313" s="30"/>
      <c r="CX313" s="30"/>
      <c r="CY313" s="30"/>
      <c r="CZ313" s="30"/>
      <c r="DA313" s="30"/>
      <c r="DB313" s="30"/>
      <c r="DC313" s="30"/>
      <c r="DD313" s="30"/>
      <c r="DE313" s="30"/>
      <c r="DF313" s="30"/>
      <c r="DG313" s="30"/>
      <c r="DH313" s="30"/>
      <c r="DI313" s="30"/>
      <c r="DJ313" s="30"/>
      <c r="DK313" s="30"/>
      <c r="DL313" s="30"/>
      <c r="DM313" s="30"/>
      <c r="DN313" s="30"/>
      <c r="DO313" s="30"/>
    </row>
    <row r="314" spans="2:121" x14ac:dyDescent="0.25">
      <c r="B314" s="1"/>
      <c r="C314" s="1"/>
    </row>
    <row r="315" spans="2:121" ht="12.75" x14ac:dyDescent="0.25"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F315" s="39"/>
      <c r="AG315" s="39"/>
      <c r="AH315" s="39"/>
      <c r="AI315" s="39"/>
      <c r="AJ315" s="39"/>
      <c r="AK315" s="39"/>
      <c r="AL315" s="39"/>
      <c r="AM315" s="39"/>
      <c r="AN315" s="39"/>
      <c r="AO315" s="39"/>
      <c r="AP315" s="39"/>
      <c r="AQ315" s="39"/>
      <c r="AR315" s="39"/>
      <c r="AS315" s="39"/>
      <c r="AT315" s="39"/>
      <c r="AU315" s="39"/>
      <c r="AV315" s="39"/>
      <c r="AW315" s="39"/>
      <c r="AX315" s="39"/>
      <c r="AY315" s="39"/>
      <c r="AZ315" s="39"/>
      <c r="BA315" s="39"/>
      <c r="BB315" s="39"/>
      <c r="BC315" s="39"/>
      <c r="BD315" s="39"/>
      <c r="BE315" s="39"/>
      <c r="BF315" s="39"/>
      <c r="BG315" s="39"/>
      <c r="BH315" s="39"/>
      <c r="BI315" s="39"/>
      <c r="BJ315" s="39"/>
      <c r="BK315" s="39"/>
      <c r="BL315" s="39"/>
      <c r="BM315" s="39"/>
      <c r="BN315" s="39"/>
      <c r="BO315" s="39"/>
      <c r="BP315" s="39"/>
      <c r="BQ315" s="39"/>
      <c r="BR315" s="39"/>
      <c r="BS315" s="39"/>
      <c r="BT315" s="39"/>
      <c r="BU315" s="39"/>
      <c r="BV315" s="39"/>
      <c r="BW315" s="39"/>
      <c r="BX315" s="39"/>
      <c r="BY315" s="39"/>
      <c r="BZ315" s="39"/>
      <c r="CA315" s="39"/>
      <c r="CB315" s="39"/>
      <c r="CC315" s="39"/>
      <c r="CD315" s="39"/>
      <c r="CE315" s="39"/>
      <c r="CF315" s="39"/>
      <c r="CG315" s="39"/>
      <c r="CH315" s="39"/>
      <c r="CI315" s="39"/>
      <c r="CJ315" s="39"/>
      <c r="CK315" s="39"/>
      <c r="CL315" s="39"/>
      <c r="CM315" s="39"/>
      <c r="CN315" s="39"/>
      <c r="CO315" s="39"/>
      <c r="CP315" s="39"/>
      <c r="CQ315" s="39"/>
      <c r="CR315" s="39"/>
      <c r="CS315" s="39"/>
      <c r="CT315" s="39"/>
      <c r="CU315" s="39"/>
      <c r="CV315" s="39"/>
      <c r="CW315" s="39"/>
      <c r="CX315" s="39"/>
      <c r="CY315" s="39"/>
      <c r="CZ315" s="39"/>
      <c r="DA315" s="39"/>
      <c r="DB315" s="39"/>
      <c r="DC315" s="39"/>
      <c r="DD315" s="39"/>
      <c r="DE315" s="39"/>
      <c r="DF315" s="39"/>
      <c r="DG315" s="39"/>
      <c r="DH315" s="39"/>
      <c r="DI315" s="39"/>
      <c r="DJ315" s="39"/>
      <c r="DK315" s="39"/>
      <c r="DL315" s="39"/>
      <c r="DM315" s="39"/>
      <c r="DN315" s="39"/>
      <c r="DO315" s="39"/>
      <c r="DP315" s="39"/>
      <c r="DQ315" s="39"/>
    </row>
    <row r="317" spans="2:121" ht="11.25" x14ac:dyDescent="0.25"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BL317" s="22"/>
      <c r="BM317" s="22"/>
      <c r="BN317" s="22"/>
      <c r="BO317" s="22"/>
      <c r="BP317" s="22"/>
      <c r="BQ317" s="22"/>
      <c r="BR317" s="22"/>
      <c r="BS317" s="22"/>
      <c r="BT317" s="22"/>
      <c r="BU317" s="22"/>
      <c r="BV317" s="22"/>
      <c r="BW317" s="22"/>
      <c r="BX317" s="22"/>
      <c r="BY317" s="22"/>
      <c r="BZ317" s="22"/>
      <c r="CA317" s="22"/>
      <c r="CB317" s="22"/>
      <c r="CC317" s="22"/>
      <c r="CD317" s="22"/>
      <c r="CE317" s="22"/>
      <c r="CF317" s="22"/>
      <c r="CG317" s="22"/>
      <c r="CH317" s="22"/>
      <c r="CI317" s="22"/>
      <c r="CJ317" s="22"/>
      <c r="CK317" s="22"/>
      <c r="CL317" s="22"/>
      <c r="CM317" s="22"/>
      <c r="CN317" s="22"/>
      <c r="CO317" s="22"/>
      <c r="CP317" s="22"/>
      <c r="CQ317" s="22"/>
      <c r="CR317" s="22"/>
      <c r="CS317" s="22"/>
      <c r="CT317" s="22"/>
      <c r="CU317" s="22"/>
      <c r="CV317" s="22"/>
      <c r="CW317" s="22"/>
      <c r="CX317" s="22"/>
      <c r="CY317" s="22"/>
      <c r="CZ317" s="22"/>
      <c r="DA317" s="22"/>
      <c r="DB317" s="22"/>
      <c r="DC317" s="22"/>
      <c r="DD317" s="22"/>
      <c r="DE317" s="22"/>
      <c r="DF317" s="22"/>
      <c r="DG317" s="22"/>
      <c r="DH317" s="22"/>
      <c r="DI317" s="22"/>
      <c r="DJ317" s="22"/>
      <c r="DK317" s="22"/>
      <c r="DL317" s="22"/>
      <c r="DM317" s="22"/>
      <c r="DN317" s="22"/>
      <c r="DO317" s="22"/>
      <c r="DP317" s="22"/>
      <c r="DQ317" s="22"/>
    </row>
    <row r="318" spans="2:121" ht="11.25" x14ac:dyDescent="0.25">
      <c r="B318" s="31"/>
      <c r="C318" s="31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  <c r="AA318" s="27"/>
      <c r="AB318" s="27"/>
      <c r="AC318" s="27"/>
      <c r="AD318" s="27"/>
      <c r="AE318" s="27"/>
      <c r="AF318" s="27"/>
      <c r="AG318" s="27"/>
      <c r="AH318" s="27"/>
      <c r="AI318" s="27"/>
      <c r="AJ318" s="27"/>
      <c r="AK318" s="27"/>
      <c r="AL318" s="27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  <c r="BH318" s="27"/>
      <c r="BI318" s="27"/>
      <c r="BJ318" s="27"/>
      <c r="BK318" s="27"/>
      <c r="BL318" s="27"/>
      <c r="BM318" s="27"/>
      <c r="BN318" s="27"/>
      <c r="BO318" s="27"/>
      <c r="BP318" s="27"/>
      <c r="BQ318" s="27"/>
      <c r="BR318" s="27"/>
      <c r="BS318" s="27"/>
      <c r="BT318" s="27"/>
      <c r="BU318" s="27"/>
      <c r="BV318" s="27"/>
      <c r="BW318" s="27"/>
      <c r="BX318" s="27"/>
      <c r="BY318" s="27"/>
      <c r="BZ318" s="27"/>
      <c r="CA318" s="27"/>
      <c r="CB318" s="27"/>
      <c r="CC318" s="27"/>
      <c r="CD318" s="27"/>
      <c r="CE318" s="27"/>
      <c r="CF318" s="27"/>
      <c r="CG318" s="27"/>
      <c r="CH318" s="27"/>
      <c r="CI318" s="27"/>
      <c r="CJ318" s="27"/>
      <c r="CK318" s="27"/>
      <c r="CL318" s="27"/>
      <c r="CM318" s="27"/>
      <c r="CN318" s="27"/>
      <c r="CO318" s="27"/>
      <c r="CP318" s="27"/>
      <c r="CQ318" s="27"/>
      <c r="CR318" s="27"/>
      <c r="CS318" s="27"/>
      <c r="CT318" s="27"/>
      <c r="CU318" s="27"/>
      <c r="CV318" s="27"/>
      <c r="CW318" s="27"/>
      <c r="CX318" s="27"/>
      <c r="CY318" s="27"/>
      <c r="CZ318" s="27"/>
      <c r="DA318" s="27"/>
      <c r="DB318" s="27"/>
      <c r="DC318" s="27"/>
      <c r="DD318" s="27"/>
      <c r="DE318" s="27"/>
      <c r="DF318" s="27"/>
      <c r="DG318" s="27"/>
      <c r="DH318" s="27"/>
      <c r="DI318" s="27"/>
      <c r="DJ318" s="27"/>
      <c r="DK318" s="27"/>
      <c r="DL318" s="27"/>
      <c r="DM318" s="27"/>
      <c r="DN318" s="27"/>
      <c r="DO318" s="27"/>
      <c r="DP318" s="27"/>
      <c r="DQ318" s="27"/>
    </row>
    <row r="319" spans="2:121" x14ac:dyDescent="0.25">
      <c r="B319" s="31"/>
      <c r="C319" s="31"/>
      <c r="E319" s="30"/>
      <c r="F319" s="30"/>
      <c r="G319" s="30"/>
      <c r="H319" s="30"/>
      <c r="I319" s="30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  <c r="CT319" s="30"/>
      <c r="CU319" s="30"/>
      <c r="CV319" s="30"/>
      <c r="CW319" s="30"/>
      <c r="CX319" s="30"/>
      <c r="CY319" s="30"/>
      <c r="CZ319" s="30"/>
      <c r="DA319" s="30"/>
      <c r="DB319" s="30"/>
      <c r="DC319" s="30"/>
      <c r="DD319" s="30"/>
      <c r="DE319" s="30"/>
      <c r="DF319" s="30"/>
      <c r="DG319" s="30"/>
      <c r="DH319" s="30"/>
      <c r="DI319" s="30"/>
      <c r="DJ319" s="30"/>
      <c r="DK319" s="30"/>
      <c r="DL319" s="30"/>
      <c r="DM319" s="30"/>
      <c r="DN319" s="30"/>
      <c r="DO319" s="30"/>
    </row>
    <row r="320" spans="2:121" x14ac:dyDescent="0.25">
      <c r="B320" s="31"/>
      <c r="C320" s="31"/>
    </row>
    <row r="321" spans="2:121" x14ac:dyDescent="0.25">
      <c r="B321" s="1"/>
      <c r="C321" s="1"/>
    </row>
    <row r="322" spans="2:121" x14ac:dyDescent="0.25">
      <c r="B322" s="31"/>
      <c r="C322" s="31"/>
      <c r="E322" s="30"/>
      <c r="F322" s="30"/>
      <c r="G322" s="30"/>
      <c r="H322" s="30"/>
      <c r="I322" s="30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  <c r="CT322" s="30"/>
      <c r="CU322" s="30"/>
      <c r="CV322" s="30"/>
      <c r="CW322" s="30"/>
      <c r="CX322" s="30"/>
      <c r="CY322" s="30"/>
      <c r="CZ322" s="30"/>
      <c r="DA322" s="30"/>
      <c r="DB322" s="30"/>
      <c r="DC322" s="30"/>
      <c r="DD322" s="30"/>
      <c r="DE322" s="30"/>
      <c r="DF322" s="30"/>
      <c r="DG322" s="30"/>
      <c r="DH322" s="30"/>
      <c r="DI322" s="30"/>
      <c r="DJ322" s="30"/>
      <c r="DK322" s="30"/>
      <c r="DL322" s="30"/>
      <c r="DM322" s="30"/>
      <c r="DN322" s="30"/>
      <c r="DO322" s="30"/>
    </row>
    <row r="323" spans="2:121" x14ac:dyDescent="0.25">
      <c r="B323" s="31"/>
      <c r="C323" s="31"/>
      <c r="E323" s="30"/>
      <c r="F323" s="30"/>
      <c r="G323" s="30"/>
      <c r="H323" s="30"/>
      <c r="I323" s="30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  <c r="CT323" s="30"/>
      <c r="CU323" s="30"/>
      <c r="CV323" s="30"/>
      <c r="CW323" s="30"/>
      <c r="CX323" s="30"/>
      <c r="CY323" s="30"/>
      <c r="CZ323" s="30"/>
      <c r="DA323" s="30"/>
      <c r="DB323" s="30"/>
      <c r="DC323" s="30"/>
      <c r="DD323" s="30"/>
      <c r="DE323" s="30"/>
      <c r="DF323" s="30"/>
      <c r="DG323" s="30"/>
      <c r="DH323" s="30"/>
      <c r="DI323" s="30"/>
      <c r="DJ323" s="30"/>
      <c r="DK323" s="30"/>
      <c r="DL323" s="30"/>
      <c r="DM323" s="30"/>
      <c r="DN323" s="30"/>
      <c r="DO323" s="30"/>
    </row>
    <row r="324" spans="2:121" x14ac:dyDescent="0.25">
      <c r="B324" s="31"/>
      <c r="C324" s="31"/>
      <c r="E324" s="30"/>
      <c r="F324" s="30"/>
      <c r="G324" s="30"/>
      <c r="H324" s="30"/>
      <c r="I324" s="30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  <c r="CT324" s="30"/>
      <c r="CU324" s="30"/>
      <c r="CV324" s="30"/>
      <c r="CW324" s="30"/>
      <c r="CX324" s="30"/>
      <c r="CY324" s="30"/>
      <c r="CZ324" s="30"/>
      <c r="DA324" s="30"/>
      <c r="DB324" s="30"/>
      <c r="DC324" s="30"/>
      <c r="DD324" s="30"/>
      <c r="DE324" s="30"/>
      <c r="DF324" s="30"/>
      <c r="DG324" s="30"/>
      <c r="DH324" s="30"/>
      <c r="DI324" s="30"/>
      <c r="DJ324" s="30"/>
      <c r="DK324" s="30"/>
      <c r="DL324" s="30"/>
      <c r="DM324" s="30"/>
      <c r="DN324" s="30"/>
      <c r="DO324" s="30"/>
    </row>
    <row r="325" spans="2:121" x14ac:dyDescent="0.25">
      <c r="B325" s="31"/>
      <c r="C325" s="31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</row>
    <row r="326" spans="2:121" x14ac:dyDescent="0.25">
      <c r="B326" s="31"/>
      <c r="C326" s="3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34"/>
    </row>
    <row r="327" spans="2:121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34"/>
    </row>
    <row r="328" spans="2:121" x14ac:dyDescent="0.25">
      <c r="B328" s="31"/>
      <c r="C328" s="31"/>
      <c r="E328" s="30"/>
      <c r="F328" s="30"/>
      <c r="G328" s="30"/>
      <c r="H328" s="30"/>
      <c r="I328" s="30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  <c r="CT328" s="30"/>
      <c r="CU328" s="30"/>
      <c r="CV328" s="30"/>
      <c r="CW328" s="30"/>
      <c r="CX328" s="30"/>
      <c r="CY328" s="30"/>
      <c r="CZ328" s="30"/>
      <c r="DA328" s="30"/>
      <c r="DB328" s="30"/>
      <c r="DC328" s="30"/>
      <c r="DD328" s="30"/>
      <c r="DE328" s="30"/>
      <c r="DF328" s="30"/>
      <c r="DG328" s="30"/>
      <c r="DH328" s="30"/>
      <c r="DI328" s="30"/>
      <c r="DJ328" s="30"/>
      <c r="DK328" s="30"/>
      <c r="DL328" s="30"/>
      <c r="DM328" s="30"/>
      <c r="DN328" s="30"/>
      <c r="DO328" s="30"/>
    </row>
    <row r="329" spans="2:121" x14ac:dyDescent="0.25">
      <c r="B329" s="1"/>
      <c r="C329" s="1"/>
    </row>
    <row r="330" spans="2:121" ht="12.75" x14ac:dyDescent="0.25"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39"/>
      <c r="AH330" s="39"/>
      <c r="AI330" s="39"/>
      <c r="AJ330" s="39"/>
      <c r="AK330" s="39"/>
      <c r="AL330" s="39"/>
      <c r="AM330" s="39"/>
      <c r="AN330" s="39"/>
      <c r="AO330" s="39"/>
      <c r="AP330" s="39"/>
      <c r="AQ330" s="39"/>
      <c r="AR330" s="39"/>
      <c r="AS330" s="39"/>
      <c r="AT330" s="39"/>
      <c r="AU330" s="39"/>
      <c r="AV330" s="39"/>
      <c r="AW330" s="39"/>
      <c r="AX330" s="39"/>
      <c r="AY330" s="39"/>
      <c r="AZ330" s="39"/>
      <c r="BA330" s="39"/>
      <c r="BB330" s="39"/>
      <c r="BC330" s="39"/>
      <c r="BD330" s="39"/>
      <c r="BE330" s="39"/>
      <c r="BF330" s="39"/>
      <c r="BG330" s="39"/>
      <c r="BH330" s="39"/>
      <c r="BI330" s="39"/>
      <c r="BJ330" s="39"/>
      <c r="BK330" s="39"/>
      <c r="BL330" s="39"/>
      <c r="BM330" s="39"/>
      <c r="BN330" s="39"/>
      <c r="BO330" s="39"/>
      <c r="BP330" s="39"/>
      <c r="BQ330" s="39"/>
      <c r="BR330" s="39"/>
      <c r="BS330" s="39"/>
      <c r="BT330" s="39"/>
      <c r="BU330" s="39"/>
      <c r="BV330" s="39"/>
      <c r="BW330" s="39"/>
      <c r="BX330" s="39"/>
      <c r="BY330" s="39"/>
      <c r="BZ330" s="39"/>
      <c r="CA330" s="39"/>
      <c r="CB330" s="39"/>
      <c r="CC330" s="39"/>
      <c r="CD330" s="39"/>
      <c r="CE330" s="39"/>
      <c r="CF330" s="39"/>
      <c r="CG330" s="39"/>
      <c r="CH330" s="39"/>
      <c r="CI330" s="39"/>
      <c r="CJ330" s="39"/>
      <c r="CK330" s="39"/>
      <c r="CL330" s="39"/>
      <c r="CM330" s="39"/>
      <c r="CN330" s="39"/>
      <c r="CO330" s="39"/>
      <c r="CP330" s="39"/>
      <c r="CQ330" s="39"/>
      <c r="CR330" s="39"/>
      <c r="CS330" s="39"/>
      <c r="CT330" s="39"/>
      <c r="CU330" s="39"/>
      <c r="CV330" s="39"/>
      <c r="CW330" s="39"/>
      <c r="CX330" s="39"/>
      <c r="CY330" s="39"/>
      <c r="CZ330" s="39"/>
      <c r="DA330" s="39"/>
      <c r="DB330" s="39"/>
      <c r="DC330" s="39"/>
      <c r="DD330" s="39"/>
      <c r="DE330" s="39"/>
      <c r="DF330" s="39"/>
      <c r="DG330" s="39"/>
      <c r="DH330" s="39"/>
      <c r="DI330" s="39"/>
      <c r="DJ330" s="39"/>
      <c r="DK330" s="39"/>
      <c r="DL330" s="39"/>
      <c r="DM330" s="39"/>
      <c r="DN330" s="39"/>
      <c r="DO330" s="39"/>
      <c r="DP330" s="39"/>
      <c r="DQ330" s="39"/>
    </row>
    <row r="332" spans="2:121" ht="11.25" x14ac:dyDescent="0.25"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BL332" s="22"/>
      <c r="BM332" s="22"/>
      <c r="BN332" s="22"/>
      <c r="BO332" s="22"/>
      <c r="BP332" s="22"/>
      <c r="BQ332" s="22"/>
      <c r="BR332" s="22"/>
      <c r="BS332" s="22"/>
      <c r="BT332" s="22"/>
      <c r="BU332" s="22"/>
      <c r="BV332" s="22"/>
      <c r="BW332" s="22"/>
      <c r="BX332" s="22"/>
      <c r="BY332" s="22"/>
      <c r="BZ332" s="22"/>
      <c r="CA332" s="22"/>
      <c r="CB332" s="22"/>
      <c r="CC332" s="22"/>
      <c r="CD332" s="22"/>
      <c r="CE332" s="22"/>
      <c r="CF332" s="22"/>
      <c r="CG332" s="22"/>
      <c r="CH332" s="22"/>
      <c r="CI332" s="22"/>
      <c r="CJ332" s="22"/>
      <c r="CK332" s="22"/>
      <c r="CL332" s="22"/>
      <c r="CM332" s="22"/>
      <c r="CN332" s="22"/>
      <c r="CO332" s="22"/>
      <c r="CP332" s="22"/>
      <c r="CQ332" s="22"/>
      <c r="CR332" s="22"/>
      <c r="CS332" s="22"/>
      <c r="CT332" s="22"/>
      <c r="CU332" s="22"/>
      <c r="CV332" s="22"/>
      <c r="CW332" s="22"/>
      <c r="CX332" s="22"/>
      <c r="CY332" s="22"/>
      <c r="CZ332" s="22"/>
      <c r="DA332" s="22"/>
      <c r="DB332" s="22"/>
      <c r="DC332" s="22"/>
      <c r="DD332" s="22"/>
      <c r="DE332" s="22"/>
      <c r="DF332" s="22"/>
      <c r="DG332" s="22"/>
      <c r="DH332" s="22"/>
      <c r="DI332" s="22"/>
      <c r="DJ332" s="22"/>
      <c r="DK332" s="22"/>
      <c r="DL332" s="22"/>
      <c r="DM332" s="22"/>
      <c r="DN332" s="22"/>
      <c r="DO332" s="22"/>
      <c r="DP332" s="22"/>
      <c r="DQ332" s="22"/>
    </row>
    <row r="333" spans="2:121" ht="11.25" x14ac:dyDescent="0.25">
      <c r="B333" s="31"/>
      <c r="C333" s="31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27"/>
      <c r="AI333" s="27"/>
      <c r="AJ333" s="27"/>
      <c r="AK333" s="27"/>
      <c r="AL333" s="27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  <c r="BH333" s="27"/>
      <c r="BI333" s="27"/>
      <c r="BJ333" s="27"/>
      <c r="BK333" s="27"/>
      <c r="BL333" s="27"/>
      <c r="BM333" s="27"/>
      <c r="BN333" s="27"/>
      <c r="BO333" s="27"/>
      <c r="BP333" s="27"/>
      <c r="BQ333" s="27"/>
      <c r="BR333" s="27"/>
      <c r="BS333" s="27"/>
      <c r="BT333" s="27"/>
      <c r="BU333" s="27"/>
      <c r="BV333" s="27"/>
      <c r="BW333" s="27"/>
      <c r="BX333" s="27"/>
      <c r="BY333" s="27"/>
      <c r="BZ333" s="27"/>
      <c r="CA333" s="27"/>
      <c r="CB333" s="27"/>
      <c r="CC333" s="27"/>
      <c r="CD333" s="27"/>
      <c r="CE333" s="27"/>
      <c r="CF333" s="27"/>
      <c r="CG333" s="27"/>
      <c r="CH333" s="27"/>
      <c r="CI333" s="27"/>
      <c r="CJ333" s="27"/>
      <c r="CK333" s="27"/>
      <c r="CL333" s="27"/>
      <c r="CM333" s="27"/>
      <c r="CN333" s="27"/>
      <c r="CO333" s="27"/>
      <c r="CP333" s="27"/>
      <c r="CQ333" s="27"/>
      <c r="CR333" s="27"/>
      <c r="CS333" s="27"/>
      <c r="CT333" s="27"/>
      <c r="CU333" s="27"/>
      <c r="CV333" s="27"/>
      <c r="CW333" s="27"/>
      <c r="CX333" s="27"/>
      <c r="CY333" s="27"/>
      <c r="CZ333" s="27"/>
      <c r="DA333" s="27"/>
      <c r="DB333" s="27"/>
      <c r="DC333" s="27"/>
      <c r="DD333" s="27"/>
      <c r="DE333" s="27"/>
      <c r="DF333" s="27"/>
      <c r="DG333" s="27"/>
      <c r="DH333" s="27"/>
      <c r="DI333" s="27"/>
      <c r="DJ333" s="27"/>
      <c r="DK333" s="27"/>
      <c r="DL333" s="27"/>
      <c r="DM333" s="27"/>
      <c r="DN333" s="27"/>
      <c r="DO333" s="27"/>
      <c r="DP333" s="27"/>
      <c r="DQ333" s="27"/>
    </row>
    <row r="334" spans="2:121" x14ac:dyDescent="0.25">
      <c r="B334" s="31"/>
      <c r="C334" s="31"/>
      <c r="E334" s="30"/>
      <c r="F334" s="30"/>
      <c r="G334" s="30"/>
      <c r="H334" s="30"/>
      <c r="I334" s="30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  <c r="CT334" s="30"/>
      <c r="CU334" s="30"/>
      <c r="CV334" s="30"/>
      <c r="CW334" s="30"/>
      <c r="CX334" s="30"/>
      <c r="CY334" s="30"/>
      <c r="CZ334" s="30"/>
      <c r="DA334" s="30"/>
      <c r="DB334" s="30"/>
      <c r="DC334" s="30"/>
      <c r="DD334" s="30"/>
      <c r="DE334" s="30"/>
      <c r="DF334" s="30"/>
      <c r="DG334" s="30"/>
      <c r="DH334" s="30"/>
      <c r="DI334" s="30"/>
      <c r="DJ334" s="30"/>
      <c r="DK334" s="30"/>
      <c r="DL334" s="30"/>
      <c r="DM334" s="30"/>
      <c r="DN334" s="30"/>
      <c r="DO334" s="30"/>
    </row>
    <row r="335" spans="2:121" x14ac:dyDescent="0.25">
      <c r="B335" s="31"/>
      <c r="C335" s="31"/>
    </row>
    <row r="336" spans="2:121" x14ac:dyDescent="0.25">
      <c r="B336" s="1"/>
      <c r="C336" s="1"/>
    </row>
    <row r="337" spans="2:121" x14ac:dyDescent="0.25">
      <c r="B337" s="31"/>
      <c r="C337" s="31"/>
      <c r="E337" s="30"/>
      <c r="F337" s="30"/>
      <c r="G337" s="30"/>
      <c r="H337" s="30"/>
      <c r="I337" s="30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  <c r="CT337" s="30"/>
      <c r="CU337" s="30"/>
      <c r="CV337" s="30"/>
      <c r="CW337" s="30"/>
      <c r="CX337" s="30"/>
      <c r="CY337" s="30"/>
      <c r="CZ337" s="30"/>
      <c r="DA337" s="30"/>
      <c r="DB337" s="30"/>
      <c r="DC337" s="30"/>
      <c r="DD337" s="30"/>
      <c r="DE337" s="30"/>
      <c r="DF337" s="30"/>
      <c r="DG337" s="30"/>
      <c r="DH337" s="30"/>
      <c r="DI337" s="30"/>
      <c r="DJ337" s="30"/>
      <c r="DK337" s="30"/>
      <c r="DL337" s="30"/>
      <c r="DM337" s="30"/>
      <c r="DN337" s="30"/>
      <c r="DO337" s="30"/>
    </row>
    <row r="338" spans="2:121" x14ac:dyDescent="0.25">
      <c r="B338" s="31"/>
      <c r="C338" s="31"/>
      <c r="E338" s="30"/>
      <c r="F338" s="30"/>
      <c r="G338" s="30"/>
      <c r="H338" s="30"/>
      <c r="I338" s="30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  <c r="CT338" s="30"/>
      <c r="CU338" s="30"/>
      <c r="CV338" s="30"/>
      <c r="CW338" s="30"/>
      <c r="CX338" s="30"/>
      <c r="CY338" s="30"/>
      <c r="CZ338" s="30"/>
      <c r="DA338" s="30"/>
      <c r="DB338" s="30"/>
      <c r="DC338" s="30"/>
      <c r="DD338" s="30"/>
      <c r="DE338" s="30"/>
      <c r="DF338" s="30"/>
      <c r="DG338" s="30"/>
      <c r="DH338" s="30"/>
      <c r="DI338" s="30"/>
      <c r="DJ338" s="30"/>
      <c r="DK338" s="30"/>
      <c r="DL338" s="30"/>
      <c r="DM338" s="30"/>
      <c r="DN338" s="30"/>
      <c r="DO338" s="30"/>
    </row>
    <row r="339" spans="2:121" x14ac:dyDescent="0.25">
      <c r="B339" s="31"/>
      <c r="C339" s="31"/>
      <c r="E339" s="30"/>
      <c r="F339" s="30"/>
      <c r="G339" s="30"/>
      <c r="H339" s="30"/>
      <c r="I339" s="30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  <c r="CT339" s="30"/>
      <c r="CU339" s="30"/>
      <c r="CV339" s="30"/>
      <c r="CW339" s="30"/>
      <c r="CX339" s="30"/>
      <c r="CY339" s="30"/>
      <c r="CZ339" s="30"/>
      <c r="DA339" s="30"/>
      <c r="DB339" s="30"/>
      <c r="DC339" s="30"/>
      <c r="DD339" s="30"/>
      <c r="DE339" s="30"/>
      <c r="DF339" s="30"/>
      <c r="DG339" s="30"/>
      <c r="DH339" s="30"/>
      <c r="DI339" s="30"/>
      <c r="DJ339" s="30"/>
      <c r="DK339" s="30"/>
      <c r="DL339" s="30"/>
      <c r="DM339" s="30"/>
      <c r="DN339" s="30"/>
      <c r="DO339" s="30"/>
    </row>
    <row r="340" spans="2:121" x14ac:dyDescent="0.25">
      <c r="B340" s="31"/>
      <c r="C340" s="31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</row>
    <row r="341" spans="2:121" x14ac:dyDescent="0.25">
      <c r="B341" s="31"/>
      <c r="C341" s="3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34"/>
    </row>
    <row r="342" spans="2:121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34"/>
    </row>
    <row r="343" spans="2:121" x14ac:dyDescent="0.25">
      <c r="B343" s="31"/>
      <c r="C343" s="31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  <c r="CT343" s="30"/>
      <c r="CU343" s="30"/>
      <c r="CV343" s="30"/>
      <c r="CW343" s="30"/>
      <c r="CX343" s="30"/>
      <c r="CY343" s="30"/>
      <c r="CZ343" s="30"/>
      <c r="DA343" s="30"/>
      <c r="DB343" s="30"/>
      <c r="DC343" s="30"/>
      <c r="DD343" s="30"/>
      <c r="DE343" s="30"/>
      <c r="DF343" s="30"/>
      <c r="DG343" s="30"/>
      <c r="DH343" s="30"/>
      <c r="DI343" s="30"/>
      <c r="DJ343" s="30"/>
      <c r="DK343" s="30"/>
      <c r="DL343" s="30"/>
      <c r="DM343" s="30"/>
      <c r="DN343" s="30"/>
      <c r="DO343" s="30"/>
    </row>
    <row r="344" spans="2:121" x14ac:dyDescent="0.25">
      <c r="B344" s="1"/>
      <c r="C344" s="1"/>
    </row>
    <row r="345" spans="2:121" ht="12.75" x14ac:dyDescent="0.25"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39"/>
      <c r="AH345" s="39"/>
      <c r="AI345" s="39"/>
      <c r="AJ345" s="39"/>
      <c r="AK345" s="39"/>
      <c r="AL345" s="39"/>
      <c r="AM345" s="39"/>
      <c r="AN345" s="39"/>
      <c r="AO345" s="39"/>
      <c r="AP345" s="39"/>
      <c r="AQ345" s="39"/>
      <c r="AR345" s="39"/>
      <c r="AS345" s="39"/>
      <c r="AT345" s="39"/>
      <c r="AU345" s="39"/>
      <c r="AV345" s="39"/>
      <c r="AW345" s="39"/>
      <c r="AX345" s="39"/>
      <c r="AY345" s="39"/>
      <c r="AZ345" s="39"/>
      <c r="BA345" s="39"/>
      <c r="BB345" s="39"/>
      <c r="BC345" s="39"/>
      <c r="BD345" s="39"/>
      <c r="BE345" s="39"/>
      <c r="BF345" s="39"/>
      <c r="BG345" s="39"/>
      <c r="BH345" s="39"/>
      <c r="BI345" s="39"/>
      <c r="BJ345" s="39"/>
      <c r="BK345" s="39"/>
      <c r="BL345" s="39"/>
      <c r="BM345" s="39"/>
      <c r="BN345" s="39"/>
      <c r="BO345" s="39"/>
      <c r="BP345" s="39"/>
      <c r="BQ345" s="39"/>
      <c r="BR345" s="39"/>
      <c r="BS345" s="39"/>
      <c r="BT345" s="39"/>
      <c r="BU345" s="39"/>
      <c r="BV345" s="39"/>
      <c r="BW345" s="39"/>
      <c r="BX345" s="39"/>
      <c r="BY345" s="39"/>
      <c r="BZ345" s="39"/>
      <c r="CA345" s="39"/>
      <c r="CB345" s="39"/>
      <c r="CC345" s="39"/>
      <c r="CD345" s="39"/>
      <c r="CE345" s="39"/>
      <c r="CF345" s="39"/>
      <c r="CG345" s="39"/>
      <c r="CH345" s="39"/>
      <c r="CI345" s="39"/>
      <c r="CJ345" s="39"/>
      <c r="CK345" s="39"/>
      <c r="CL345" s="39"/>
      <c r="CM345" s="39"/>
      <c r="CN345" s="39"/>
      <c r="CO345" s="39"/>
      <c r="CP345" s="39"/>
      <c r="CQ345" s="39"/>
      <c r="CR345" s="39"/>
      <c r="CS345" s="39"/>
      <c r="CT345" s="39"/>
      <c r="CU345" s="39"/>
      <c r="CV345" s="39"/>
      <c r="CW345" s="39"/>
      <c r="CX345" s="39"/>
      <c r="CY345" s="39"/>
      <c r="CZ345" s="39"/>
      <c r="DA345" s="39"/>
      <c r="DB345" s="39"/>
      <c r="DC345" s="39"/>
      <c r="DD345" s="39"/>
      <c r="DE345" s="39"/>
      <c r="DF345" s="39"/>
      <c r="DG345" s="39"/>
      <c r="DH345" s="39"/>
      <c r="DI345" s="39"/>
      <c r="DJ345" s="39"/>
      <c r="DK345" s="39"/>
      <c r="DL345" s="39"/>
      <c r="DM345" s="39"/>
      <c r="DN345" s="39"/>
      <c r="DO345" s="39"/>
      <c r="DP345" s="39"/>
      <c r="DQ345" s="39"/>
    </row>
    <row r="347" spans="2:121" ht="11.25" x14ac:dyDescent="0.25"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/>
      <c r="BD347" s="22"/>
      <c r="BE347" s="22"/>
      <c r="BF347" s="22"/>
      <c r="BG347" s="22"/>
      <c r="BH347" s="22"/>
      <c r="BI347" s="22"/>
      <c r="BJ347" s="22"/>
      <c r="BK347" s="22"/>
      <c r="BL347" s="22"/>
      <c r="BM347" s="22"/>
      <c r="BN347" s="22"/>
      <c r="BO347" s="22"/>
      <c r="BP347" s="22"/>
      <c r="BQ347" s="22"/>
      <c r="BR347" s="22"/>
      <c r="BS347" s="22"/>
      <c r="BT347" s="22"/>
      <c r="BU347" s="22"/>
      <c r="BV347" s="22"/>
      <c r="BW347" s="22"/>
      <c r="BX347" s="22"/>
      <c r="BY347" s="22"/>
      <c r="BZ347" s="22"/>
      <c r="CA347" s="22"/>
      <c r="CB347" s="22"/>
      <c r="CC347" s="22"/>
      <c r="CD347" s="22"/>
      <c r="CE347" s="22"/>
      <c r="CF347" s="22"/>
      <c r="CG347" s="22"/>
      <c r="CH347" s="22"/>
      <c r="CI347" s="22"/>
      <c r="CJ347" s="22"/>
      <c r="CK347" s="22"/>
      <c r="CL347" s="22"/>
      <c r="CM347" s="22"/>
      <c r="CN347" s="22"/>
      <c r="CO347" s="22"/>
      <c r="CP347" s="22"/>
      <c r="CQ347" s="22"/>
      <c r="CR347" s="22"/>
      <c r="CS347" s="22"/>
      <c r="CT347" s="22"/>
      <c r="CU347" s="22"/>
      <c r="CV347" s="22"/>
      <c r="CW347" s="22"/>
      <c r="CX347" s="22"/>
      <c r="CY347" s="22"/>
      <c r="CZ347" s="22"/>
      <c r="DA347" s="22"/>
      <c r="DB347" s="22"/>
      <c r="DC347" s="22"/>
      <c r="DD347" s="22"/>
      <c r="DE347" s="22"/>
      <c r="DF347" s="22"/>
      <c r="DG347" s="22"/>
      <c r="DH347" s="22"/>
      <c r="DI347" s="22"/>
      <c r="DJ347" s="22"/>
      <c r="DK347" s="22"/>
      <c r="DL347" s="22"/>
      <c r="DM347" s="22"/>
      <c r="DN347" s="22"/>
      <c r="DO347" s="22"/>
      <c r="DP347" s="22"/>
      <c r="DQ347" s="22"/>
    </row>
    <row r="348" spans="2:121" ht="11.25" x14ac:dyDescent="0.25">
      <c r="B348" s="31"/>
      <c r="C348" s="31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27"/>
      <c r="AE348" s="27"/>
      <c r="AF348" s="27"/>
      <c r="AG348" s="27"/>
      <c r="AH348" s="27"/>
      <c r="AI348" s="27"/>
      <c r="AJ348" s="27"/>
      <c r="AK348" s="27"/>
      <c r="AL348" s="27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  <c r="BH348" s="27"/>
      <c r="BI348" s="27"/>
      <c r="BJ348" s="27"/>
      <c r="BK348" s="27"/>
      <c r="BL348" s="27"/>
      <c r="BM348" s="27"/>
      <c r="BN348" s="27"/>
      <c r="BO348" s="27"/>
      <c r="BP348" s="27"/>
      <c r="BQ348" s="27"/>
      <c r="BR348" s="27"/>
      <c r="BS348" s="27"/>
      <c r="BT348" s="27"/>
      <c r="BU348" s="27"/>
      <c r="BV348" s="27"/>
      <c r="BW348" s="27"/>
      <c r="BX348" s="27"/>
      <c r="BY348" s="27"/>
      <c r="BZ348" s="27"/>
      <c r="CA348" s="27"/>
      <c r="CB348" s="27"/>
      <c r="CC348" s="27"/>
      <c r="CD348" s="27"/>
      <c r="CE348" s="27"/>
      <c r="CF348" s="27"/>
      <c r="CG348" s="27"/>
      <c r="CH348" s="27"/>
      <c r="CI348" s="27"/>
      <c r="CJ348" s="27"/>
      <c r="CK348" s="27"/>
      <c r="CL348" s="27"/>
      <c r="CM348" s="27"/>
      <c r="CN348" s="27"/>
      <c r="CO348" s="27"/>
      <c r="CP348" s="27"/>
      <c r="CQ348" s="27"/>
      <c r="CR348" s="27"/>
      <c r="CS348" s="27"/>
      <c r="CT348" s="27"/>
      <c r="CU348" s="27"/>
      <c r="CV348" s="27"/>
      <c r="CW348" s="27"/>
      <c r="CX348" s="27"/>
      <c r="CY348" s="27"/>
      <c r="CZ348" s="27"/>
      <c r="DA348" s="27"/>
      <c r="DB348" s="27"/>
      <c r="DC348" s="27"/>
      <c r="DD348" s="27"/>
      <c r="DE348" s="27"/>
      <c r="DF348" s="27"/>
      <c r="DG348" s="27"/>
      <c r="DH348" s="27"/>
      <c r="DI348" s="27"/>
      <c r="DJ348" s="27"/>
      <c r="DK348" s="27"/>
      <c r="DL348" s="27"/>
      <c r="DM348" s="27"/>
      <c r="DN348" s="27"/>
      <c r="DO348" s="27"/>
      <c r="DP348" s="27"/>
      <c r="DQ348" s="27"/>
    </row>
    <row r="349" spans="2:121" x14ac:dyDescent="0.25">
      <c r="B349" s="31"/>
      <c r="C349" s="31"/>
      <c r="E349" s="30"/>
      <c r="F349" s="30"/>
      <c r="G349" s="30"/>
      <c r="H349" s="30"/>
      <c r="I349" s="30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  <c r="CT349" s="30"/>
      <c r="CU349" s="30"/>
      <c r="CV349" s="30"/>
      <c r="CW349" s="30"/>
      <c r="CX349" s="30"/>
      <c r="CY349" s="30"/>
      <c r="CZ349" s="30"/>
      <c r="DA349" s="30"/>
      <c r="DB349" s="30"/>
      <c r="DC349" s="30"/>
      <c r="DD349" s="30"/>
      <c r="DE349" s="30"/>
      <c r="DF349" s="30"/>
      <c r="DG349" s="30"/>
      <c r="DH349" s="30"/>
      <c r="DI349" s="30"/>
      <c r="DJ349" s="30"/>
      <c r="DK349" s="30"/>
      <c r="DL349" s="30"/>
      <c r="DM349" s="30"/>
      <c r="DN349" s="30"/>
      <c r="DO349" s="30"/>
    </row>
    <row r="350" spans="2:121" x14ac:dyDescent="0.25">
      <c r="B350" s="31"/>
      <c r="C350" s="31"/>
    </row>
    <row r="351" spans="2:121" x14ac:dyDescent="0.25">
      <c r="B351" s="1"/>
      <c r="C351" s="1"/>
    </row>
    <row r="352" spans="2:121" x14ac:dyDescent="0.25">
      <c r="B352" s="31"/>
      <c r="C352" s="31"/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  <c r="CT352" s="30"/>
      <c r="CU352" s="30"/>
      <c r="CV352" s="30"/>
      <c r="CW352" s="30"/>
      <c r="CX352" s="30"/>
      <c r="CY352" s="30"/>
      <c r="CZ352" s="30"/>
      <c r="DA352" s="30"/>
      <c r="DB352" s="30"/>
      <c r="DC352" s="30"/>
      <c r="DD352" s="30"/>
      <c r="DE352" s="30"/>
      <c r="DF352" s="30"/>
      <c r="DG352" s="30"/>
      <c r="DH352" s="30"/>
      <c r="DI352" s="30"/>
      <c r="DJ352" s="30"/>
      <c r="DK352" s="30"/>
      <c r="DL352" s="30"/>
      <c r="DM352" s="30"/>
      <c r="DN352" s="30"/>
      <c r="DO352" s="30"/>
    </row>
    <row r="353" spans="2:121" x14ac:dyDescent="0.25">
      <c r="B353" s="31"/>
      <c r="C353" s="31"/>
      <c r="E353" s="30"/>
      <c r="F353" s="30"/>
      <c r="G353" s="30"/>
      <c r="H353" s="30"/>
      <c r="I353" s="30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  <c r="CT353" s="30"/>
      <c r="CU353" s="30"/>
      <c r="CV353" s="30"/>
      <c r="CW353" s="30"/>
      <c r="CX353" s="30"/>
      <c r="CY353" s="30"/>
      <c r="CZ353" s="30"/>
      <c r="DA353" s="30"/>
      <c r="DB353" s="30"/>
      <c r="DC353" s="30"/>
      <c r="DD353" s="30"/>
      <c r="DE353" s="30"/>
      <c r="DF353" s="30"/>
      <c r="DG353" s="30"/>
      <c r="DH353" s="30"/>
      <c r="DI353" s="30"/>
      <c r="DJ353" s="30"/>
      <c r="DK353" s="30"/>
      <c r="DL353" s="30"/>
      <c r="DM353" s="30"/>
      <c r="DN353" s="30"/>
      <c r="DO353" s="30"/>
    </row>
    <row r="354" spans="2:121" x14ac:dyDescent="0.25">
      <c r="B354" s="31"/>
      <c r="C354" s="31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  <c r="CT354" s="30"/>
      <c r="CU354" s="30"/>
      <c r="CV354" s="30"/>
      <c r="CW354" s="30"/>
      <c r="CX354" s="30"/>
      <c r="CY354" s="30"/>
      <c r="CZ354" s="30"/>
      <c r="DA354" s="30"/>
      <c r="DB354" s="30"/>
      <c r="DC354" s="30"/>
      <c r="DD354" s="30"/>
      <c r="DE354" s="30"/>
      <c r="DF354" s="30"/>
      <c r="DG354" s="30"/>
      <c r="DH354" s="30"/>
      <c r="DI354" s="30"/>
      <c r="DJ354" s="30"/>
      <c r="DK354" s="30"/>
      <c r="DL354" s="30"/>
      <c r="DM354" s="30"/>
      <c r="DN354" s="30"/>
      <c r="DO354" s="30"/>
    </row>
    <row r="355" spans="2:121" x14ac:dyDescent="0.25">
      <c r="B355" s="31"/>
      <c r="C355" s="31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</row>
    <row r="356" spans="2:121" x14ac:dyDescent="0.25">
      <c r="B356" s="31"/>
      <c r="C356" s="3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34"/>
    </row>
    <row r="357" spans="2:121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34"/>
    </row>
    <row r="358" spans="2:121" x14ac:dyDescent="0.25">
      <c r="B358" s="31"/>
      <c r="C358" s="31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  <c r="CT358" s="30"/>
      <c r="CU358" s="30"/>
      <c r="CV358" s="30"/>
      <c r="CW358" s="30"/>
      <c r="CX358" s="30"/>
      <c r="CY358" s="30"/>
      <c r="CZ358" s="30"/>
      <c r="DA358" s="30"/>
      <c r="DB358" s="30"/>
      <c r="DC358" s="30"/>
      <c r="DD358" s="30"/>
      <c r="DE358" s="30"/>
      <c r="DF358" s="30"/>
      <c r="DG358" s="30"/>
      <c r="DH358" s="30"/>
      <c r="DI358" s="30"/>
      <c r="DJ358" s="30"/>
      <c r="DK358" s="30"/>
      <c r="DL358" s="30"/>
      <c r="DM358" s="30"/>
      <c r="DN358" s="30"/>
      <c r="DO358" s="30"/>
    </row>
    <row r="359" spans="2:121" x14ac:dyDescent="0.25">
      <c r="B359" s="1"/>
      <c r="C359" s="1"/>
    </row>
    <row r="360" spans="2:121" ht="12.75" x14ac:dyDescent="0.25"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</row>
  </sheetData>
  <mergeCells count="401">
    <mergeCell ref="DR15:DR16"/>
    <mergeCell ref="AP17:AY17"/>
    <mergeCell ref="AZ17:BI17"/>
    <mergeCell ref="BJ17:BS17"/>
    <mergeCell ref="E4:DO4"/>
    <mergeCell ref="B7:C11"/>
    <mergeCell ref="E7:DO9"/>
    <mergeCell ref="E10:DO10"/>
    <mergeCell ref="BJ2:BS2"/>
    <mergeCell ref="BT2:CC2"/>
    <mergeCell ref="CD2:CM2"/>
    <mergeCell ref="CN2:CW2"/>
    <mergeCell ref="CX2:DG2"/>
    <mergeCell ref="DH2:DQ2"/>
    <mergeCell ref="B2:K2"/>
    <mergeCell ref="L2:U2"/>
    <mergeCell ref="V2:AE2"/>
    <mergeCell ref="AF2:AO2"/>
    <mergeCell ref="AP2:AY2"/>
    <mergeCell ref="AZ2:BI2"/>
    <mergeCell ref="BT17:CC17"/>
    <mergeCell ref="CD17:CM17"/>
    <mergeCell ref="CN17:CW17"/>
    <mergeCell ref="CX17:DG17"/>
    <mergeCell ref="DH17:DQ17"/>
    <mergeCell ref="B13:C13"/>
    <mergeCell ref="E13:DO13"/>
    <mergeCell ref="B15:DQ15"/>
    <mergeCell ref="B17:K17"/>
    <mergeCell ref="L17:U17"/>
    <mergeCell ref="V17:AE17"/>
    <mergeCell ref="AF17:AO17"/>
    <mergeCell ref="B43:C43"/>
    <mergeCell ref="E43:DO43"/>
    <mergeCell ref="E34:DO34"/>
    <mergeCell ref="B30:DQ30"/>
    <mergeCell ref="B32:K32"/>
    <mergeCell ref="L32:U32"/>
    <mergeCell ref="V32:AE32"/>
    <mergeCell ref="B28:C28"/>
    <mergeCell ref="E28:DO28"/>
    <mergeCell ref="CN32:CW32"/>
    <mergeCell ref="CX32:DG32"/>
    <mergeCell ref="DH32:DQ32"/>
    <mergeCell ref="B33:C35"/>
    <mergeCell ref="B37:C41"/>
    <mergeCell ref="E37:DO39"/>
    <mergeCell ref="E40:DO40"/>
    <mergeCell ref="B45:DQ45"/>
    <mergeCell ref="B47:K47"/>
    <mergeCell ref="L47:U47"/>
    <mergeCell ref="V47:AE47"/>
    <mergeCell ref="AF47:AO47"/>
    <mergeCell ref="AP47:AY47"/>
    <mergeCell ref="AZ47:BI47"/>
    <mergeCell ref="BJ47:BS47"/>
    <mergeCell ref="BT47:CC47"/>
    <mergeCell ref="CD47:CM47"/>
    <mergeCell ref="B73:C73"/>
    <mergeCell ref="E73:DO73"/>
    <mergeCell ref="E64:DO64"/>
    <mergeCell ref="BJ62:BS62"/>
    <mergeCell ref="BT62:CC62"/>
    <mergeCell ref="CD62:CM62"/>
    <mergeCell ref="CN62:CW62"/>
    <mergeCell ref="B58:C58"/>
    <mergeCell ref="E58:DO58"/>
    <mergeCell ref="B67:C71"/>
    <mergeCell ref="E67:DO69"/>
    <mergeCell ref="E70:DO70"/>
    <mergeCell ref="CN77:CW77"/>
    <mergeCell ref="CX77:DG77"/>
    <mergeCell ref="DH77:DQ77"/>
    <mergeCell ref="B78:C80"/>
    <mergeCell ref="E79:DO79"/>
    <mergeCell ref="B75:DQ75"/>
    <mergeCell ref="B77:K77"/>
    <mergeCell ref="L77:U77"/>
    <mergeCell ref="V77:AE77"/>
    <mergeCell ref="AF77:AO77"/>
    <mergeCell ref="AP77:AY77"/>
    <mergeCell ref="AZ77:BI77"/>
    <mergeCell ref="BJ77:BS77"/>
    <mergeCell ref="BT77:CC77"/>
    <mergeCell ref="CD77:CM77"/>
    <mergeCell ref="B103:C103"/>
    <mergeCell ref="E103:DO103"/>
    <mergeCell ref="E94:DO94"/>
    <mergeCell ref="BJ92:BS92"/>
    <mergeCell ref="BT92:CC92"/>
    <mergeCell ref="CD92:CM92"/>
    <mergeCell ref="CN92:CW92"/>
    <mergeCell ref="B88:C88"/>
    <mergeCell ref="E88:DO88"/>
    <mergeCell ref="CX92:DG92"/>
    <mergeCell ref="DH92:DQ92"/>
    <mergeCell ref="B93:C95"/>
    <mergeCell ref="B97:C101"/>
    <mergeCell ref="E97:DO99"/>
    <mergeCell ref="E100:DO100"/>
    <mergeCell ref="CN107:CW107"/>
    <mergeCell ref="CX107:DG107"/>
    <mergeCell ref="DH107:DQ107"/>
    <mergeCell ref="B108:C110"/>
    <mergeCell ref="E109:DO109"/>
    <mergeCell ref="B105:DQ105"/>
    <mergeCell ref="B107:K107"/>
    <mergeCell ref="L107:U107"/>
    <mergeCell ref="V107:AE107"/>
    <mergeCell ref="AF107:AO107"/>
    <mergeCell ref="AP107:AY107"/>
    <mergeCell ref="AZ107:BI107"/>
    <mergeCell ref="BJ107:BS107"/>
    <mergeCell ref="BT107:CC107"/>
    <mergeCell ref="CD107:CM107"/>
    <mergeCell ref="B133:C133"/>
    <mergeCell ref="E133:DO133"/>
    <mergeCell ref="E124:DO124"/>
    <mergeCell ref="BJ122:BS122"/>
    <mergeCell ref="BT122:CC122"/>
    <mergeCell ref="CD122:CM122"/>
    <mergeCell ref="CN122:CW122"/>
    <mergeCell ref="B118:C118"/>
    <mergeCell ref="E118:DO118"/>
    <mergeCell ref="CX122:DG122"/>
    <mergeCell ref="DH122:DQ122"/>
    <mergeCell ref="B123:C125"/>
    <mergeCell ref="B127:C131"/>
    <mergeCell ref="E127:DO129"/>
    <mergeCell ref="E130:DO130"/>
    <mergeCell ref="CN137:CW137"/>
    <mergeCell ref="CX137:DG137"/>
    <mergeCell ref="DH137:DQ137"/>
    <mergeCell ref="B138:C140"/>
    <mergeCell ref="E139:DO139"/>
    <mergeCell ref="B135:DQ135"/>
    <mergeCell ref="B137:K137"/>
    <mergeCell ref="L137:U137"/>
    <mergeCell ref="V137:AE137"/>
    <mergeCell ref="AF137:AO137"/>
    <mergeCell ref="AP137:AY137"/>
    <mergeCell ref="AZ137:BI137"/>
    <mergeCell ref="BJ137:BS137"/>
    <mergeCell ref="BT137:CC137"/>
    <mergeCell ref="CD137:CM137"/>
    <mergeCell ref="B163:C163"/>
    <mergeCell ref="E163:DO163"/>
    <mergeCell ref="E154:DO154"/>
    <mergeCell ref="BJ152:BS152"/>
    <mergeCell ref="BT152:CC152"/>
    <mergeCell ref="CD152:CM152"/>
    <mergeCell ref="CN152:CW152"/>
    <mergeCell ref="B148:C148"/>
    <mergeCell ref="E148:DO148"/>
    <mergeCell ref="CX152:DG152"/>
    <mergeCell ref="DH152:DQ152"/>
    <mergeCell ref="B153:C155"/>
    <mergeCell ref="B157:C161"/>
    <mergeCell ref="E157:DO159"/>
    <mergeCell ref="E160:DO160"/>
    <mergeCell ref="B165:DQ165"/>
    <mergeCell ref="B167:K167"/>
    <mergeCell ref="L167:U167"/>
    <mergeCell ref="V167:AE167"/>
    <mergeCell ref="AF167:AO167"/>
    <mergeCell ref="AP167:AY167"/>
    <mergeCell ref="AZ167:BI167"/>
    <mergeCell ref="BJ167:BS167"/>
    <mergeCell ref="BT167:CC167"/>
    <mergeCell ref="CD167:CM167"/>
    <mergeCell ref="E184:DO184"/>
    <mergeCell ref="BJ182:BS182"/>
    <mergeCell ref="BT182:CC182"/>
    <mergeCell ref="CD182:CM182"/>
    <mergeCell ref="CN182:CW182"/>
    <mergeCell ref="B178:C178"/>
    <mergeCell ref="E178:DO178"/>
    <mergeCell ref="CN167:CW167"/>
    <mergeCell ref="CX167:DG167"/>
    <mergeCell ref="DH167:DQ167"/>
    <mergeCell ref="B168:C170"/>
    <mergeCell ref="E169:DO169"/>
    <mergeCell ref="B172:C176"/>
    <mergeCell ref="E172:DO174"/>
    <mergeCell ref="E175:DO175"/>
    <mergeCell ref="B180:DQ180"/>
    <mergeCell ref="B182:K182"/>
    <mergeCell ref="L182:U182"/>
    <mergeCell ref="V182:AE182"/>
    <mergeCell ref="AF182:AO182"/>
    <mergeCell ref="AP182:AY182"/>
    <mergeCell ref="AZ182:BI182"/>
    <mergeCell ref="L197:U197"/>
    <mergeCell ref="V197:AE197"/>
    <mergeCell ref="AF197:AO197"/>
    <mergeCell ref="AP197:AY197"/>
    <mergeCell ref="AZ197:BI197"/>
    <mergeCell ref="BJ197:BS197"/>
    <mergeCell ref="BT197:CC197"/>
    <mergeCell ref="CD197:CM197"/>
    <mergeCell ref="B193:C193"/>
    <mergeCell ref="E193:DO193"/>
    <mergeCell ref="E235:DO235"/>
    <mergeCell ref="B238:C238"/>
    <mergeCell ref="E229:DO229"/>
    <mergeCell ref="B223:C223"/>
    <mergeCell ref="E223:DO223"/>
    <mergeCell ref="B225:DQ225"/>
    <mergeCell ref="B227:K227"/>
    <mergeCell ref="BJ212:BS212"/>
    <mergeCell ref="BT212:CC212"/>
    <mergeCell ref="CD212:CM212"/>
    <mergeCell ref="CN212:CW212"/>
    <mergeCell ref="CX212:DG212"/>
    <mergeCell ref="DH212:DQ212"/>
    <mergeCell ref="B212:K212"/>
    <mergeCell ref="L212:U212"/>
    <mergeCell ref="V212:AE212"/>
    <mergeCell ref="AF212:AO212"/>
    <mergeCell ref="AP212:AY212"/>
    <mergeCell ref="AZ212:BI212"/>
    <mergeCell ref="E238:DO238"/>
    <mergeCell ref="B3:C5"/>
    <mergeCell ref="B18:C20"/>
    <mergeCell ref="E19:DO19"/>
    <mergeCell ref="B22:C26"/>
    <mergeCell ref="E22:DO24"/>
    <mergeCell ref="E25:DO25"/>
    <mergeCell ref="B270:DQ270"/>
    <mergeCell ref="B262:C266"/>
    <mergeCell ref="E262:DO264"/>
    <mergeCell ref="E265:DO265"/>
    <mergeCell ref="B268:C268"/>
    <mergeCell ref="E259:DO259"/>
    <mergeCell ref="B253:C253"/>
    <mergeCell ref="E253:DO253"/>
    <mergeCell ref="B255:DQ255"/>
    <mergeCell ref="B257:K257"/>
    <mergeCell ref="BJ242:BS242"/>
    <mergeCell ref="BT242:CC242"/>
    <mergeCell ref="CD242:CM242"/>
    <mergeCell ref="CN242:CW242"/>
    <mergeCell ref="CX242:DG242"/>
    <mergeCell ref="DH242:DQ242"/>
    <mergeCell ref="B242:K242"/>
    <mergeCell ref="L242:U242"/>
    <mergeCell ref="AF32:AO32"/>
    <mergeCell ref="AP32:AY32"/>
    <mergeCell ref="AZ32:BI32"/>
    <mergeCell ref="BJ32:BS32"/>
    <mergeCell ref="BT32:CC32"/>
    <mergeCell ref="CD32:CM32"/>
    <mergeCell ref="CX62:DG62"/>
    <mergeCell ref="DH62:DQ62"/>
    <mergeCell ref="B63:C65"/>
    <mergeCell ref="B52:C56"/>
    <mergeCell ref="E52:DO54"/>
    <mergeCell ref="E55:DO55"/>
    <mergeCell ref="B60:DQ60"/>
    <mergeCell ref="B62:K62"/>
    <mergeCell ref="L62:U62"/>
    <mergeCell ref="V62:AE62"/>
    <mergeCell ref="AF62:AO62"/>
    <mergeCell ref="AP62:AY62"/>
    <mergeCell ref="AZ62:BI62"/>
    <mergeCell ref="CN47:CW47"/>
    <mergeCell ref="CX47:DG47"/>
    <mergeCell ref="DH47:DQ47"/>
    <mergeCell ref="B48:C50"/>
    <mergeCell ref="E49:DO49"/>
    <mergeCell ref="B82:C86"/>
    <mergeCell ref="E82:DO84"/>
    <mergeCell ref="E85:DO85"/>
    <mergeCell ref="B90:DQ90"/>
    <mergeCell ref="B92:K92"/>
    <mergeCell ref="L92:U92"/>
    <mergeCell ref="V92:AE92"/>
    <mergeCell ref="AF92:AO92"/>
    <mergeCell ref="AP92:AY92"/>
    <mergeCell ref="AZ92:BI92"/>
    <mergeCell ref="B112:C116"/>
    <mergeCell ref="E112:DO114"/>
    <mergeCell ref="E115:DO115"/>
    <mergeCell ref="B120:DQ120"/>
    <mergeCell ref="B122:K122"/>
    <mergeCell ref="L122:U122"/>
    <mergeCell ref="V122:AE122"/>
    <mergeCell ref="AF122:AO122"/>
    <mergeCell ref="AP122:AY122"/>
    <mergeCell ref="AZ122:BI122"/>
    <mergeCell ref="B142:C146"/>
    <mergeCell ref="E142:DO144"/>
    <mergeCell ref="E145:DO145"/>
    <mergeCell ref="B150:DQ150"/>
    <mergeCell ref="B152:K152"/>
    <mergeCell ref="L152:U152"/>
    <mergeCell ref="V152:AE152"/>
    <mergeCell ref="AF152:AO152"/>
    <mergeCell ref="AP152:AY152"/>
    <mergeCell ref="AZ152:BI152"/>
    <mergeCell ref="E208:DO208"/>
    <mergeCell ref="B213:C215"/>
    <mergeCell ref="E214:DO214"/>
    <mergeCell ref="B217:C221"/>
    <mergeCell ref="E217:DO219"/>
    <mergeCell ref="E220:DO220"/>
    <mergeCell ref="CX182:DG182"/>
    <mergeCell ref="DH182:DQ182"/>
    <mergeCell ref="B183:C185"/>
    <mergeCell ref="B187:C191"/>
    <mergeCell ref="E187:DO189"/>
    <mergeCell ref="E190:DO190"/>
    <mergeCell ref="B210:DQ210"/>
    <mergeCell ref="B202:C206"/>
    <mergeCell ref="E202:DO204"/>
    <mergeCell ref="E205:DO205"/>
    <mergeCell ref="B208:C208"/>
    <mergeCell ref="CN197:CW197"/>
    <mergeCell ref="CX197:DG197"/>
    <mergeCell ref="DH197:DQ197"/>
    <mergeCell ref="B198:C200"/>
    <mergeCell ref="E199:DO199"/>
    <mergeCell ref="B195:DQ195"/>
    <mergeCell ref="B197:K197"/>
    <mergeCell ref="B243:C245"/>
    <mergeCell ref="E244:DO244"/>
    <mergeCell ref="B247:C251"/>
    <mergeCell ref="E247:DO249"/>
    <mergeCell ref="E250:DO250"/>
    <mergeCell ref="BT227:CC227"/>
    <mergeCell ref="CD227:CM227"/>
    <mergeCell ref="CN227:CW227"/>
    <mergeCell ref="CX227:DG227"/>
    <mergeCell ref="DH227:DQ227"/>
    <mergeCell ref="B228:C230"/>
    <mergeCell ref="L227:U227"/>
    <mergeCell ref="V227:AE227"/>
    <mergeCell ref="AF227:AO227"/>
    <mergeCell ref="AP227:AY227"/>
    <mergeCell ref="AZ227:BI227"/>
    <mergeCell ref="BJ227:BS227"/>
    <mergeCell ref="V242:AE242"/>
    <mergeCell ref="AF242:AO242"/>
    <mergeCell ref="AP242:AY242"/>
    <mergeCell ref="AZ242:BI242"/>
    <mergeCell ref="B240:DQ240"/>
    <mergeCell ref="B232:C236"/>
    <mergeCell ref="E232:DO234"/>
    <mergeCell ref="BT257:CC257"/>
    <mergeCell ref="CD257:CM257"/>
    <mergeCell ref="CN257:CW257"/>
    <mergeCell ref="CX257:DG257"/>
    <mergeCell ref="DH257:DQ257"/>
    <mergeCell ref="B258:C260"/>
    <mergeCell ref="L257:U257"/>
    <mergeCell ref="V257:AE257"/>
    <mergeCell ref="AF257:AO257"/>
    <mergeCell ref="AP257:AY257"/>
    <mergeCell ref="AZ257:BI257"/>
    <mergeCell ref="BJ257:BS257"/>
    <mergeCell ref="CN272:CW272"/>
    <mergeCell ref="CX272:DG272"/>
    <mergeCell ref="DH272:DQ272"/>
    <mergeCell ref="B273:C275"/>
    <mergeCell ref="E274:DO274"/>
    <mergeCell ref="B277:C281"/>
    <mergeCell ref="E277:DO279"/>
    <mergeCell ref="E280:DO280"/>
    <mergeCell ref="E268:DO268"/>
    <mergeCell ref="B272:K272"/>
    <mergeCell ref="L272:U272"/>
    <mergeCell ref="V272:AE272"/>
    <mergeCell ref="AF272:AO272"/>
    <mergeCell ref="AP272:AY272"/>
    <mergeCell ref="AZ272:BI272"/>
    <mergeCell ref="BJ272:BS272"/>
    <mergeCell ref="BT272:CC272"/>
    <mergeCell ref="CD272:CM272"/>
    <mergeCell ref="B283:C283"/>
    <mergeCell ref="E283:DO283"/>
    <mergeCell ref="B285:DQ285"/>
    <mergeCell ref="B287:K287"/>
    <mergeCell ref="L287:U287"/>
    <mergeCell ref="V287:AE287"/>
    <mergeCell ref="AF287:AO287"/>
    <mergeCell ref="AP287:AY287"/>
    <mergeCell ref="AZ287:BI287"/>
    <mergeCell ref="BJ287:BS287"/>
    <mergeCell ref="B292:C296"/>
    <mergeCell ref="E292:DO294"/>
    <mergeCell ref="E295:DO295"/>
    <mergeCell ref="B298:C298"/>
    <mergeCell ref="E298:DO298"/>
    <mergeCell ref="B300:DQ300"/>
    <mergeCell ref="BT287:CC287"/>
    <mergeCell ref="CD287:CM287"/>
    <mergeCell ref="CN287:CW287"/>
    <mergeCell ref="CX287:DG287"/>
    <mergeCell ref="DH287:DQ287"/>
    <mergeCell ref="B288:C290"/>
    <mergeCell ref="E289:DO289"/>
  </mergeCells>
  <phoneticPr fontId="2" type="noConversion"/>
  <conditionalFormatting sqref="D11:D12">
    <cfRule type="expression" dxfId="347" priority="2808">
      <formula>$D$21&lt;&gt;""</formula>
    </cfRule>
  </conditionalFormatting>
  <conditionalFormatting sqref="D26:D27 D41:D42 D56:D57 D71:D72 D86:D87 D101:D102 D116:D117 D131:D132 D146:D147 D161:D162 D176:D177 D191:D192 D206:D207 D221:D222 D236:D237 D251:D252 D266:D267 D281:D282 D296:D297 D311:D312 D326:D327 D341:D342 D356:D357">
    <cfRule type="expression" dxfId="346" priority="117">
      <formula>$D$21&lt;&gt;""</formula>
    </cfRule>
  </conditionalFormatting>
  <conditionalFormatting sqref="E11:E12">
    <cfRule type="expression" dxfId="345" priority="2747">
      <formula>$E$21&lt;&gt;""</formula>
    </cfRule>
  </conditionalFormatting>
  <conditionalFormatting sqref="E26:E27 E41:E42 E56:E57 E71:E72 E86:E87 E101:E102 E116:E117 E131:E132 E146:E147 E161:E162 E176:E177 E191:E192 E206:E207 E221:E222 E236:E237 E251:E252 E266:E267 E281:E282 E296:E297 E311:E312 E326:E327 E341:E342 E356:E357">
    <cfRule type="expression" dxfId="344" priority="56">
      <formula>$E$21&lt;&gt;""</formula>
    </cfRule>
  </conditionalFormatting>
  <conditionalFormatting sqref="F11:F12">
    <cfRule type="expression" dxfId="343" priority="2746">
      <formula>$F$21&lt;&gt;""</formula>
    </cfRule>
  </conditionalFormatting>
  <conditionalFormatting sqref="F26:F27 F41:F42 F56:F57 F71:F72 F86:F87 F101:F102 F116:F117 F131:F132 F146:F147 F161:F162 F176:F177 F191:F192 F206:F207 F221:F222 F236:F237 F251:F252 F266:F267 F281:F282 F296:F297 F311:F312 F326:F327 F341:F342 F356:F357">
    <cfRule type="expression" dxfId="342" priority="55">
      <formula>$F$21&lt;&gt;""</formula>
    </cfRule>
  </conditionalFormatting>
  <conditionalFormatting sqref="G11:G12">
    <cfRule type="expression" dxfId="341" priority="2745">
      <formula>$G$21&lt;&gt;""</formula>
    </cfRule>
  </conditionalFormatting>
  <conditionalFormatting sqref="G26:G27 G41:G42 G56:G57 G71:G72 G86:G87 G101:G102 G116:G117 G131:G132 G146:G147 G161:G162 G176:G177 G191:G192 G206:G207 G221:G222 G236:G237 G251:G252 G266:G267 G281:G282 G296:G297 G311:G312 G326:G327 G341:G342 G356:G357">
    <cfRule type="expression" dxfId="340" priority="54">
      <formula>$G$21&lt;&gt;""</formula>
    </cfRule>
  </conditionalFormatting>
  <conditionalFormatting sqref="H11:H12">
    <cfRule type="expression" dxfId="339" priority="2744">
      <formula>$H$21&lt;&gt;""</formula>
    </cfRule>
  </conditionalFormatting>
  <conditionalFormatting sqref="H26:H27 H41:H42 H56:H57 H71:H72 H86:H87 H101:H102 H116:H117 H131:H132 H146:H147 H161:H162 H176:H177 H191:H192 H206:H207 H221:H222 H236:H237 H251:H252 H266:H267 H281:H282 H296:H297 H311:H312 H326:H327 H341:H342 H356:H357">
    <cfRule type="expression" dxfId="338" priority="53">
      <formula>$H$21&lt;&gt;""</formula>
    </cfRule>
  </conditionalFormatting>
  <conditionalFormatting sqref="I11:I12">
    <cfRule type="expression" dxfId="337" priority="2743">
      <formula>$I$21&lt;&gt;""</formula>
    </cfRule>
  </conditionalFormatting>
  <conditionalFormatting sqref="I26:I27 I41:I42 I56:I57 I71:I72 I86:I87 I101:I102 I116:I117 I131:I132 I146:I147 I161:I162 I176:I177 I191:I192 I206:I207 I221:I222 I236:I237 I251:I252 I266:I267 I281:I282 I296:I297 I311:I312 I326:I327 I341:I342 I356:I357">
    <cfRule type="expression" dxfId="336" priority="52">
      <formula>$I$21&lt;&gt;""</formula>
    </cfRule>
  </conditionalFormatting>
  <conditionalFormatting sqref="J11:J12">
    <cfRule type="expression" dxfId="335" priority="2742">
      <formula>$J$21&lt;&gt;""</formula>
    </cfRule>
  </conditionalFormatting>
  <conditionalFormatting sqref="J26:J27 J41:J42 J56:J57 J71:J72 J86:J87 J101:J102 J116:J117 J131:J132 J146:J147 J161:J162 J176:J177 J191:J192 J206:J207 J221:J222 J236:J237 J251:J252 J266:J267 J281:J282 J296:J297 J311:J312 J326:J327 J341:J342 J356:J357">
    <cfRule type="expression" dxfId="334" priority="51">
      <formula>$J$21&lt;&gt;""</formula>
    </cfRule>
  </conditionalFormatting>
  <conditionalFormatting sqref="K11:K12">
    <cfRule type="expression" dxfId="333" priority="2741">
      <formula>$K$21&lt;&gt;""</formula>
    </cfRule>
  </conditionalFormatting>
  <conditionalFormatting sqref="K26:K27 K41:K42 K56:K57 K71:K72 K86:K87 K101:K102 K116:K117 K131:K132 K146:K147 K161:K162 K176:K177 K191:K192 K206:K207 K221:K222 K236:K237 K251:K252 K266:K267 K281:K282 K296:K297 K311:K312 K326:K327 K341:K342 K356:K357">
    <cfRule type="expression" dxfId="332" priority="50">
      <formula>$K$21&lt;&gt;""</formula>
    </cfRule>
  </conditionalFormatting>
  <conditionalFormatting sqref="L11:L12">
    <cfRule type="expression" dxfId="331" priority="2740">
      <formula>$L$21&lt;&gt;""</formula>
    </cfRule>
  </conditionalFormatting>
  <conditionalFormatting sqref="L26:L27 L41:L42 L56:L57 L71:L72 L86:L87 L101:L102 L116:L117 L131:L132 L146:L147 L161:L162 L176:L177 L191:L192 L206:L207 L221:L222 L236:L237 L251:L252 L266:L267 L281:L282 L296:L297 L311:L312 L326:L327 L341:L342 L356:L357">
    <cfRule type="expression" dxfId="330" priority="49">
      <formula>$L$21&lt;&gt;""</formula>
    </cfRule>
  </conditionalFormatting>
  <conditionalFormatting sqref="M11:M12">
    <cfRule type="expression" dxfId="329" priority="2739">
      <formula>$M$21&lt;&gt;""</formula>
    </cfRule>
  </conditionalFormatting>
  <conditionalFormatting sqref="M26:M27 M41:M42 M56:M57 M71:M72 M86:M87 M101:M102 M116:M117 M131:M132 M146:M147 M161:M162 M176:M177 M191:M192 M206:M207 M221:M222 M236:M237 M251:M252 M266:M267 M281:M282 M296:M297 M311:M312 M326:M327 M341:M342 M356:M357">
    <cfRule type="expression" dxfId="328" priority="48">
      <formula>$M$21&lt;&gt;""</formula>
    </cfRule>
  </conditionalFormatting>
  <conditionalFormatting sqref="N11:N12">
    <cfRule type="expression" dxfId="327" priority="2738">
      <formula>$N$21&lt;&gt;""</formula>
    </cfRule>
  </conditionalFormatting>
  <conditionalFormatting sqref="N26:N27 N41:N42 N56:N57 N71:N72 N86:N87 N101:N102 N116:N117 N131:N132 N146:N147 N161:N162 N176:N177 N191:N192 N206:N207 N221:N222 N236:N237 N251:N252 N266:N267 N281:N282 N296:N297 N311:N312 N326:N327 N341:N342 N356:N357">
    <cfRule type="expression" dxfId="326" priority="47">
      <formula>$N$21&lt;&gt;""</formula>
    </cfRule>
  </conditionalFormatting>
  <conditionalFormatting sqref="O11:O12">
    <cfRule type="expression" dxfId="325" priority="2737">
      <formula>$O$21&lt;&gt;""</formula>
    </cfRule>
  </conditionalFormatting>
  <conditionalFormatting sqref="O26:O27 O41:O42 O56:O57 O71:O72 O86:O87 O101:O102 O116:O117 O131:O132 O146:O147 O161:O162 O176:O177 O191:O192 O206:O207 O221:O222 O236:O237 O251:O252 O266:O267 O281:O282 O296:O297 O311:O312 O326:O327 O341:O342 O356:O357">
    <cfRule type="expression" dxfId="324" priority="46">
      <formula>$O$21&lt;&gt;""</formula>
    </cfRule>
  </conditionalFormatting>
  <conditionalFormatting sqref="P11:P12">
    <cfRule type="expression" dxfId="323" priority="2736">
      <formula>$P$21&lt;&gt;""</formula>
    </cfRule>
  </conditionalFormatting>
  <conditionalFormatting sqref="P26:P27 P41:P42 P56:P57 P71:P72 P86:P87 P101:P102 P116:P117 P131:P132 P146:P147 P161:P162 P176:P177 P191:P192 P206:P207 P221:P222 P236:P237 P251:P252 P266:P267 P281:P282 P296:P297 P311:P312 P326:P327 P341:P342 P356:P357">
    <cfRule type="expression" dxfId="322" priority="45">
      <formula>$P$21&lt;&gt;""</formula>
    </cfRule>
  </conditionalFormatting>
  <conditionalFormatting sqref="Q11:Q12">
    <cfRule type="expression" dxfId="321" priority="2735">
      <formula>$Q$21&lt;&gt;""</formula>
    </cfRule>
  </conditionalFormatting>
  <conditionalFormatting sqref="Q26:Q27 Q41:Q42 Q56:Q57 Q71:Q72 Q86:Q87 Q101:Q102 Q116:Q117 Q131:Q132 Q146:Q147 Q161:Q162 Q176:Q177 Q191:Q192 Q206:Q207 Q221:Q222 Q236:Q237 Q251:Q252 Q266:Q267 Q281:Q282 Q296:Q297 Q311:Q312 Q326:Q327 Q341:Q342 Q356:Q357">
    <cfRule type="expression" dxfId="320" priority="44">
      <formula>$Q$21&lt;&gt;""</formula>
    </cfRule>
  </conditionalFormatting>
  <conditionalFormatting sqref="R11:R12">
    <cfRule type="expression" dxfId="319" priority="2734">
      <formula>$R$21&lt;&gt;""</formula>
    </cfRule>
  </conditionalFormatting>
  <conditionalFormatting sqref="R26:R27 R41:R42 R56:R57 R71:R72 R86:R87 R101:R102 R116:R117 R131:R132 R146:R147 R161:R162 R176:R177 R191:R192 R206:R207 R221:R222 R236:R237 R251:R252 R266:R267 R281:R282 R296:R297 R311:R312 R326:R327 R341:R342 R356:R357">
    <cfRule type="expression" dxfId="318" priority="43">
      <formula>$R$21&lt;&gt;""</formula>
    </cfRule>
  </conditionalFormatting>
  <conditionalFormatting sqref="S11:S12">
    <cfRule type="expression" dxfId="317" priority="2733">
      <formula>$S$21&lt;&gt;""</formula>
    </cfRule>
  </conditionalFormatting>
  <conditionalFormatting sqref="S26:S27 S41:S42 S56:S57 S71:S72 S86:S87 S101:S102 S116:S117 S131:S132 S146:S147 S161:S162 S176:S177 S191:S192 S206:S207 S221:S222 S236:S237 S251:S252 S266:S267 S281:S282 S296:S297 S311:S312 S326:S327 S341:S342 S356:S357">
    <cfRule type="expression" dxfId="316" priority="42">
      <formula>$S$21&lt;&gt;""</formula>
    </cfRule>
  </conditionalFormatting>
  <conditionalFormatting sqref="T11:T12">
    <cfRule type="expression" dxfId="315" priority="2732">
      <formula>$T$21&lt;&gt;""</formula>
    </cfRule>
  </conditionalFormatting>
  <conditionalFormatting sqref="T26:T27 T41:T42 T56:T57 T71:T72 T86:T87 T101:T102 T116:T117 T131:T132 T146:T147 T161:T162 T176:T177 T191:T192 T206:T207 T221:T222 T236:T237 T251:T252 T266:T267 T281:T282 T296:T297 T311:T312 T326:T327 T341:T342 T356:T357">
    <cfRule type="expression" dxfId="314" priority="41">
      <formula>$T$21&lt;&gt;""</formula>
    </cfRule>
  </conditionalFormatting>
  <conditionalFormatting sqref="U11:U12">
    <cfRule type="expression" dxfId="313" priority="2731">
      <formula>$U$21&lt;&gt;""</formula>
    </cfRule>
  </conditionalFormatting>
  <conditionalFormatting sqref="U26:U27 U41:U42 U56:U57 U71:U72 U86:U87 U101:U102 U116:U117 U131:U132 U146:U147 U161:U162 U176:U177 U191:U192 U206:U207 U221:U222 U236:U237 U251:U252 U266:U267 U281:U282 U296:U297 U311:U312 U326:U327 U341:U342 U356:U357">
    <cfRule type="expression" dxfId="312" priority="40">
      <formula>$U$21&lt;&gt;""</formula>
    </cfRule>
  </conditionalFormatting>
  <conditionalFormatting sqref="V11:V12">
    <cfRule type="expression" dxfId="311" priority="2730">
      <formula>$V$21&lt;&gt;""</formula>
    </cfRule>
  </conditionalFormatting>
  <conditionalFormatting sqref="V26:V27 V41:V42 V56:V57 V71:V72 V86:V87 V101:V102 V116:V117 V131:V132 V146:V147 V161:V162 V176:V177 V191:V192 V206:V207 V221:V222 V236:V237 V251:V252 V266:V267 V281:V282 V296:V297 V311:V312 V326:V327 V341:V342 V356:V357">
    <cfRule type="expression" dxfId="310" priority="39">
      <formula>$V$21&lt;&gt;""</formula>
    </cfRule>
  </conditionalFormatting>
  <conditionalFormatting sqref="W11:W12">
    <cfRule type="expression" dxfId="309" priority="2729">
      <formula>$W$21&lt;&gt;""</formula>
    </cfRule>
  </conditionalFormatting>
  <conditionalFormatting sqref="W26:W27 W41:W42 W56:W57 W71:W72 W86:W87 W101:W102 W116:W117 W131:W132 W146:W147 W161:W162 W176:W177 W191:W192 W206:W207 W221:W222 W236:W237 W251:W252 W266:W267 W281:W282 W296:W297 W311:W312 W326:W327 W341:W342 W356:W357">
    <cfRule type="expression" dxfId="308" priority="38">
      <formula>$W$21&lt;&gt;""</formula>
    </cfRule>
  </conditionalFormatting>
  <conditionalFormatting sqref="X11:X12">
    <cfRule type="expression" dxfId="307" priority="2727">
      <formula>$X$21&lt;&gt;""</formula>
    </cfRule>
  </conditionalFormatting>
  <conditionalFormatting sqref="X26:X27 X41:X42 X56:X57 X71:X72 X86:X87 X101:X102 X116:X117 X131:X132 X146:X147 X161:X162 X176:X177 X191:X192 X206:X207 X221:X222 X236:X237 X251:X252 X266:X267 X281:X282 X296:X297 X311:X312 X326:X327 X341:X342 X356:X357">
    <cfRule type="expression" dxfId="306" priority="36">
      <formula>$X$21&lt;&gt;""</formula>
    </cfRule>
  </conditionalFormatting>
  <conditionalFormatting sqref="Y11:Y12">
    <cfRule type="expression" dxfId="305" priority="2726">
      <formula>$Y$21&lt;&gt;""</formula>
    </cfRule>
  </conditionalFormatting>
  <conditionalFormatting sqref="Y26:Y27 Y41:Y42 Y56:Y57 Y71:Y72 Y86:Y87 Y101:Y102 Y116:Y117 Y131:Y132 Y146:Y147 Y161:Y162 Y176:Y177 Y191:Y192 Y206:Y207 Y221:Y222 Y236:Y237 Y251:Y252 Y266:Y267 Y281:Y282 Y296:Y297 Y311:Y312 Y326:Y327 Y341:Y342 Y356:Y357">
    <cfRule type="expression" dxfId="304" priority="35">
      <formula>$Y$21&lt;&gt;""</formula>
    </cfRule>
  </conditionalFormatting>
  <conditionalFormatting sqref="Z11:Z12">
    <cfRule type="expression" dxfId="303" priority="2725">
      <formula>$Z$21&lt;&gt;""</formula>
    </cfRule>
  </conditionalFormatting>
  <conditionalFormatting sqref="Z26:Z27 Z41:Z42 Z56:Z57 Z71:Z72 Z86:Z87 Z101:Z102 Z116:Z117 Z131:Z132 Z146:Z147 Z161:Z162 Z176:Z177 Z191:Z192 Z206:Z207 Z221:Z222 Z236:Z237 Z251:Z252 Z266:Z267 Z281:Z282 Z296:Z297 Z311:Z312 Z326:Z327 Z341:Z342 Z356:Z357">
    <cfRule type="expression" dxfId="302" priority="34">
      <formula>$Z$21&lt;&gt;""</formula>
    </cfRule>
  </conditionalFormatting>
  <conditionalFormatting sqref="AA11:AA12">
    <cfRule type="expression" dxfId="301" priority="2724">
      <formula>$AA$21&lt;&gt;""</formula>
    </cfRule>
  </conditionalFormatting>
  <conditionalFormatting sqref="AA26:AA27 AA41:AA42 AA56:AA57 AA71:AA72 AA86:AA87 AA101:AA102 AA116:AA117 AA131:AA132 AA146:AA147 AA161:AA162 AA176:AA177 AA191:AA192 AA206:AA207 AA221:AA222 AA236:AA237 AA251:AA252 AA266:AA267 AA281:AA282 AA296:AA297 AA311:AA312 AA326:AA327 AA341:AA342 AA356:AA357">
    <cfRule type="expression" dxfId="300" priority="33">
      <formula>$AA$21&lt;&gt;""</formula>
    </cfRule>
  </conditionalFormatting>
  <conditionalFormatting sqref="AB11:AB12">
    <cfRule type="expression" dxfId="299" priority="2723">
      <formula>$AB$21&lt;&gt;""</formula>
    </cfRule>
  </conditionalFormatting>
  <conditionalFormatting sqref="AB26:AB27 AB41:AB42 AB56:AB57 AB71:AB72 AB86:AB87 AB101:AB102 AB116:AB117 AB131:AB132 AB146:AB147 AB161:AB162 AB176:AB177 AB191:AB192 AB206:AB207 AB221:AB222 AB236:AB237 AB251:AB252 AB266:AB267 AB281:AB282 AB296:AB297 AB311:AB312 AB326:AB327 AB341:AB342 AB356:AB357">
    <cfRule type="expression" dxfId="298" priority="32">
      <formula>$AB$21&lt;&gt;""</formula>
    </cfRule>
  </conditionalFormatting>
  <conditionalFormatting sqref="AC11:AC12">
    <cfRule type="expression" dxfId="297" priority="2722">
      <formula>$AC$21&lt;&gt;""</formula>
    </cfRule>
  </conditionalFormatting>
  <conditionalFormatting sqref="AC26:AC27 AC41:AC42 AC56:AC57 AC71:AC72 AC86:AC87 AC101:AC102 AC116:AC117 AC131:AC132 AC146:AC147 AC161:AC162 AC176:AC177 AC191:AC192 AC206:AC207 AC221:AC222 AC236:AC237 AC251:AC252 AC266:AC267 AC281:AC282 AC296:AC297 AC311:AC312 AC326:AC327 AC341:AC342 AC356:AC357">
    <cfRule type="expression" dxfId="296" priority="31">
      <formula>$AC$21&lt;&gt;""</formula>
    </cfRule>
  </conditionalFormatting>
  <conditionalFormatting sqref="AD11:AD12">
    <cfRule type="expression" dxfId="295" priority="2721">
      <formula>$AD$21&lt;&gt;""</formula>
    </cfRule>
  </conditionalFormatting>
  <conditionalFormatting sqref="AD26:AD27 AD41:AD42 AD56:AD57 AD71:AD72 AD86:AD87 AD101:AD102 AD116:AD117 AD131:AD132 AD146:AD147 AD161:AD162 AD176:AD177 AD191:AD192 AD206:AD207 AD221:AD222 AD236:AD237 AD251:AD252 AD266:AD267 AD281:AD282 AD296:AD297 AD311:AD312 AD326:AD327 AD341:AD342 AD356:AD357">
    <cfRule type="expression" dxfId="294" priority="30">
      <formula>$AD$21&lt;&gt;""</formula>
    </cfRule>
  </conditionalFormatting>
  <conditionalFormatting sqref="AE11:AE12">
    <cfRule type="expression" dxfId="293" priority="2720">
      <formula>$AE$21&lt;&gt;""</formula>
    </cfRule>
  </conditionalFormatting>
  <conditionalFormatting sqref="AE26:AE27 AE41:AE42 AE56:AE57 AE71:AE72 AE86:AE87 AE101:AE102 AE116:AE117 AE131:AE132 AE146:AE147 AE161:AE162 AE176:AE177 AE191:AE192 AE206:AE207 AE221:AE222 AE236:AE237 AE251:AE252 AE266:AE267 AE281:AE282 AE296:AE297 AE311:AE312 AE326:AE327 AE341:AE342 AE356:AE357">
    <cfRule type="expression" dxfId="292" priority="29">
      <formula>$AE$21&lt;&gt;""</formula>
    </cfRule>
  </conditionalFormatting>
  <conditionalFormatting sqref="AF11:AF12">
    <cfRule type="expression" dxfId="291" priority="2719">
      <formula>$AF$21&lt;&gt;""</formula>
    </cfRule>
  </conditionalFormatting>
  <conditionalFormatting sqref="AF26:AF27 AF41:AF42 AF56:AF57 AF71:AF72 AF86:AF87 AF101:AF102 AF116:AF117 AF131:AF132 AF146:AF147 AF161:AF162 AF176:AF177 AF191:AF192 AF206:AF207 AF221:AF222 AF236:AF237 AF251:AF252 AF266:AF267 AF281:AF282 AF296:AF297 AF311:AF312 AF326:AF327 AF341:AF342 AF356:AF357">
    <cfRule type="expression" dxfId="290" priority="28">
      <formula>$AF$21&lt;&gt;""</formula>
    </cfRule>
  </conditionalFormatting>
  <conditionalFormatting sqref="AG11:AG12">
    <cfRule type="expression" dxfId="289" priority="2718">
      <formula>$AG$21&lt;&gt;""</formula>
    </cfRule>
  </conditionalFormatting>
  <conditionalFormatting sqref="AG26:AG27 AG41:AG42 AG56:AG57 AG71:AG72 AG86:AG87 AG101:AG102 AG116:AG117 AG131:AG132 AG146:AG147 AG161:AG162 AG176:AG177 AG191:AG192 AG206:AG207 AG221:AG222 AG236:AG237 AG251:AG252 AG266:AG267 AG281:AG282 AG296:AG297 AG311:AG312 AG326:AG327 AG341:AG342 AG356:AG357">
    <cfRule type="expression" dxfId="288" priority="27">
      <formula>$AG$21&lt;&gt;""</formula>
    </cfRule>
  </conditionalFormatting>
  <conditionalFormatting sqref="AH11:AH12">
    <cfRule type="expression" dxfId="287" priority="2717">
      <formula>$AH$21&lt;&gt;""</formula>
    </cfRule>
  </conditionalFormatting>
  <conditionalFormatting sqref="AH26:AH27 AH41:AH42 AH56:AH57 AH71:AH72 AH86:AH87 AH101:AH102 AH116:AH117 AH131:AH132 AH146:AH147 AH161:AH162 AH176:AH177 AH191:AH192 AH206:AH207 AH221:AH222 AH236:AH237 AH251:AH252 AH266:AH267 AH281:AH282 AH296:AH297 AH311:AH312 AH326:AH327 AH341:AH342 AH356:AH357">
    <cfRule type="expression" dxfId="286" priority="26">
      <formula>$AH$21&lt;&gt;""</formula>
    </cfRule>
  </conditionalFormatting>
  <conditionalFormatting sqref="AI11:AI12">
    <cfRule type="expression" dxfId="285" priority="2716">
      <formula>$AI$21&lt;&gt;""</formula>
    </cfRule>
  </conditionalFormatting>
  <conditionalFormatting sqref="AI26:AI27 AI41:AI42 AI56:AI57 AI71:AI72 AI86:AI87 AI101:AI102 AI116:AI117 AI131:AI132 AI146:AI147 AI161:AI162 AI176:AI177 AI191:AI192 AI206:AI207 AI221:AI222 AI236:AI237 AI251:AI252 AI266:AI267 AI281:AI282 AI296:AI297 AI311:AI312 AI326:AI327 AI341:AI342 AI356:AI357">
    <cfRule type="expression" dxfId="284" priority="25">
      <formula>$AI$21&lt;&gt;""</formula>
    </cfRule>
  </conditionalFormatting>
  <conditionalFormatting sqref="AJ11:AJ12">
    <cfRule type="expression" dxfId="283" priority="2715">
      <formula>$AJ$21&lt;&gt;""</formula>
    </cfRule>
  </conditionalFormatting>
  <conditionalFormatting sqref="AJ26:AJ27 AJ41:AJ42 AJ56:AJ57 AJ71:AJ72 AJ86:AJ87 AJ101:AJ102 AJ116:AJ117 AJ131:AJ132 AJ146:AJ147 AJ161:AJ162 AJ176:AJ177 AJ191:AJ192 AJ206:AJ207 AJ221:AJ222 AJ236:AJ237 AJ251:AJ252 AJ266:AJ267 AJ281:AJ282 AJ296:AJ297 AJ311:AJ312 AJ326:AJ327 AJ341:AJ342 AJ356:AJ357">
    <cfRule type="expression" dxfId="282" priority="24">
      <formula>$AJ$21&lt;&gt;""</formula>
    </cfRule>
  </conditionalFormatting>
  <conditionalFormatting sqref="AK11:AK12">
    <cfRule type="expression" dxfId="281" priority="2714">
      <formula>$AK$21&lt;&gt;""</formula>
    </cfRule>
  </conditionalFormatting>
  <conditionalFormatting sqref="AK26:AK27 AK41:AK42 AK56:AK57 AK71:AK72 AK86:AK87 AK101:AK102 AK116:AK117 AK131:AK132 AK146:AK147 AK161:AK162 AK176:AK177 AK191:AK192 AK206:AK207 AK221:AK222 AK236:AK237 AK251:AK252 AK266:AK267 AK281:AK282 AK296:AK297 AK311:AK312 AK326:AK327 AK341:AK342 AK356:AK357">
    <cfRule type="expression" dxfId="280" priority="23">
      <formula>$AK$21&lt;&gt;""</formula>
    </cfRule>
  </conditionalFormatting>
  <conditionalFormatting sqref="AL11:AL12">
    <cfRule type="expression" dxfId="279" priority="2713">
      <formula>$AL$21&lt;&gt;""</formula>
    </cfRule>
  </conditionalFormatting>
  <conditionalFormatting sqref="AL26:AL27 AL41:AL42 AL56:AL57 AL71:AL72 AL86:AL87 AL101:AL102 AL116:AL117 AL131:AL132 AL146:AL147 AL161:AL162 AL176:AL177 AL191:AL192 AL206:AL207 AL221:AL222 AL236:AL237 AL251:AL252 AL266:AL267 AL281:AL282 AL296:AL297 AL311:AL312 AL326:AL327 AL341:AL342 AL356:AL357">
    <cfRule type="expression" dxfId="278" priority="22">
      <formula>$AL$21&lt;&gt;""</formula>
    </cfRule>
  </conditionalFormatting>
  <conditionalFormatting sqref="AM11:AM12">
    <cfRule type="expression" dxfId="277" priority="2712">
      <formula>$AM$21&lt;&gt;""</formula>
    </cfRule>
  </conditionalFormatting>
  <conditionalFormatting sqref="AM26:AM27 AM41:AM42 AM56:AM57 AM71:AM72 AM86:AM87 AM101:AM102 AM116:AM117 AM131:AM132 AM146:AM147 AM161:AM162 AM176:AM177 AM191:AM192 AM206:AM207 AM221:AM222 AM236:AM237 AM251:AM252 AM266:AM267 AM281:AM282 AM296:AM297 AM311:AM312 AM326:AM327 AM341:AM342 AM356:AM357">
    <cfRule type="expression" dxfId="276" priority="21">
      <formula>$AM$21&lt;&gt;""</formula>
    </cfRule>
  </conditionalFormatting>
  <conditionalFormatting sqref="AN11:AN12">
    <cfRule type="expression" dxfId="275" priority="2711">
      <formula>$AN$21&lt;&gt;""</formula>
    </cfRule>
  </conditionalFormatting>
  <conditionalFormatting sqref="AN26:AN27 AN41:AN42 AN56:AN57 AN71:AN72 AN86:AN87 AN101:AN102 AN116:AN117 AN131:AN132 AN146:AN147 AN161:AN162 AN176:AN177 AN191:AN192 AN206:AN207 AN221:AN222 AN236:AN237 AN251:AN252 AN266:AN267 AN281:AN282 AN296:AN297 AN311:AN312 AN326:AN327 AN341:AN342 AN356:AN357">
    <cfRule type="expression" dxfId="274" priority="20">
      <formula>$AN$21&lt;&gt;""</formula>
    </cfRule>
  </conditionalFormatting>
  <conditionalFormatting sqref="AO11:AO12">
    <cfRule type="expression" dxfId="273" priority="2710">
      <formula>$AO$21&lt;&gt;""</formula>
    </cfRule>
  </conditionalFormatting>
  <conditionalFormatting sqref="AO26:AO27 AO41:AO42 AO56:AO57 AO71:AO72 AO86:AO87 AO101:AO102 AO116:AO117 AO131:AO132 AO146:AO147 AO161:AO162 AO176:AO177 AO191:AO192 AO206:AO207 AO221:AO222 AO236:AO237 AO251:AO252 AO266:AO267 AO281:AO282 AO296:AO297 AO311:AO312 AO326:AO327 AO341:AO342 AO356:AO357">
    <cfRule type="expression" dxfId="272" priority="19">
      <formula>$AO$21&lt;&gt;""</formula>
    </cfRule>
  </conditionalFormatting>
  <conditionalFormatting sqref="AP11:AP12">
    <cfRule type="expression" dxfId="271" priority="2709">
      <formula>$AP$21&lt;&gt;""</formula>
    </cfRule>
  </conditionalFormatting>
  <conditionalFormatting sqref="AP26:AP27 AP41:AP42 AP56:AP57 AP71:AP72 AP86:AP87 AP101:AP102 AP116:AP117 AP131:AP132 AP146:AP147 AP161:AP162 AP176:AP177 AP191:AP192 AP206:AP207 AP221:AP222 AP236:AP237 AP251:AP252 AP266:AP267 AP281:AP282 AP296:AP297 AP311:AP312 AP326:AP327 AP341:AP342 AP356:AP357">
    <cfRule type="expression" dxfId="270" priority="18">
      <formula>$AP$21&lt;&gt;""</formula>
    </cfRule>
  </conditionalFormatting>
  <conditionalFormatting sqref="AQ11:AQ12">
    <cfRule type="expression" dxfId="269" priority="2708">
      <formula>$AQ$21&lt;&gt;""</formula>
    </cfRule>
  </conditionalFormatting>
  <conditionalFormatting sqref="AQ26:AQ27 AQ41:AQ42 AQ56:AQ57 AQ71:AQ72 AQ86:AQ87 AQ101:AQ102 AQ116:AQ117 AQ131:AQ132 AQ146:AQ147 AQ161:AQ162 AQ176:AQ177 AQ191:AQ192 AQ206:AQ207 AQ221:AQ222 AQ236:AQ237 AQ251:AQ252 AQ266:AQ267 AQ281:AQ282 AQ296:AQ297 AQ311:AQ312 AQ326:AQ327 AQ341:AQ342 AQ356:AQ357">
    <cfRule type="expression" dxfId="268" priority="17">
      <formula>$AQ$21&lt;&gt;""</formula>
    </cfRule>
  </conditionalFormatting>
  <conditionalFormatting sqref="AR11:AR12">
    <cfRule type="expression" dxfId="267" priority="2707">
      <formula>$AR$21&lt;&gt;""</formula>
    </cfRule>
  </conditionalFormatting>
  <conditionalFormatting sqref="AR26:AR27 AR41:AR42 AR56:AR57 AR71:AR72 AR86:AR87 AR101:AR102 AR116:AR117 AR131:AR132 AR146:AR147 AR161:AR162 AR176:AR177 AR191:AR192 AR206:AR207 AR221:AR222 AR236:AR237 AR251:AR252 AR266:AR267 AR281:AR282 AR296:AR297 AR311:AR312 AR326:AR327 AR341:AR342 AR356:AR357">
    <cfRule type="expression" dxfId="266" priority="16">
      <formula>$AR$21&lt;&gt;""</formula>
    </cfRule>
  </conditionalFormatting>
  <conditionalFormatting sqref="AS11:AS12">
    <cfRule type="expression" dxfId="265" priority="2706">
      <formula>$AS$21&lt;&gt;""</formula>
    </cfRule>
  </conditionalFormatting>
  <conditionalFormatting sqref="AS26:AS27 AS41:AS42 AS56:AS57 AS71:AS72 AS86:AS87 AS101:AS102 AS116:AS117 AS131:AS132 AS146:AS147 AS161:AS162 AS176:AS177 AS191:AS192 AS206:AS207 AS221:AS222 AS236:AS237 AS251:AS252 AS266:AS267 AS281:AS282 AS296:AS297 AS311:AS312 AS326:AS327 AS341:AS342 AS356:AS357">
    <cfRule type="expression" dxfId="264" priority="15">
      <formula>$AS$21&lt;&gt;""</formula>
    </cfRule>
  </conditionalFormatting>
  <conditionalFormatting sqref="AT11:AT12">
    <cfRule type="expression" dxfId="263" priority="2705">
      <formula>$AT$21&lt;&gt;""</formula>
    </cfRule>
  </conditionalFormatting>
  <conditionalFormatting sqref="AT26:AT27 AT41:AT42 AT56:AT57 AT71:AT72 AT86:AT87 AT101:AT102 AT116:AT117 AT131:AT132 AT146:AT147 AT161:AT162 AT176:AT177 AT191:AT192 AT206:AT207 AT221:AT222 AT236:AT237 AT251:AT252 AT266:AT267 AT281:AT282 AT296:AT297 AT311:AT312 AT326:AT327 AT341:AT342 AT356:AT357">
    <cfRule type="expression" dxfId="262" priority="14">
      <formula>$AT$21&lt;&gt;""</formula>
    </cfRule>
  </conditionalFormatting>
  <conditionalFormatting sqref="AU11:AU12">
    <cfRule type="expression" dxfId="261" priority="2704">
      <formula>$AU$21&lt;&gt;""</formula>
    </cfRule>
  </conditionalFormatting>
  <conditionalFormatting sqref="AU26:AU27 AU41:AU42 AU56:AU57 AU71:AU72 AU86:AU87 AU101:AU102 AU116:AU117 AU131:AU132 AU146:AU147 AU161:AU162 AU176:AU177 AU191:AU192 AU206:AU207 AU221:AU222 AU236:AU237 AU251:AU252 AU266:AU267 AU281:AU282 AU296:AU297 AU311:AU312 AU326:AU327 AU341:AU342 AU356:AU357">
    <cfRule type="expression" dxfId="260" priority="13">
      <formula>$AU$21&lt;&gt;""</formula>
    </cfRule>
  </conditionalFormatting>
  <conditionalFormatting sqref="AV11:AV12">
    <cfRule type="expression" dxfId="259" priority="2703">
      <formula>$AV$21&lt;&gt;""</formula>
    </cfRule>
  </conditionalFormatting>
  <conditionalFormatting sqref="AV26:AV27 AV41:AV42 AV56:AV57 AV71:AV72 AV86:AV87 AV101:AV102 AV116:AV117 AV131:AV132 AV146:AV147 AV161:AV162 AV176:AV177 AV191:AV192 AV206:AV207 AV221:AV222 AV236:AV237 AV251:AV252 AV266:AV267 AV281:AV282 AV296:AV297 AV311:AV312 AV326:AV327 AV341:AV342 AV356:AV357">
    <cfRule type="expression" dxfId="258" priority="12">
      <formula>$AV$21&lt;&gt;""</formula>
    </cfRule>
  </conditionalFormatting>
  <conditionalFormatting sqref="AW11:AW12">
    <cfRule type="expression" dxfId="257" priority="2702">
      <formula>$AW$21&lt;&gt;""</formula>
    </cfRule>
  </conditionalFormatting>
  <conditionalFormatting sqref="AW26:AW27 AW41:AW42 AW56:AW57 AW71:AW72 AW86:AW87 AW101:AW102 AW116:AW117 AW131:AW132 AW146:AW147 AW161:AW162 AW176:AW177 AW191:AW192 AW206:AW207 AW221:AW222 AW236:AW237 AW251:AW252 AW266:AW267 AW281:AW282 AW296:AW297 AW311:AW312 AW326:AW327 AW341:AW342 AW356:AW357">
    <cfRule type="expression" dxfId="256" priority="11">
      <formula>$AW$21&lt;&gt;""</formula>
    </cfRule>
  </conditionalFormatting>
  <conditionalFormatting sqref="AX11:AX12">
    <cfRule type="expression" dxfId="255" priority="2701">
      <formula>$AX$21&lt;&gt;""</formula>
    </cfRule>
  </conditionalFormatting>
  <conditionalFormatting sqref="AX26:AX27 AX41:AX42 AX56:AX57 AX71:AX72 AX86:AX87 AX101:AX102 AX116:AX117 AX131:AX132 AX146:AX147 AX161:AX162 AX176:AX177 AX191:AX192 AX206:AX207 AX221:AX222 AX236:AX237 AX251:AX252 AX266:AX267 AX281:AX282 AX296:AX297 AX311:AX312 AX326:AX327 AX341:AX342 AX356:AX357">
    <cfRule type="expression" dxfId="254" priority="10">
      <formula>$AX$21&lt;&gt;""</formula>
    </cfRule>
  </conditionalFormatting>
  <conditionalFormatting sqref="AY11:AY12">
    <cfRule type="expression" dxfId="253" priority="2700">
      <formula>$AY$21&lt;&gt;""</formula>
    </cfRule>
  </conditionalFormatting>
  <conditionalFormatting sqref="AY26:AY27 AY41:AY42 AY56:AY57 AY71:AY72 AY86:AY87 AY101:AY102 AY116:AY117 AY131:AY132 AY146:AY147 AY161:AY162 AY176:AY177 AY191:AY192 AY206:AY207 AY221:AY222 AY236:AY237 AY251:AY252 AY266:AY267 AY281:AY282 AY296:AY297 AY311:AY312 AY326:AY327 AY341:AY342 AY356:AY357">
    <cfRule type="expression" dxfId="252" priority="9">
      <formula>$AY$21&lt;&gt;""</formula>
    </cfRule>
  </conditionalFormatting>
  <conditionalFormatting sqref="AZ11:AZ12">
    <cfRule type="expression" dxfId="251" priority="2699">
      <formula>$AZ$21&lt;&gt;""</formula>
    </cfRule>
  </conditionalFormatting>
  <conditionalFormatting sqref="AZ26:AZ27 AZ41:AZ42 AZ56:AZ57 AZ71:AZ72 AZ86:AZ87 AZ101:AZ102 AZ116:AZ117 AZ131:AZ132 AZ146:AZ147 AZ161:AZ162 AZ176:AZ177 AZ191:AZ192 AZ206:AZ207 AZ221:AZ222 AZ236:AZ237 AZ251:AZ252 AZ266:AZ267 AZ281:AZ282 AZ296:AZ297 AZ311:AZ312 AZ326:AZ327 AZ341:AZ342 AZ356:AZ357">
    <cfRule type="expression" dxfId="250" priority="8">
      <formula>$AZ$21&lt;&gt;""</formula>
    </cfRule>
  </conditionalFormatting>
  <conditionalFormatting sqref="BA11:BA12">
    <cfRule type="expression" dxfId="249" priority="2698">
      <formula>$BA$21&lt;&gt;""</formula>
    </cfRule>
  </conditionalFormatting>
  <conditionalFormatting sqref="BA26:BA27 BA41:BA42 BA56:BA57 BA71:BA72 BA86:BA87 BA101:BA102 BA116:BA117 BA131:BA132 BA146:BA147 BA161:BA162 BA176:BA177 BA191:BA192 BA206:BA207 BA221:BA222 BA236:BA237 BA251:BA252 BA266:BA267 BA281:BA282 BA296:BA297 BA311:BA312 BA326:BA327 BA341:BA342 BA356:BA357">
    <cfRule type="expression" dxfId="248" priority="7">
      <formula>$BA$21&lt;&gt;""</formula>
    </cfRule>
  </conditionalFormatting>
  <conditionalFormatting sqref="BB11:BB12">
    <cfRule type="expression" dxfId="247" priority="2697">
      <formula>$BB$21&lt;&gt;""</formula>
    </cfRule>
  </conditionalFormatting>
  <conditionalFormatting sqref="BB26:BB27 BB41:BB42 BB56:BB57 BB71:BB72 BB86:BB87 BB101:BB102 BB116:BB117 BB131:BB132 BB146:BB147 BB161:BB162 BB176:BB177 BB191:BB192 BB206:BB207 BB221:BB222 BB236:BB237 BB251:BB252 BB266:BB267 BB281:BB282 BB296:BB297 BB311:BB312 BB326:BB327 BB341:BB342 BB356:BB357">
    <cfRule type="expression" dxfId="246" priority="6">
      <formula>$BB$21&lt;&gt;""</formula>
    </cfRule>
  </conditionalFormatting>
  <conditionalFormatting sqref="BC11:BC12">
    <cfRule type="expression" dxfId="245" priority="2696">
      <formula>$BC$21&lt;&gt;""</formula>
    </cfRule>
  </conditionalFormatting>
  <conditionalFormatting sqref="BC26:BC27 BC41:BC42 BC56:BC57 BC71:BC72 BC86:BC87 BC101:BC102 BC116:BC117 BC131:BC132 BC146:BC147 BC161:BC162 BC176:BC177 BC191:BC192 BC206:BC207 BC221:BC222 BC236:BC237 BC251:BC252 BC266:BC267 BC281:BC282 BC296:BC297 BC311:BC312 BC326:BC327 BC341:BC342 BC356:BC357">
    <cfRule type="expression" dxfId="244" priority="5">
      <formula>$BC$21&lt;&gt;""</formula>
    </cfRule>
  </conditionalFormatting>
  <conditionalFormatting sqref="BD11:BD12">
    <cfRule type="expression" dxfId="243" priority="2695">
      <formula>$BD$21&lt;&gt;""</formula>
    </cfRule>
  </conditionalFormatting>
  <conditionalFormatting sqref="BD26:BD27 BD41:BD42 BD56:BD57 BD71:BD72 BD86:BD87 BD101:BD102 BD116:BD117 BD131:BD132 BD146:BD147 BD161:BD162 BD176:BD177 BD191:BD192 BD206:BD207 BD221:BD222 BD236:BD237 BD251:BD252 BD266:BD267 BD281:BD282 BD296:BD297 BD311:BD312 BD326:BD327 BD341:BD342 BD356:BD357">
    <cfRule type="expression" dxfId="242" priority="4">
      <formula>$BD$21&lt;&gt;""</formula>
    </cfRule>
  </conditionalFormatting>
  <conditionalFormatting sqref="BE11:BE12">
    <cfRule type="expression" dxfId="241" priority="2694">
      <formula>$BE$21&lt;&gt;""</formula>
    </cfRule>
  </conditionalFormatting>
  <conditionalFormatting sqref="BE26:BE27 BE41:BE42 BE56:BE57 BE71:BE72 BE86:BE87 BE101:BE102 BE116:BE117 BE131:BE132 BE146:BE147 BE161:BE162 BE176:BE177 BE191:BE192 BE206:BE207 BE221:BE222 BE236:BE237 BE251:BE252 BE266:BE267 BE281:BE282 BE296:BE297 BE311:BE312 BE326:BE327 BE341:BE342 BE356:BE357">
    <cfRule type="expression" dxfId="240" priority="3">
      <formula>$BE$21&lt;&gt;""</formula>
    </cfRule>
  </conditionalFormatting>
  <conditionalFormatting sqref="BF11:BF12">
    <cfRule type="expression" dxfId="239" priority="2693">
      <formula>$BF$21&lt;&gt;""</formula>
    </cfRule>
  </conditionalFormatting>
  <conditionalFormatting sqref="BF26:BF27 BF41:BF42 BF56:BF57 BF71:BF72 BF86:BF87 BF101:BF102 BF116:BF117 BF131:BF132 BF146:BF147 BF161:BF162 BF176:BF177 BF191:BF192 BF206:BF207 BF221:BF222 BF236:BF237 BF251:BF252 BF266:BF267 BF281:BF282 BF296:BF297 BF311:BF312 BF326:BF327 BF341:BF342 BF356:BF357">
    <cfRule type="expression" dxfId="238" priority="2">
      <formula>$BF$21&lt;&gt;""</formula>
    </cfRule>
  </conditionalFormatting>
  <conditionalFormatting sqref="BG11:BG12">
    <cfRule type="expression" dxfId="237" priority="2692">
      <formula>$BG$21&lt;&gt;""</formula>
    </cfRule>
  </conditionalFormatting>
  <conditionalFormatting sqref="BG26:BG27 BG41:BG42 BG56:BG57 BG71:BG72 BG86:BG87 BG101:BG102 BG116:BG117 BG131:BG132 BG146:BG147 BG161:BG162 BG176:BG177 BG191:BG192 BG206:BG207 BG221:BG222 BG236:BG237 BG251:BG252 BG266:BG267 BG281:BG282 BG296:BG297 BG311:BG312 BG326:BG327 BG341:BG342 BG356:BG357">
    <cfRule type="expression" dxfId="236" priority="1">
      <formula>$BG$21&lt;&gt;""</formula>
    </cfRule>
  </conditionalFormatting>
  <conditionalFormatting sqref="BH11:BH12">
    <cfRule type="expression" dxfId="235" priority="2806">
      <formula>$BH$21&lt;&gt;""</formula>
    </cfRule>
  </conditionalFormatting>
  <conditionalFormatting sqref="BH26:BH27 BH41:BH42 BH56:BH57 BH71:BH72 BH86:BH87 BH101:BH102 BH116:BH117 BH131:BH132 BH146:BH147 BH161:BH162 BH176:BH177 BH191:BH192 BH206:BH207 BH221:BH222 BH236:BH237 BH251:BH252 BH266:BH267 BH281:BH282 BH296:BH297 BH311:BH312 BH326:BH327 BH341:BH342 BH356:BH357">
    <cfRule type="expression" dxfId="234" priority="115">
      <formula>$BH$21&lt;&gt;""</formula>
    </cfRule>
  </conditionalFormatting>
  <conditionalFormatting sqref="BI11:BI12">
    <cfRule type="expression" dxfId="233" priority="2807">
      <formula>$BI$21&lt;&gt;""</formula>
    </cfRule>
  </conditionalFormatting>
  <conditionalFormatting sqref="BI26:BI27 BI41:BI42 BI56:BI57 BI71:BI72 BI86:BI87 BI101:BI102 BI116:BI117 BI131:BI132 BI146:BI147 BI161:BI162 BI176:BI177 BI191:BI192 BI206:BI207 BI221:BI222 BI236:BI237 BI251:BI252 BI266:BI267 BI281:BI282 BI296:BI297 BI311:BI312 BI326:BI327 BI341:BI342 BI356:BI357">
    <cfRule type="expression" dxfId="232" priority="116">
      <formula>$BI$21&lt;&gt;""</formula>
    </cfRule>
  </conditionalFormatting>
  <conditionalFormatting sqref="BJ11:BJ12">
    <cfRule type="expression" dxfId="231" priority="2805">
      <formula>$BJ$21&lt;&gt;""</formula>
    </cfRule>
  </conditionalFormatting>
  <conditionalFormatting sqref="BJ26:BJ27 BJ41:BJ42 BJ56:BJ57 BJ71:BJ72 BJ86:BJ87 BJ101:BJ102 BJ116:BJ117 BJ131:BJ132 BJ146:BJ147 BJ161:BJ162 BJ176:BJ177 BJ191:BJ192 BJ206:BJ207 BJ221:BJ222 BJ236:BJ237 BJ251:BJ252 BJ266:BJ267 BJ281:BJ282 BJ296:BJ297 BJ311:BJ312 BJ326:BJ327 BJ341:BJ342 BJ356:BJ357">
    <cfRule type="expression" dxfId="230" priority="114">
      <formula>$BJ$21&lt;&gt;""</formula>
    </cfRule>
  </conditionalFormatting>
  <conditionalFormatting sqref="BK11:BK12">
    <cfRule type="expression" dxfId="229" priority="2804">
      <formula>$BK$21&lt;&gt;""</formula>
    </cfRule>
  </conditionalFormatting>
  <conditionalFormatting sqref="BK26:BK27 BK41:BK42 BK56:BK57 BK71:BK72 BK86:BK87 BK101:BK102 BK116:BK117 BK131:BK132 BK146:BK147 BK161:BK162 BK176:BK177 BK191:BK192 BK206:BK207 BK221:BK222 BK236:BK237 BK251:BK252 BK266:BK267 BK281:BK282 BK296:BK297 BK311:BK312 BK326:BK327 BK341:BK342 BK356:BK357">
    <cfRule type="expression" dxfId="228" priority="113">
      <formula>$BK$21&lt;&gt;""</formula>
    </cfRule>
  </conditionalFormatting>
  <conditionalFormatting sqref="BL11:BL12">
    <cfRule type="expression" dxfId="227" priority="2803">
      <formula>$BL$21&lt;&gt;""</formula>
    </cfRule>
  </conditionalFormatting>
  <conditionalFormatting sqref="BL26:BL27 BL41:BL42 BL56:BL57 BL71:BL72 BL86:BL87 BL101:BL102 BL116:BL117 BL131:BL132 BL146:BL147 BL161:BL162 BL176:BL177 BL191:BL192 BL206:BL207 BL221:BL222 BL236:BL237 BL251:BL252 BL266:BL267 BL281:BL282 BL296:BL297 BL311:BL312 BL326:BL327 BL341:BL342 BL356:BL357">
    <cfRule type="expression" dxfId="226" priority="112">
      <formula>$BL$21&lt;&gt;""</formula>
    </cfRule>
  </conditionalFormatting>
  <conditionalFormatting sqref="BM11:BM12">
    <cfRule type="expression" dxfId="225" priority="2802">
      <formula>$BM$21&lt;&gt;""</formula>
    </cfRule>
  </conditionalFormatting>
  <conditionalFormatting sqref="BM26:BM27 BM41:BM42 BM56:BM57 BM71:BM72 BM86:BM87 BM101:BM102 BM116:BM117 BM131:BM132 BM146:BM147 BM161:BM162 BM176:BM177 BM191:BM192 BM206:BM207 BM221:BM222 BM236:BM237 BM251:BM252 BM266:BM267 BM281:BM282 BM296:BM297 BM311:BM312 BM326:BM327 BM341:BM342 BM356:BM357">
    <cfRule type="expression" dxfId="224" priority="111">
      <formula>$BM$21&lt;&gt;""</formula>
    </cfRule>
  </conditionalFormatting>
  <conditionalFormatting sqref="BN11:BN12">
    <cfRule type="expression" dxfId="223" priority="2801">
      <formula>$BN$21&lt;&gt;""</formula>
    </cfRule>
  </conditionalFormatting>
  <conditionalFormatting sqref="BN26:BN27 BN41:BN42 BN56:BN57 BN71:BN72 BN86:BN87 BN101:BN102 BN116:BN117 BN131:BN132 BN146:BN147 BN161:BN162 BN176:BN177 BN191:BN192 BN206:BN207 BN221:BN222 BN236:BN237 BN251:BN252 BN266:BN267 BN281:BN282 BN296:BN297 BN311:BN312 BN326:BN327 BN341:BN342 BN356:BN357">
    <cfRule type="expression" dxfId="222" priority="110">
      <formula>$BN$21&lt;&gt;""</formula>
    </cfRule>
  </conditionalFormatting>
  <conditionalFormatting sqref="BO11:BO12">
    <cfRule type="expression" dxfId="221" priority="2800">
      <formula>$BO$21&lt;&gt;""</formula>
    </cfRule>
  </conditionalFormatting>
  <conditionalFormatting sqref="BO26:BO27 BO41:BO42 BO56:BO57 BO71:BO72 BO86:BO87 BO101:BO102 BO116:BO117 BO131:BO132 BO146:BO147 BO161:BO162 BO176:BO177 BO191:BO192 BO206:BO207 BO221:BO222 BO236:BO237 BO251:BO252 BO266:BO267 BO281:BO282 BO296:BO297 BO311:BO312 BO326:BO327 BO341:BO342 BO356:BO357">
    <cfRule type="expression" dxfId="220" priority="109">
      <formula>$BO$21&lt;&gt;""</formula>
    </cfRule>
  </conditionalFormatting>
  <conditionalFormatting sqref="BP11:BP12">
    <cfRule type="expression" dxfId="219" priority="2799">
      <formula>$BP$21&lt;&gt;""</formula>
    </cfRule>
  </conditionalFormatting>
  <conditionalFormatting sqref="BP26:BP27 BP41:BP42 BP56:BP57 BP71:BP72 BP86:BP87 BP101:BP102 BP116:BP117 BP131:BP132 BP146:BP147 BP161:BP162 BP176:BP177 BP191:BP192 BP206:BP207 BP221:BP222 BP236:BP237 BP251:BP252 BP266:BP267 BP281:BP282 BP296:BP297 BP311:BP312 BP326:BP327 BP341:BP342 BP356:BP357">
    <cfRule type="expression" dxfId="218" priority="108">
      <formula>$BP$21&lt;&gt;""</formula>
    </cfRule>
  </conditionalFormatting>
  <conditionalFormatting sqref="BQ11:BQ12">
    <cfRule type="expression" dxfId="217" priority="2798">
      <formula>$BQ$21&lt;&gt;""</formula>
    </cfRule>
  </conditionalFormatting>
  <conditionalFormatting sqref="BQ26:BQ27 BQ41:BQ42 BQ56:BQ57 BQ71:BQ72 BQ86:BQ87 BQ101:BQ102 BQ116:BQ117 BQ131:BQ132 BQ146:BQ147 BQ161:BQ162 BQ176:BQ177 BQ191:BQ192 BQ206:BQ207 BQ221:BQ222 BQ236:BQ237 BQ251:BQ252 BQ266:BQ267 BQ281:BQ282 BQ296:BQ297 BQ311:BQ312 BQ326:BQ327 BQ341:BQ342 BQ356:BQ357">
    <cfRule type="expression" dxfId="216" priority="107">
      <formula>$BQ$21&lt;&gt;""</formula>
    </cfRule>
  </conditionalFormatting>
  <conditionalFormatting sqref="BR11:BR12">
    <cfRule type="expression" dxfId="215" priority="2797">
      <formula>$BR$21&lt;&gt;""</formula>
    </cfRule>
  </conditionalFormatting>
  <conditionalFormatting sqref="BR26:BR27 BR41:BR42 BR56:BR57 BR71:BR72 BR86:BR87 BR101:BR102 BR116:BR117 BR131:BR132 BR146:BR147 BR161:BR162 BR176:BR177 BR191:BR192 BR206:BR207 BR221:BR222 BR236:BR237 BR251:BR252 BR266:BR267 BR281:BR282 BR296:BR297 BR311:BR312 BR326:BR327 BR341:BR342 BR356:BR357">
    <cfRule type="expression" dxfId="214" priority="106">
      <formula>$BR$21&lt;&gt;""</formula>
    </cfRule>
  </conditionalFormatting>
  <conditionalFormatting sqref="BS11:BS12">
    <cfRule type="expression" dxfId="213" priority="2796">
      <formula>$BS$21&lt;&gt;""</formula>
    </cfRule>
  </conditionalFormatting>
  <conditionalFormatting sqref="BS26:BS27 BS41:BS42 BS56:BS57 BS71:BS72 BS86:BS87 BS101:BS102 BS116:BS117 BS131:BS132 BS146:BS147 BS161:BS162 BS176:BS177 BS191:BS192 BS206:BS207 BS221:BS222 BS236:BS237 BS251:BS252 BS266:BS267 BS281:BS282 BS296:BS297 BS311:BS312 BS326:BS327 BS341:BS342 BS356:BS357">
    <cfRule type="expression" dxfId="212" priority="105">
      <formula>$BS$21&lt;&gt;""</formula>
    </cfRule>
  </conditionalFormatting>
  <conditionalFormatting sqref="BT11:BT12">
    <cfRule type="expression" dxfId="211" priority="2795">
      <formula>$BT$21&lt;&gt;""</formula>
    </cfRule>
  </conditionalFormatting>
  <conditionalFormatting sqref="BT26:BT27 BT41:BT42 BT56:BT57 BT71:BT72 BT86:BT87 BT101:BT102 BT116:BT117 BT131:BT132 BT146:BT147 BT161:BT162 BT176:BT177 BT191:BT192 BT206:BT207 BT221:BT222 BT236:BT237 BT251:BT252 BT266:BT267 BT281:BT282 BT296:BT297 BT311:BT312 BT326:BT327 BT341:BT342 BT356:BT357">
    <cfRule type="expression" dxfId="210" priority="104">
      <formula>$BT$21&lt;&gt;""</formula>
    </cfRule>
  </conditionalFormatting>
  <conditionalFormatting sqref="BU11:BU12">
    <cfRule type="expression" dxfId="209" priority="2794">
      <formula>$BU$21&lt;&gt;""</formula>
    </cfRule>
  </conditionalFormatting>
  <conditionalFormatting sqref="BU26:BU27 BU41:BU42 BU56:BU57 BU71:BU72 BU86:BU87 BU101:BU102 BU116:BU117 BU131:BU132 BU146:BU147 BU161:BU162 BU176:BU177 BU191:BU192 BU206:BU207 BU221:BU222 BU236:BU237 BU251:BU252 BU266:BU267 BU281:BU282 BU296:BU297 BU311:BU312 BU326:BU327 BU341:BU342 BU356:BU357">
    <cfRule type="expression" dxfId="208" priority="103">
      <formula>$BU$21&lt;&gt;""</formula>
    </cfRule>
  </conditionalFormatting>
  <conditionalFormatting sqref="BV11:BV12">
    <cfRule type="expression" dxfId="207" priority="2793">
      <formula>$BV$21&lt;&gt;""</formula>
    </cfRule>
  </conditionalFormatting>
  <conditionalFormatting sqref="BV26:BV27 BV41:BV42 BV56:BV57 BV71:BV72 BV86:BV87 BV101:BV102 BV116:BV117 BV131:BV132 BV146:BV147 BV161:BV162 BV176:BV177 BV191:BV192 BV206:BV207 BV221:BV222 BV236:BV237 BV251:BV252 BV266:BV267 BV281:BV282 BV296:BV297 BV311:BV312 BV326:BV327 BV341:BV342 BV356:BV357">
    <cfRule type="expression" dxfId="206" priority="102">
      <formula>$BV$21&lt;&gt;""</formula>
    </cfRule>
  </conditionalFormatting>
  <conditionalFormatting sqref="BW11:BW12">
    <cfRule type="expression" dxfId="205" priority="2792">
      <formula>$BW$21&lt;&gt;""</formula>
    </cfRule>
  </conditionalFormatting>
  <conditionalFormatting sqref="BW26:BW27 BW41:BW42 BW56:BW57 BW71:BW72 BW86:BW87 BW101:BW102 BW116:BW117 BW131:BW132 BW146:BW147 BW161:BW162 BW176:BW177 BW191:BW192 BW206:BW207 BW221:BW222 BW236:BW237 BW251:BW252 BW266:BW267 BW281:BW282 BW296:BW297 BW311:BW312 BW326:BW327 BW341:BW342 BW356:BW357">
    <cfRule type="expression" dxfId="204" priority="101">
      <formula>$BW$21&lt;&gt;""</formula>
    </cfRule>
  </conditionalFormatting>
  <conditionalFormatting sqref="BX11:BX12">
    <cfRule type="expression" dxfId="203" priority="2791">
      <formula>$BX$21&lt;&gt;""</formula>
    </cfRule>
  </conditionalFormatting>
  <conditionalFormatting sqref="BX26:BX27 BX41:BX42 BX56:BX57 BX71:BX72 BX86:BX87 BX101:BX102 BX116:BX117 BX131:BX132 BX146:BX147 BX161:BX162 BX176:BX177 BX191:BX192 BX206:BX207 BX221:BX222 BX236:BX237 BX251:BX252 BX266:BX267 BX281:BX282 BX296:BX297 BX311:BX312 BX326:BX327 BX341:BX342 BX356:BX357">
    <cfRule type="expression" dxfId="202" priority="100">
      <formula>$BX$21&lt;&gt;""</formula>
    </cfRule>
  </conditionalFormatting>
  <conditionalFormatting sqref="BY11:BY12">
    <cfRule type="expression" dxfId="201" priority="2790">
      <formula>$BY$21&lt;&gt;""</formula>
    </cfRule>
  </conditionalFormatting>
  <conditionalFormatting sqref="BY26:BY27 BY41:BY42 BY56:BY57 BY71:BY72 BY86:BY87 BY101:BY102 BY116:BY117 BY131:BY132 BY146:BY147 BY161:BY162 BY176:BY177 BY191:BY192 BY206:BY207 BY221:BY222 BY236:BY237 BY251:BY252 BY266:BY267 BY281:BY282 BY296:BY297 BY311:BY312 BY326:BY327 BY341:BY342 BY356:BY357">
    <cfRule type="expression" dxfId="200" priority="99">
      <formula>$BY$21&lt;&gt;""</formula>
    </cfRule>
  </conditionalFormatting>
  <conditionalFormatting sqref="BZ11:BZ12">
    <cfRule type="expression" dxfId="199" priority="2789">
      <formula>$BZ$21&lt;&gt;""</formula>
    </cfRule>
  </conditionalFormatting>
  <conditionalFormatting sqref="BZ26:BZ27 BZ41:BZ42 BZ56:BZ57 BZ71:BZ72 BZ86:BZ87 BZ101:BZ102 BZ116:BZ117 BZ131:BZ132 BZ146:BZ147 BZ161:BZ162 BZ176:BZ177 BZ191:BZ192 BZ206:BZ207 BZ221:BZ222 BZ236:BZ237 BZ251:BZ252 BZ266:BZ267 BZ281:BZ282 BZ296:BZ297 BZ311:BZ312 BZ326:BZ327 BZ341:BZ342 BZ356:BZ357">
    <cfRule type="expression" dxfId="198" priority="98">
      <formula>$BZ$21&lt;&gt;""</formula>
    </cfRule>
  </conditionalFormatting>
  <conditionalFormatting sqref="CA11:CA12">
    <cfRule type="expression" dxfId="197" priority="2788">
      <formula>$CA$21&lt;&gt;""</formula>
    </cfRule>
  </conditionalFormatting>
  <conditionalFormatting sqref="CA26:CA27 CA41:CA42 CA56:CA57 CA71:CA72 CA86:CA87 CA101:CA102 CA116:CA117 CA131:CA132 CA146:CA147 CA161:CA162 CA176:CA177 CA191:CA192 CA206:CA207 CA221:CA222 CA236:CA237 CA251:CA252 CA266:CA267 CA281:CA282 CA296:CA297 CA311:CA312 CA326:CA327 CA341:CA342 CA356:CA357">
    <cfRule type="expression" dxfId="196" priority="97">
      <formula>$CA$21&lt;&gt;""</formula>
    </cfRule>
  </conditionalFormatting>
  <conditionalFormatting sqref="CB11:CB12">
    <cfRule type="expression" dxfId="195" priority="2787">
      <formula>$CB$21&lt;&gt;""</formula>
    </cfRule>
  </conditionalFormatting>
  <conditionalFormatting sqref="CB26:CB27 CB41:CB42 CB56:CB57 CB71:CB72 CB86:CB87 CB101:CB102 CB116:CB117 CB131:CB132 CB146:CB147 CB161:CB162 CB176:CB177 CB191:CB192 CB206:CB207 CB221:CB222 CB236:CB237 CB251:CB252 CB266:CB267 CB281:CB282 CB296:CB297 CB311:CB312 CB326:CB327 CB341:CB342 CB356:CB357">
    <cfRule type="expression" dxfId="194" priority="96">
      <formula>$CB$21&lt;&gt;""</formula>
    </cfRule>
  </conditionalFormatting>
  <conditionalFormatting sqref="CC11:CC12">
    <cfRule type="expression" dxfId="193" priority="2786">
      <formula>$CC$21&lt;&gt;""</formula>
    </cfRule>
  </conditionalFormatting>
  <conditionalFormatting sqref="CC26:CC27 CC41:CC42 CC56:CC57 CC71:CC72 CC86:CC87 CC101:CC102 CC116:CC117 CC131:CC132 CC146:CC147 CC161:CC162 CC176:CC177 CC191:CC192 CC206:CC207 CC221:CC222 CC236:CC237 CC251:CC252 CC266:CC267 CC281:CC282 CC296:CC297 CC311:CC312 CC326:CC327 CC341:CC342 CC356:CC357">
    <cfRule type="expression" dxfId="192" priority="95">
      <formula>$CC$21&lt;&gt;""</formula>
    </cfRule>
  </conditionalFormatting>
  <conditionalFormatting sqref="CD11:CD12">
    <cfRule type="expression" dxfId="191" priority="2785">
      <formula>$CD$21&lt;&gt;""</formula>
    </cfRule>
  </conditionalFormatting>
  <conditionalFormatting sqref="CD26:CD27 CD41:CD42 CD56:CD57 CD71:CD72 CD86:CD87 CD101:CD102 CD116:CD117 CD131:CD132 CD146:CD147 CD161:CD162 CD176:CD177 CD191:CD192 CD206:CD207 CD221:CD222 CD236:CD237 CD251:CD252 CD266:CD267 CD281:CD282 CD296:CD297 CD311:CD312 CD326:CD327 CD341:CD342 CD356:CD357">
    <cfRule type="expression" dxfId="190" priority="94">
      <formula>$CD$21&lt;&gt;""</formula>
    </cfRule>
  </conditionalFormatting>
  <conditionalFormatting sqref="CE11:CE12">
    <cfRule type="expression" dxfId="189" priority="2784">
      <formula>$CE$21&lt;&gt;""</formula>
    </cfRule>
  </conditionalFormatting>
  <conditionalFormatting sqref="CE26:CE27 CE41:CE42 CE56:CE57 CE71:CE72 CE86:CE87 CE101:CE102 CE116:CE117 CE131:CE132 CE146:CE147 CE161:CE162 CE176:CE177 CE191:CE192 CE206:CE207 CE221:CE222 CE236:CE237 CE251:CE252 CE266:CE267 CE281:CE282 CE296:CE297 CE311:CE312 CE326:CE327 CE341:CE342 CE356:CE357">
    <cfRule type="expression" dxfId="188" priority="93">
      <formula>$CE$21&lt;&gt;""</formula>
    </cfRule>
  </conditionalFormatting>
  <conditionalFormatting sqref="CF11:CF12">
    <cfRule type="expression" dxfId="187" priority="2783">
      <formula>$CF$21&lt;&gt;""</formula>
    </cfRule>
  </conditionalFormatting>
  <conditionalFormatting sqref="CF26:CF27 CF41:CF42 CF56:CF57 CF71:CF72 CF86:CF87 CF101:CF102 CF116:CF117 CF131:CF132 CF146:CF147 CF161:CF162 CF176:CF177 CF191:CF192 CF206:CF207 CF221:CF222 CF236:CF237 CF251:CF252 CF266:CF267 CF281:CF282 CF296:CF297 CF311:CF312 CF326:CF327 CF341:CF342 CF356:CF357">
    <cfRule type="expression" dxfId="186" priority="92">
      <formula>$CF$21&lt;&gt;""</formula>
    </cfRule>
  </conditionalFormatting>
  <conditionalFormatting sqref="CG11:CG12">
    <cfRule type="expression" dxfId="185" priority="2782">
      <formula>$CG$21&lt;&gt;""</formula>
    </cfRule>
  </conditionalFormatting>
  <conditionalFormatting sqref="CG26:CG27 CG41:CG42 CG56:CG57 CG71:CG72 CG86:CG87 CG101:CG102 CG116:CG117 CG131:CG132 CG146:CG147 CG161:CG162 CG176:CG177 CG191:CG192 CG206:CG207 CG221:CG222 CG236:CG237 CG251:CG252 CG266:CG267 CG281:CG282 CG296:CG297 CG311:CG312 CG326:CG327 CG341:CG342 CG356:CG357">
    <cfRule type="expression" dxfId="184" priority="91">
      <formula>$CG$21&lt;&gt;""</formula>
    </cfRule>
  </conditionalFormatting>
  <conditionalFormatting sqref="CH11:CH12">
    <cfRule type="expression" dxfId="183" priority="2781">
      <formula>$CH$21&lt;&gt;""</formula>
    </cfRule>
  </conditionalFormatting>
  <conditionalFormatting sqref="CH26:CH27 CH41:CH42 CH56:CH57 CH71:CH72 CH86:CH87 CH101:CH102 CH116:CH117 CH131:CH132 CH146:CH147 CH161:CH162 CH176:CH177 CH191:CH192 CH206:CH207 CH221:CH222 CH236:CH237 CH251:CH252 CH266:CH267 CH281:CH282 CH296:CH297 CH311:CH312 CH326:CH327 CH341:CH342 CH356:CH357">
    <cfRule type="expression" dxfId="182" priority="90">
      <formula>$CH$21&lt;&gt;""</formula>
    </cfRule>
  </conditionalFormatting>
  <conditionalFormatting sqref="CI11:CI12">
    <cfRule type="expression" dxfId="181" priority="2780">
      <formula>$CI$21&lt;&gt;""</formula>
    </cfRule>
  </conditionalFormatting>
  <conditionalFormatting sqref="CI26:CI27 CI41:CI42 CI56:CI57 CI71:CI72 CI86:CI87 CI101:CI102 CI116:CI117 CI131:CI132 CI146:CI147 CI161:CI162 CI176:CI177 CI191:CI192 CI206:CI207 CI221:CI222 CI236:CI237 CI251:CI252 CI266:CI267 CI281:CI282 CI296:CI297 CI311:CI312 CI326:CI327 CI341:CI342 CI356:CI357">
    <cfRule type="expression" dxfId="180" priority="89">
      <formula>$CI$21&lt;&gt;""</formula>
    </cfRule>
  </conditionalFormatting>
  <conditionalFormatting sqref="CJ11:CJ12">
    <cfRule type="expression" dxfId="179" priority="2779">
      <formula>$CJ$21&lt;&gt;""</formula>
    </cfRule>
  </conditionalFormatting>
  <conditionalFormatting sqref="CJ26:CJ27 CJ41:CJ42 CJ56:CJ57 CJ71:CJ72 CJ86:CJ87 CJ101:CJ102 CJ116:CJ117 CJ131:CJ132 CJ146:CJ147 CJ161:CJ162 CJ176:CJ177 CJ191:CJ192 CJ206:CJ207 CJ221:CJ222 CJ236:CJ237 CJ251:CJ252 CJ266:CJ267 CJ281:CJ282 CJ296:CJ297 CJ311:CJ312 CJ326:CJ327 CJ341:CJ342 CJ356:CJ357">
    <cfRule type="expression" dxfId="178" priority="88">
      <formula>$CJ$21&lt;&gt;""</formula>
    </cfRule>
  </conditionalFormatting>
  <conditionalFormatting sqref="CK11:CK12">
    <cfRule type="expression" dxfId="177" priority="2778">
      <formula>$CK$21&lt;&gt;""</formula>
    </cfRule>
  </conditionalFormatting>
  <conditionalFormatting sqref="CK26:CK27 CK41:CK42 CK56:CK57 CK71:CK72 CK86:CK87 CK101:CK102 CK116:CK117 CK131:CK132 CK146:CK147 CK161:CK162 CK176:CK177 CK191:CK192 CK206:CK207 CK221:CK222 CK236:CK237 CK251:CK252 CK266:CK267 CK281:CK282 CK296:CK297 CK311:CK312 CK326:CK327 CK341:CK342 CK356:CK357">
    <cfRule type="expression" dxfId="176" priority="87">
      <formula>$CK$21&lt;&gt;""</formula>
    </cfRule>
  </conditionalFormatting>
  <conditionalFormatting sqref="CL11:CL12">
    <cfRule type="expression" dxfId="175" priority="2777">
      <formula>$CL$21&lt;&gt;""</formula>
    </cfRule>
  </conditionalFormatting>
  <conditionalFormatting sqref="CL26:CL27 CL41:CL42 CL56:CL57 CL71:CL72 CL86:CL87 CL101:CL102 CL116:CL117 CL131:CL132 CL146:CL147 CL161:CL162 CL176:CL177 CL191:CL192 CL206:CL207 CL221:CL222 CL236:CL237 CL251:CL252 CL266:CL267 CL281:CL282 CL296:CL297 CL311:CL312 CL326:CL327 CL341:CL342 CL356:CL357">
    <cfRule type="expression" dxfId="174" priority="86">
      <formula>$CL$21&lt;&gt;""</formula>
    </cfRule>
  </conditionalFormatting>
  <conditionalFormatting sqref="CM11:CM12">
    <cfRule type="expression" dxfId="173" priority="2776">
      <formula>$CM$21&lt;&gt;""</formula>
    </cfRule>
  </conditionalFormatting>
  <conditionalFormatting sqref="CM26:CM27 CM41:CM42 CM56:CM57 CM71:CM72 CM86:CM87 CM101:CM102 CM116:CM117 CM131:CM132 CM146:CM147 CM161:CM162 CM176:CM177 CM191:CM192 CM206:CM207 CM221:CM222 CM236:CM237 CM251:CM252 CM266:CM267 CM281:CM282 CM296:CM297 CM311:CM312 CM326:CM327 CM341:CM342 CM356:CM357">
    <cfRule type="expression" dxfId="172" priority="85">
      <formula>$CM$21&lt;&gt;""</formula>
    </cfRule>
  </conditionalFormatting>
  <conditionalFormatting sqref="CN11:CN12">
    <cfRule type="expression" dxfId="171" priority="2775">
      <formula>$CN$21&lt;&gt;""</formula>
    </cfRule>
  </conditionalFormatting>
  <conditionalFormatting sqref="CN26:CN27 CN41:CN42 CN56:CN57 CN71:CN72 CN86:CN87 CN101:CN102 CN116:CN117 CN131:CN132 CN146:CN147 CN161:CN162 CN176:CN177 CN191:CN192 CN206:CN207 CN221:CN222 CN236:CN237 CN251:CN252 CN266:CN267 CN281:CN282 CN296:CN297 CN311:CN312 CN326:CN327 CN341:CN342 CN356:CN357">
    <cfRule type="expression" dxfId="170" priority="84">
      <formula>$CN$21&lt;&gt;""</formula>
    </cfRule>
  </conditionalFormatting>
  <conditionalFormatting sqref="CO11:CO12">
    <cfRule type="expression" dxfId="169" priority="2774">
      <formula>$CO$21&lt;&gt;""</formula>
    </cfRule>
  </conditionalFormatting>
  <conditionalFormatting sqref="CO26:CO27 CO41:CO42 CO56:CO57 CO71:CO72 CO86:CO87 CO101:CO102 CO116:CO117 CO131:CO132 CO146:CO147 CO161:CO162 CO176:CO177 CO191:CO192 CO206:CO207 CO221:CO222 CO236:CO237 CO251:CO252 CO266:CO267 CO281:CO282 CO296:CO297 CO311:CO312 CO326:CO327 CO341:CO342 CO356:CO357">
    <cfRule type="expression" dxfId="168" priority="83">
      <formula>$CO$21&lt;&gt;""</formula>
    </cfRule>
  </conditionalFormatting>
  <conditionalFormatting sqref="CP11:CP12">
    <cfRule type="expression" dxfId="167" priority="2773">
      <formula>$CP$21&lt;&gt;""</formula>
    </cfRule>
  </conditionalFormatting>
  <conditionalFormatting sqref="CP26:CP27 CP41:CP42 CP56:CP57 CP71:CP72 CP86:CP87 CP101:CP102 CP116:CP117 CP131:CP132 CP146:CP147 CP161:CP162 CP176:CP177 CP191:CP192 CP206:CP207 CP221:CP222 CP236:CP237 CP251:CP252 CP266:CP267 CP281:CP282 CP296:CP297 CP311:CP312 CP326:CP327 CP341:CP342 CP356:CP357">
    <cfRule type="expression" dxfId="166" priority="82">
      <formula>$CP$21&lt;&gt;""</formula>
    </cfRule>
  </conditionalFormatting>
  <conditionalFormatting sqref="CQ11:CQ12">
    <cfRule type="expression" dxfId="165" priority="2772">
      <formula>$CQ$21&lt;&gt;""</formula>
    </cfRule>
  </conditionalFormatting>
  <conditionalFormatting sqref="CQ26:CQ27 CQ41:CQ42 CQ56:CQ57 CQ71:CQ72 CQ86:CQ87 CQ101:CQ102 CQ116:CQ117 CQ131:CQ132 CQ146:CQ147 CQ161:CQ162 CQ176:CQ177 CQ191:CQ192 CQ206:CQ207 CQ221:CQ222 CQ236:CQ237 CQ251:CQ252 CQ266:CQ267 CQ281:CQ282 CQ296:CQ297 CQ311:CQ312 CQ326:CQ327 CQ341:CQ342 CQ356:CQ357">
    <cfRule type="expression" dxfId="164" priority="81">
      <formula>$CQ$21&lt;&gt;""</formula>
    </cfRule>
  </conditionalFormatting>
  <conditionalFormatting sqref="CR11:CR12">
    <cfRule type="expression" dxfId="163" priority="2771">
      <formula>$CR$21&lt;&gt;""</formula>
    </cfRule>
  </conditionalFormatting>
  <conditionalFormatting sqref="CR26:CR27 CR41:CR42 CR56:CR57 CR71:CR72 CR86:CR87 CR101:CR102 CR116:CR117 CR131:CR132 CR146:CR147 CR161:CR162 CR176:CR177 CR191:CR192 CR206:CR207 CR221:CR222 CR236:CR237 CR251:CR252 CR266:CR267 CR281:CR282 CR296:CR297 CR311:CR312 CR326:CR327 CR341:CR342 CR356:CR357">
    <cfRule type="expression" dxfId="162" priority="80">
      <formula>$CR$21&lt;&gt;""</formula>
    </cfRule>
  </conditionalFormatting>
  <conditionalFormatting sqref="CS11:CS12">
    <cfRule type="expression" dxfId="161" priority="2770">
      <formula>$CS$21&lt;&gt;""</formula>
    </cfRule>
  </conditionalFormatting>
  <conditionalFormatting sqref="CS26:CS27 CS41:CS42 CS56:CS57 CS71:CS72 CS86:CS87 CS101:CS102 CS116:CS117 CS131:CS132 CS146:CS147 CS161:CS162 CS176:CS177 CS191:CS192 CS206:CS207 CS221:CS222 CS236:CS237 CS251:CS252 CS266:CS267 CS281:CS282 CS296:CS297 CS311:CS312 CS326:CS327 CS341:CS342 CS356:CS357">
    <cfRule type="expression" dxfId="160" priority="79">
      <formula>$CS$21&lt;&gt;""</formula>
    </cfRule>
  </conditionalFormatting>
  <conditionalFormatting sqref="CT11:CT12">
    <cfRule type="expression" dxfId="159" priority="2769">
      <formula>$CT$21&lt;&gt;""</formula>
    </cfRule>
  </conditionalFormatting>
  <conditionalFormatting sqref="CT26:CT27 CT41:CT42 CT56:CT57 CT71:CT72 CT86:CT87 CT101:CT102 CT116:CT117 CT131:CT132 CT146:CT147 CT161:CT162 CT176:CT177 CT191:CT192 CT206:CT207 CT221:CT222 CT236:CT237 CT251:CT252 CT266:CT267 CT281:CT282 CT296:CT297 CT311:CT312 CT326:CT327 CT341:CT342 CT356:CT357">
    <cfRule type="expression" dxfId="158" priority="78">
      <formula>$CT$21&lt;&gt;""</formula>
    </cfRule>
  </conditionalFormatting>
  <conditionalFormatting sqref="CU11:CU12">
    <cfRule type="expression" dxfId="157" priority="2768">
      <formula>$CU$21&lt;&gt;""</formula>
    </cfRule>
  </conditionalFormatting>
  <conditionalFormatting sqref="CU26:CU27 CU41:CU42 CU56:CU57 CU71:CU72 CU86:CU87 CU101:CU102 CU116:CU117 CU131:CU132 CU146:CU147 CU161:CU162 CU176:CU177 CU191:CU192 CU206:CU207 CU221:CU222 CU236:CU237 CU251:CU252 CU266:CU267 CU281:CU282 CU296:CU297 CU311:CU312 CU326:CU327 CU341:CU342 CU356:CU357">
    <cfRule type="expression" dxfId="156" priority="77">
      <formula>$CU$21&lt;&gt;""</formula>
    </cfRule>
  </conditionalFormatting>
  <conditionalFormatting sqref="CV11:CV12">
    <cfRule type="expression" dxfId="155" priority="2767">
      <formula>$CV$21&lt;&gt;""</formula>
    </cfRule>
  </conditionalFormatting>
  <conditionalFormatting sqref="CV26:CV27 CV41:CV42 CV56:CV57 CV71:CV72 CV86:CV87 CV101:CV102 CV116:CV117 CV131:CV132 CV146:CV147 CV161:CV162 CV176:CV177 CV191:CV192 CV206:CV207 CV221:CV222 CV236:CV237 CV251:CV252 CV266:CV267 CV281:CV282 CV296:CV297 CV311:CV312 CV326:CV327 CV341:CV342 CV356:CV357">
    <cfRule type="expression" dxfId="154" priority="76">
      <formula>$CV$21&lt;&gt;""</formula>
    </cfRule>
  </conditionalFormatting>
  <conditionalFormatting sqref="CW11:CW12">
    <cfRule type="expression" dxfId="153" priority="2766">
      <formula>$CW$21&lt;&gt;""</formula>
    </cfRule>
  </conditionalFormatting>
  <conditionalFormatting sqref="CW26:CW27 CW41:CW42 CW56:CW57 CW71:CW72 CW86:CW87 CW101:CW102 CW116:CW117 CW131:CW132 CW146:CW147 CW161:CW162 CW176:CW177 CW191:CW192 CW206:CW207 CW221:CW222 CW236:CW237 CW251:CW252 CW266:CW267 CW281:CW282 CW296:CW297 CW311:CW312 CW326:CW327 CW341:CW342 CW356:CW357">
    <cfRule type="expression" dxfId="152" priority="75">
      <formula>$CW$21&lt;&gt;""</formula>
    </cfRule>
  </conditionalFormatting>
  <conditionalFormatting sqref="CX11:CX12">
    <cfRule type="expression" dxfId="151" priority="2765">
      <formula>$CX$21&lt;&gt;""</formula>
    </cfRule>
  </conditionalFormatting>
  <conditionalFormatting sqref="CX26:CX27 CX41:CX42 CX56:CX57 CX71:CX72 CX86:CX87 CX101:CX102 CX116:CX117 CX131:CX132 CX146:CX147 CX161:CX162 CX176:CX177 CX191:CX192 CX206:CX207 CX221:CX222 CX236:CX237 CX251:CX252 CX266:CX267 CX281:CX282 CX296:CX297 CX311:CX312 CX326:CX327 CX341:CX342 CX356:CX357">
    <cfRule type="expression" dxfId="150" priority="74">
      <formula>$CX$21&lt;&gt;""</formula>
    </cfRule>
  </conditionalFormatting>
  <conditionalFormatting sqref="CY11:CY12">
    <cfRule type="expression" dxfId="149" priority="2764">
      <formula>$CY$21&lt;&gt;""</formula>
    </cfRule>
  </conditionalFormatting>
  <conditionalFormatting sqref="CY26:CY27 CY41:CY42 CY56:CY57 CY71:CY72 CY86:CY87 CY101:CY102 CY116:CY117 CY131:CY132 CY146:CY147 CY161:CY162 CY176:CY177 CY191:CY192 CY206:CY207 CY221:CY222 CY236:CY237 CY251:CY252 CY266:CY267 CY281:CY282 CY296:CY297 CY311:CY312 CY326:CY327 CY341:CY342 CY356:CY357">
    <cfRule type="expression" dxfId="148" priority="73">
      <formula>$CY$21&lt;&gt;""</formula>
    </cfRule>
  </conditionalFormatting>
  <conditionalFormatting sqref="CZ11:CZ12">
    <cfRule type="expression" dxfId="147" priority="2763">
      <formula>$CZ$21&lt;&gt;""</formula>
    </cfRule>
  </conditionalFormatting>
  <conditionalFormatting sqref="CZ26:CZ27 CZ41:CZ42 CZ56:CZ57 CZ71:CZ72 CZ86:CZ87 CZ101:CZ102 CZ116:CZ117 CZ131:CZ132 CZ146:CZ147 CZ161:CZ162 CZ176:CZ177 CZ191:CZ192 CZ206:CZ207 CZ221:CZ222 CZ236:CZ237 CZ251:CZ252 CZ266:CZ267 CZ281:CZ282 CZ296:CZ297 CZ311:CZ312 CZ326:CZ327 CZ341:CZ342 CZ356:CZ357">
    <cfRule type="expression" dxfId="146" priority="72">
      <formula>$CZ$21&lt;&gt;""</formula>
    </cfRule>
  </conditionalFormatting>
  <conditionalFormatting sqref="DA11:DA12">
    <cfRule type="expression" dxfId="145" priority="2762">
      <formula>$DA$21&lt;&gt;""</formula>
    </cfRule>
  </conditionalFormatting>
  <conditionalFormatting sqref="DA26:DA27 DA41:DA42 DA56:DA57 DA71:DA72 DA86:DA87 DA101:DA102 DA116:DA117 DA131:DA132 DA146:DA147 DA161:DA162 DA176:DA177 DA191:DA192 DA206:DA207 DA221:DA222 DA236:DA237 DA251:DA252 DA266:DA267 DA281:DA282 DA296:DA297 DA311:DA312 DA326:DA327 DA341:DA342 DA356:DA357">
    <cfRule type="expression" dxfId="144" priority="71">
      <formula>$DA$21&lt;&gt;""</formula>
    </cfRule>
  </conditionalFormatting>
  <conditionalFormatting sqref="DB11:DB12">
    <cfRule type="expression" dxfId="143" priority="2761">
      <formula>$DB$21&lt;&gt;""</formula>
    </cfRule>
  </conditionalFormatting>
  <conditionalFormatting sqref="DB26:DB27 DB41:DB42 DB56:DB57 DB71:DB72 DB86:DB87 DB101:DB102 DB116:DB117 DB131:DB132 DB146:DB147 DB161:DB162 DB176:DB177 DB191:DB192 DB206:DB207 DB221:DB222 DB236:DB237 DB251:DB252 DB266:DB267 DB281:DB282 DB296:DB297 DB311:DB312 DB326:DB327 DB341:DB342 DB356:DB357">
    <cfRule type="expression" dxfId="142" priority="70">
      <formula>$DB$21&lt;&gt;""</formula>
    </cfRule>
  </conditionalFormatting>
  <conditionalFormatting sqref="DC11:DC12">
    <cfRule type="expression" dxfId="141" priority="2760">
      <formula>$DC$21&lt;&gt;""</formula>
    </cfRule>
  </conditionalFormatting>
  <conditionalFormatting sqref="DC26:DC27 DC41:DC42 DC56:DC57 DC71:DC72 DC86:DC87 DC101:DC102 DC116:DC117 DC131:DC132 DC146:DC147 DC161:DC162 DC176:DC177 DC191:DC192 DC206:DC207 DC221:DC222 DC236:DC237 DC251:DC252 DC266:DC267 DC281:DC282 DC296:DC297 DC311:DC312 DC326:DC327 DC341:DC342 DC356:DC357">
    <cfRule type="expression" dxfId="140" priority="69">
      <formula>$DC$21&lt;&gt;""</formula>
    </cfRule>
  </conditionalFormatting>
  <conditionalFormatting sqref="DD11:DD12">
    <cfRule type="expression" dxfId="139" priority="2759">
      <formula>$DD$21&lt;&gt;""</formula>
    </cfRule>
  </conditionalFormatting>
  <conditionalFormatting sqref="DD26:DD27 DD41:DD42 DD56:DD57 DD71:DD72 DD86:DD87 DD101:DD102 DD116:DD117 DD131:DD132 DD146:DD147 DD161:DD162 DD176:DD177 DD191:DD192 DD206:DD207 DD221:DD222 DD236:DD237 DD251:DD252 DD266:DD267 DD281:DD282 DD296:DD297 DD311:DD312 DD326:DD327 DD341:DD342 DD356:DD357">
    <cfRule type="expression" dxfId="138" priority="68">
      <formula>$DD$21&lt;&gt;""</formula>
    </cfRule>
  </conditionalFormatting>
  <conditionalFormatting sqref="DE11:DE12">
    <cfRule type="expression" dxfId="137" priority="2758">
      <formula>$DE$21&lt;&gt;""</formula>
    </cfRule>
  </conditionalFormatting>
  <conditionalFormatting sqref="DE26:DE27 DE41:DE42 DE56:DE57 DE71:DE72 DE86:DE87 DE101:DE102 DE116:DE117 DE131:DE132 DE146:DE147 DE161:DE162 DE176:DE177 DE191:DE192 DE206:DE207 DE221:DE222 DE236:DE237 DE251:DE252 DE266:DE267 DE281:DE282 DE296:DE297 DE311:DE312 DE326:DE327 DE341:DE342 DE356:DE357">
    <cfRule type="expression" dxfId="136" priority="67">
      <formula>$DE$21&lt;&gt;""</formula>
    </cfRule>
  </conditionalFormatting>
  <conditionalFormatting sqref="DF11:DF12">
    <cfRule type="expression" dxfId="135" priority="2757">
      <formula>$DF$21&lt;&gt;""</formula>
    </cfRule>
  </conditionalFormatting>
  <conditionalFormatting sqref="DF26:DF27 DF41:DF42 DF56:DF57 DF71:DF72 DF86:DF87 DF101:DF102 DF116:DF117 DF131:DF132 DF146:DF147 DF161:DF162 DF176:DF177 DF191:DF192 DF206:DF207 DF221:DF222 DF236:DF237 DF251:DF252 DF266:DF267 DF281:DF282 DF296:DF297 DF311:DF312 DF326:DF327 DF341:DF342 DF356:DF357">
    <cfRule type="expression" dxfId="134" priority="66">
      <formula>$DF$21&lt;&gt;""</formula>
    </cfRule>
  </conditionalFormatting>
  <conditionalFormatting sqref="DG11:DG12">
    <cfRule type="expression" dxfId="133" priority="2756">
      <formula>$DG$21&lt;&gt;""</formula>
    </cfRule>
  </conditionalFormatting>
  <conditionalFormatting sqref="DG26:DG27 DG41:DG42 DG56:DG57 DG71:DG72 DG86:DG87 DG101:DG102 DG116:DG117 DG131:DG132 DG146:DG147 DG161:DG162 DG176:DG177 DG191:DG192 DG206:DG207 DG221:DG222 DG236:DG237 DG251:DG252 DG266:DG267 DG281:DG282 DG296:DG297 DG311:DG312 DG326:DG327 DG341:DG342 DG356:DG357">
    <cfRule type="expression" dxfId="132" priority="65">
      <formula>$DG$21&lt;&gt;""</formula>
    </cfRule>
  </conditionalFormatting>
  <conditionalFormatting sqref="DH11:DH12">
    <cfRule type="expression" dxfId="131" priority="2755">
      <formula>$DH$21&lt;&gt;""</formula>
    </cfRule>
  </conditionalFormatting>
  <conditionalFormatting sqref="DH26:DH27 DH41:DH42 DH56:DH57 DH71:DH72 DH86:DH87 DH101:DH102 DH116:DH117 DH131:DH132 DH146:DH147 DH161:DH162 DH176:DH177 DH191:DH192 DH206:DH207 DH221:DH222 DH236:DH237 DH251:DH252 DH266:DH267 DH281:DH282 DH296:DH297 DH311:DH312 DH326:DH327 DH341:DH342 DH356:DH357">
    <cfRule type="expression" dxfId="130" priority="64">
      <formula>$DH$21&lt;&gt;""</formula>
    </cfRule>
  </conditionalFormatting>
  <conditionalFormatting sqref="DI11:DI12">
    <cfRule type="expression" dxfId="129" priority="2754">
      <formula>$DI$21&lt;&gt;""</formula>
    </cfRule>
  </conditionalFormatting>
  <conditionalFormatting sqref="DI26:DI27 DI41:DI42 DI56:DI57 DI71:DI72 DI86:DI87 DI101:DI102 DI116:DI117 DI131:DI132 DI146:DI147 DI161:DI162 DI176:DI177 DI191:DI192 DI206:DI207 DI221:DI222 DI236:DI237 DI251:DI252 DI266:DI267 DI281:DI282 DI296:DI297 DI311:DI312 DI326:DI327 DI341:DI342 DI356:DI357">
    <cfRule type="expression" dxfId="128" priority="63">
      <formula>$DI$21&lt;&gt;""</formula>
    </cfRule>
  </conditionalFormatting>
  <conditionalFormatting sqref="DJ11:DJ12">
    <cfRule type="expression" dxfId="127" priority="2753">
      <formula>$DJ$21&lt;&gt;""</formula>
    </cfRule>
  </conditionalFormatting>
  <conditionalFormatting sqref="DJ26:DJ27 DJ41:DJ42 DJ56:DJ57 DJ71:DJ72 DJ86:DJ87 DJ101:DJ102 DJ116:DJ117 DJ131:DJ132 DJ146:DJ147 DJ161:DJ162 DJ176:DJ177 DJ191:DJ192 DJ206:DJ207 DJ221:DJ222 DJ236:DJ237 DJ251:DJ252 DJ266:DJ267 DJ281:DJ282 DJ296:DJ297 DJ311:DJ312 DJ326:DJ327 DJ341:DJ342 DJ356:DJ357">
    <cfRule type="expression" dxfId="126" priority="62">
      <formula>$DJ$21&lt;&gt;""</formula>
    </cfRule>
  </conditionalFormatting>
  <conditionalFormatting sqref="DK11:DK12">
    <cfRule type="expression" dxfId="125" priority="2752">
      <formula>$DK$21&lt;&gt;""</formula>
    </cfRule>
  </conditionalFormatting>
  <conditionalFormatting sqref="DK26:DK27 DK41:DK42 DK56:DK57 DK71:DK72 DK86:DK87 DK101:DK102 DK116:DK117 DK131:DK132 DK146:DK147 DK161:DK162 DK176:DK177 DK191:DK192 DK206:DK207 DK221:DK222 DK236:DK237 DK251:DK252 DK266:DK267 DK281:DK282 DK296:DK297 DK311:DK312 DK326:DK327 DK341:DK342 DK356:DK357">
    <cfRule type="expression" dxfId="124" priority="61">
      <formula>$DK$21&lt;&gt;""</formula>
    </cfRule>
  </conditionalFormatting>
  <conditionalFormatting sqref="DL11:DL12">
    <cfRule type="expression" dxfId="123" priority="2751">
      <formula>$DL$21&lt;&gt;""</formula>
    </cfRule>
  </conditionalFormatting>
  <conditionalFormatting sqref="DL26:DL27 DL41:DL42 DL56:DL57 DL71:DL72 DL86:DL87 DL101:DL102 DL116:DL117 DL131:DL132 DL146:DL147 DL161:DL162 DL176:DL177 DL191:DL192 DL206:DL207 DL221:DL222 DL236:DL237 DL251:DL252 DL266:DL267 DL281:DL282 DL296:DL297 DL311:DL312 DL326:DL327 DL341:DL342 DL356:DL357">
    <cfRule type="expression" dxfId="122" priority="60">
      <formula>$DL$21&lt;&gt;""</formula>
    </cfRule>
  </conditionalFormatting>
  <conditionalFormatting sqref="DM11:DM12">
    <cfRule type="expression" dxfId="121" priority="2750">
      <formula>$DM$21&lt;&gt;""</formula>
    </cfRule>
  </conditionalFormatting>
  <conditionalFormatting sqref="DM26:DM27 DM41:DM42 DM56:DM57 DM71:DM72 DM86:DM87 DM101:DM102 DM116:DM117 DM131:DM132 DM146:DM147 DM161:DM162 DM176:DM177 DM191:DM192 DM206:DM207 DM221:DM222 DM236:DM237 DM251:DM252 DM266:DM267 DM281:DM282 DM296:DM297 DM311:DM312 DM326:DM327 DM341:DM342 DM356:DM357">
    <cfRule type="expression" dxfId="120" priority="59">
      <formula>$DM$21&lt;&gt;""</formula>
    </cfRule>
  </conditionalFormatting>
  <conditionalFormatting sqref="DN11:DN12">
    <cfRule type="expression" dxfId="119" priority="2749">
      <formula>$DN$21&lt;&gt;""</formula>
    </cfRule>
  </conditionalFormatting>
  <conditionalFormatting sqref="DN26:DN27 DN41:DN42 DN56:DN57 DN71:DN72 DN86:DN87 DN101:DN102 DN116:DN117 DN131:DN132 DN146:DN147 DN161:DN162 DN176:DN177 DN191:DN192 DN206:DN207 DN221:DN222 DN236:DN237 DN251:DN252 DN266:DN267 DN281:DN282 DN296:DN297 DN311:DN312 DN326:DN327 DN341:DN342 DN356:DN357">
    <cfRule type="expression" dxfId="118" priority="58">
      <formula>$DN$21&lt;&gt;""</formula>
    </cfRule>
  </conditionalFormatting>
  <conditionalFormatting sqref="DO11:DO12">
    <cfRule type="expression" dxfId="117" priority="2748">
      <formula>$DO$21&lt;&gt;""</formula>
    </cfRule>
  </conditionalFormatting>
  <conditionalFormatting sqref="DO26:DO27 DO41:DO42 DO56:DO57 DO71:DO72 DO86:DO87 DO101:DO102 DO116:DO117 DO131:DO132 DO146:DO147 DO161:DO162 DO176:DO177 DO191:DO192 DO206:DO207 DO221:DO222 DO236:DO237 DO251:DO252 DO266:DO267 DO281:DO282 DO296:DO297 DO311:DO312 DO326:DO327 DO341:DO342 DO356:DO357">
    <cfRule type="expression" dxfId="116" priority="57">
      <formula>$DO$21&lt;&gt;""</formula>
    </cfRule>
  </conditionalFormatting>
  <pageMargins left="0.39370078740157483" right="0.39370078740157483" top="0.39370078740157483" bottom="0.39370078740157483" header="0" footer="0"/>
  <pageSetup paperSize="8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2B769-3AEA-4D84-8597-F712F8E54B86}">
  <sheetPr codeName="Tabelle40">
    <tabColor rgb="FF00B050"/>
    <pageSetUpPr fitToPage="1"/>
  </sheetPr>
  <dimension ref="A1:DR30"/>
  <sheetViews>
    <sheetView showGridLines="0" view="pageBreakPreview" topLeftCell="A4" zoomScaleNormal="100" zoomScaleSheetLayoutView="100" workbookViewId="0">
      <selection activeCell="E4" sqref="E4:DO6"/>
    </sheetView>
  </sheetViews>
  <sheetFormatPr baseColWidth="10" defaultColWidth="1.5703125" defaultRowHeight="15" x14ac:dyDescent="0.25"/>
  <cols>
    <col min="1" max="142" width="1.5703125" style="13" customWidth="1"/>
    <col min="143" max="16384" width="1.5703125" style="13"/>
  </cols>
  <sheetData>
    <row r="1" spans="1:122" ht="9" customHeight="1" thickBot="1" x14ac:dyDescent="0.3">
      <c r="A1" s="13">
        <v>3</v>
      </c>
    </row>
    <row r="2" spans="1:122" s="1" customFormat="1" ht="14.45" customHeight="1" x14ac:dyDescent="0.25">
      <c r="B2" s="55">
        <v>1</v>
      </c>
      <c r="C2" s="50"/>
      <c r="D2" s="50"/>
      <c r="E2" s="50"/>
      <c r="F2" s="50"/>
      <c r="G2" s="50"/>
      <c r="H2" s="50"/>
      <c r="I2" s="50"/>
      <c r="J2" s="50"/>
      <c r="K2" s="51"/>
      <c r="L2" s="49">
        <v>2</v>
      </c>
      <c r="M2" s="50"/>
      <c r="N2" s="50"/>
      <c r="O2" s="50"/>
      <c r="P2" s="50"/>
      <c r="Q2" s="50"/>
      <c r="R2" s="50"/>
      <c r="S2" s="50"/>
      <c r="T2" s="50"/>
      <c r="U2" s="51"/>
      <c r="V2" s="49">
        <v>3</v>
      </c>
      <c r="W2" s="50"/>
      <c r="X2" s="50"/>
      <c r="Y2" s="50"/>
      <c r="Z2" s="50"/>
      <c r="AA2" s="50"/>
      <c r="AB2" s="50"/>
      <c r="AC2" s="50"/>
      <c r="AD2" s="50"/>
      <c r="AE2" s="51"/>
      <c r="AF2" s="49">
        <v>4</v>
      </c>
      <c r="AG2" s="50"/>
      <c r="AH2" s="50"/>
      <c r="AI2" s="50"/>
      <c r="AJ2" s="50"/>
      <c r="AK2" s="50"/>
      <c r="AL2" s="50"/>
      <c r="AM2" s="50"/>
      <c r="AN2" s="50"/>
      <c r="AO2" s="51"/>
      <c r="AP2" s="49">
        <v>5</v>
      </c>
      <c r="AQ2" s="50"/>
      <c r="AR2" s="50"/>
      <c r="AS2" s="50"/>
      <c r="AT2" s="50"/>
      <c r="AU2" s="50"/>
      <c r="AV2" s="50"/>
      <c r="AW2" s="50"/>
      <c r="AX2" s="50"/>
      <c r="AY2" s="51"/>
      <c r="AZ2" s="49">
        <v>6</v>
      </c>
      <c r="BA2" s="50"/>
      <c r="BB2" s="50"/>
      <c r="BC2" s="50"/>
      <c r="BD2" s="50"/>
      <c r="BE2" s="50"/>
      <c r="BF2" s="50"/>
      <c r="BG2" s="50"/>
      <c r="BH2" s="50"/>
      <c r="BI2" s="51"/>
      <c r="BJ2" s="49">
        <v>7</v>
      </c>
      <c r="BK2" s="50"/>
      <c r="BL2" s="50"/>
      <c r="BM2" s="50"/>
      <c r="BN2" s="50"/>
      <c r="BO2" s="50"/>
      <c r="BP2" s="50"/>
      <c r="BQ2" s="50"/>
      <c r="BR2" s="50"/>
      <c r="BS2" s="51"/>
      <c r="BT2" s="49">
        <v>8</v>
      </c>
      <c r="BU2" s="50"/>
      <c r="BV2" s="50"/>
      <c r="BW2" s="50"/>
      <c r="BX2" s="50"/>
      <c r="BY2" s="50"/>
      <c r="BZ2" s="50"/>
      <c r="CA2" s="50"/>
      <c r="CB2" s="50"/>
      <c r="CC2" s="51"/>
      <c r="CD2" s="49">
        <v>9</v>
      </c>
      <c r="CE2" s="50"/>
      <c r="CF2" s="50"/>
      <c r="CG2" s="50"/>
      <c r="CH2" s="50"/>
      <c r="CI2" s="50"/>
      <c r="CJ2" s="50"/>
      <c r="CK2" s="50"/>
      <c r="CL2" s="50"/>
      <c r="CM2" s="51"/>
      <c r="CN2" s="49">
        <v>10</v>
      </c>
      <c r="CO2" s="50"/>
      <c r="CP2" s="50"/>
      <c r="CQ2" s="50"/>
      <c r="CR2" s="50"/>
      <c r="CS2" s="50"/>
      <c r="CT2" s="50"/>
      <c r="CU2" s="50"/>
      <c r="CV2" s="50"/>
      <c r="CW2" s="51"/>
      <c r="CX2" s="49">
        <v>11</v>
      </c>
      <c r="CY2" s="50"/>
      <c r="CZ2" s="50"/>
      <c r="DA2" s="50"/>
      <c r="DB2" s="50"/>
      <c r="DC2" s="50"/>
      <c r="DD2" s="50"/>
      <c r="DE2" s="50"/>
      <c r="DF2" s="50"/>
      <c r="DG2" s="51"/>
      <c r="DH2" s="49">
        <v>12</v>
      </c>
      <c r="DI2" s="50"/>
      <c r="DJ2" s="50"/>
      <c r="DK2" s="50"/>
      <c r="DL2" s="50"/>
      <c r="DM2" s="50"/>
      <c r="DN2" s="50"/>
      <c r="DO2" s="50"/>
      <c r="DP2" s="50"/>
      <c r="DQ2" s="52"/>
    </row>
    <row r="3" spans="1:122" ht="74.45" customHeight="1" x14ac:dyDescent="0.25">
      <c r="B3" s="61" t="s">
        <v>0</v>
      </c>
      <c r="C3" s="57"/>
      <c r="D3" s="3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4"/>
      <c r="DQ3" s="5"/>
    </row>
    <row r="4" spans="1:122" ht="53.1" customHeight="1" x14ac:dyDescent="0.25">
      <c r="B4" s="63" t="s">
        <v>1</v>
      </c>
      <c r="C4" s="64"/>
      <c r="E4" s="56" t="e" vm="1">
        <v>#VALUE!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Q4" s="14"/>
    </row>
    <row r="5" spans="1:122" ht="2.4500000000000002" customHeight="1" x14ac:dyDescent="0.25">
      <c r="B5" s="40"/>
      <c r="C5" s="41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Q5" s="14"/>
    </row>
    <row r="6" spans="1:122" ht="195.75" customHeight="1" x14ac:dyDescent="0.25">
      <c r="B6" s="40"/>
      <c r="C6" s="41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Q6" s="14"/>
    </row>
    <row r="7" spans="1:122" ht="2.4500000000000002" customHeight="1" x14ac:dyDescent="0.25">
      <c r="B7" s="40"/>
      <c r="C7" s="41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Q7" s="14"/>
    </row>
    <row r="8" spans="1:122" s="1" customFormat="1" ht="16.5" customHeight="1" x14ac:dyDescent="0.25">
      <c r="B8" s="53"/>
      <c r="C8" s="54"/>
      <c r="D8" s="11">
        <v>1</v>
      </c>
      <c r="E8" s="11">
        <v>2</v>
      </c>
      <c r="F8" s="11">
        <v>3</v>
      </c>
      <c r="G8" s="11">
        <v>4</v>
      </c>
      <c r="H8" s="11">
        <v>5</v>
      </c>
      <c r="I8" s="11">
        <v>6</v>
      </c>
      <c r="J8" s="11">
        <v>7</v>
      </c>
      <c r="K8" s="11">
        <v>8</v>
      </c>
      <c r="L8" s="11">
        <v>9</v>
      </c>
      <c r="M8" s="11">
        <v>10</v>
      </c>
      <c r="N8" s="11">
        <v>11</v>
      </c>
      <c r="O8" s="11">
        <v>12</v>
      </c>
      <c r="P8" s="11">
        <v>13</v>
      </c>
      <c r="Q8" s="11">
        <v>14</v>
      </c>
      <c r="R8" s="11">
        <v>15</v>
      </c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11">
        <v>21</v>
      </c>
      <c r="Y8" s="11">
        <v>22</v>
      </c>
      <c r="Z8" s="11">
        <v>23</v>
      </c>
      <c r="AA8" s="11">
        <v>24</v>
      </c>
      <c r="AB8" s="11">
        <v>25</v>
      </c>
      <c r="AC8" s="11">
        <v>26</v>
      </c>
      <c r="AD8" s="11">
        <v>27</v>
      </c>
      <c r="AE8" s="11">
        <v>28</v>
      </c>
      <c r="AF8" s="11">
        <v>29</v>
      </c>
      <c r="AG8" s="11">
        <v>30</v>
      </c>
      <c r="AH8" s="11">
        <v>31</v>
      </c>
      <c r="AI8" s="11">
        <v>32</v>
      </c>
      <c r="AJ8" s="11">
        <v>33</v>
      </c>
      <c r="AK8" s="11">
        <v>34</v>
      </c>
      <c r="AL8" s="11">
        <v>35</v>
      </c>
      <c r="AM8" s="11">
        <v>36</v>
      </c>
      <c r="AN8" s="11">
        <v>37</v>
      </c>
      <c r="AO8" s="11">
        <v>38</v>
      </c>
      <c r="AP8" s="11">
        <v>39</v>
      </c>
      <c r="AQ8" s="11">
        <v>40</v>
      </c>
      <c r="AR8" s="11">
        <v>41</v>
      </c>
      <c r="AS8" s="11">
        <v>42</v>
      </c>
      <c r="AT8" s="11">
        <v>43</v>
      </c>
      <c r="AU8" s="11">
        <v>44</v>
      </c>
      <c r="AV8" s="11">
        <v>45</v>
      </c>
      <c r="AW8" s="11">
        <v>46</v>
      </c>
      <c r="AX8" s="11">
        <v>47</v>
      </c>
      <c r="AY8" s="11">
        <v>48</v>
      </c>
      <c r="AZ8" s="11">
        <v>49</v>
      </c>
      <c r="BA8" s="11">
        <v>50</v>
      </c>
      <c r="BB8" s="11">
        <v>51</v>
      </c>
      <c r="BC8" s="11">
        <v>52</v>
      </c>
      <c r="BD8" s="11">
        <v>53</v>
      </c>
      <c r="BE8" s="11">
        <v>54</v>
      </c>
      <c r="BF8" s="11">
        <v>55</v>
      </c>
      <c r="BG8" s="11">
        <v>56</v>
      </c>
      <c r="BH8" s="11">
        <v>57</v>
      </c>
      <c r="BI8" s="11">
        <v>58</v>
      </c>
      <c r="BJ8" s="11">
        <v>59</v>
      </c>
      <c r="BK8" s="11">
        <v>60</v>
      </c>
      <c r="BL8" s="11">
        <v>61</v>
      </c>
      <c r="BM8" s="11">
        <v>62</v>
      </c>
      <c r="BN8" s="11">
        <v>63</v>
      </c>
      <c r="BO8" s="11">
        <v>64</v>
      </c>
      <c r="BP8" s="11">
        <v>65</v>
      </c>
      <c r="BQ8" s="11">
        <v>66</v>
      </c>
      <c r="BR8" s="11">
        <v>67</v>
      </c>
      <c r="BS8" s="11">
        <v>68</v>
      </c>
      <c r="BT8" s="11">
        <v>69</v>
      </c>
      <c r="BU8" s="11">
        <v>70</v>
      </c>
      <c r="BV8" s="11">
        <v>71</v>
      </c>
      <c r="BW8" s="11">
        <v>72</v>
      </c>
      <c r="BX8" s="11">
        <v>73</v>
      </c>
      <c r="BY8" s="11">
        <v>74</v>
      </c>
      <c r="BZ8" s="11">
        <v>75</v>
      </c>
      <c r="CA8" s="11">
        <v>76</v>
      </c>
      <c r="CB8" s="11">
        <v>77</v>
      </c>
      <c r="CC8" s="11">
        <v>78</v>
      </c>
      <c r="CD8" s="11">
        <v>79</v>
      </c>
      <c r="CE8" s="11">
        <v>80</v>
      </c>
      <c r="CF8" s="11">
        <v>81</v>
      </c>
      <c r="CG8" s="11">
        <v>82</v>
      </c>
      <c r="CH8" s="11">
        <v>83</v>
      </c>
      <c r="CI8" s="11">
        <v>84</v>
      </c>
      <c r="CJ8" s="11">
        <v>85</v>
      </c>
      <c r="CK8" s="11">
        <v>86</v>
      </c>
      <c r="CL8" s="11">
        <v>87</v>
      </c>
      <c r="CM8" s="11">
        <v>88</v>
      </c>
      <c r="CN8" s="11">
        <v>89</v>
      </c>
      <c r="CO8" s="11">
        <v>90</v>
      </c>
      <c r="CP8" s="11">
        <v>91</v>
      </c>
      <c r="CQ8" s="11">
        <v>92</v>
      </c>
      <c r="CR8" s="11">
        <v>93</v>
      </c>
      <c r="CS8" s="11">
        <v>94</v>
      </c>
      <c r="CT8" s="11">
        <v>95</v>
      </c>
      <c r="CU8" s="11">
        <v>96</v>
      </c>
      <c r="CV8" s="11">
        <v>97</v>
      </c>
      <c r="CW8" s="11">
        <v>98</v>
      </c>
      <c r="CX8" s="11">
        <v>99</v>
      </c>
      <c r="CY8" s="11">
        <v>100</v>
      </c>
      <c r="CZ8" s="11">
        <v>101</v>
      </c>
      <c r="DA8" s="11">
        <v>102</v>
      </c>
      <c r="DB8" s="11">
        <v>103</v>
      </c>
      <c r="DC8" s="11">
        <v>104</v>
      </c>
      <c r="DD8" s="11">
        <v>105</v>
      </c>
      <c r="DE8" s="11">
        <v>106</v>
      </c>
      <c r="DF8" s="11">
        <v>107</v>
      </c>
      <c r="DG8" s="11">
        <v>108</v>
      </c>
      <c r="DH8" s="11">
        <v>109</v>
      </c>
      <c r="DI8" s="11">
        <v>110</v>
      </c>
      <c r="DJ8" s="11">
        <v>111</v>
      </c>
      <c r="DK8" s="11">
        <v>112</v>
      </c>
      <c r="DL8" s="11">
        <v>113</v>
      </c>
      <c r="DM8" s="11">
        <v>114</v>
      </c>
      <c r="DN8" s="11">
        <v>115</v>
      </c>
      <c r="DO8" s="11">
        <v>116</v>
      </c>
      <c r="DP8" s="6"/>
      <c r="DQ8" s="9">
        <f ca="1">((REPLACE(BA21,1,4,""))-1)*117+(REPLACE(BA21,1,4,""))</f>
        <v>1</v>
      </c>
    </row>
    <row r="9" spans="1:122" ht="60.95" customHeight="1" x14ac:dyDescent="0.25">
      <c r="B9" s="10" t="s">
        <v>2</v>
      </c>
      <c r="C9" s="57" t="s">
        <v>5</v>
      </c>
      <c r="D9" s="58" t="e">
        <f t="shared" ref="D9:BO9" ca="1" si="0">IF(INDIRECT("Datenpunkte_Typen!e"&amp;D8+$DQ$8)="","",INDIRECT("Datenpunkte_Typen!e"&amp;D8+$DQ$8))</f>
        <v>#REF!</v>
      </c>
      <c r="E9" s="56" t="e">
        <f t="shared" ca="1" si="0"/>
        <v>#REF!</v>
      </c>
      <c r="F9" s="56" t="e">
        <f t="shared" ca="1" si="0"/>
        <v>#REF!</v>
      </c>
      <c r="G9" s="56" t="e">
        <f t="shared" ca="1" si="0"/>
        <v>#REF!</v>
      </c>
      <c r="H9" s="56" t="e">
        <f t="shared" ca="1" si="0"/>
        <v>#REF!</v>
      </c>
      <c r="I9" s="56" t="e">
        <f t="shared" ca="1" si="0"/>
        <v>#REF!</v>
      </c>
      <c r="J9" s="56" t="e">
        <f t="shared" ca="1" si="0"/>
        <v>#REF!</v>
      </c>
      <c r="K9" s="56" t="e">
        <f t="shared" ca="1" si="0"/>
        <v>#REF!</v>
      </c>
      <c r="L9" s="56" t="e">
        <f t="shared" ca="1" si="0"/>
        <v>#REF!</v>
      </c>
      <c r="M9" s="56" t="e">
        <f t="shared" ca="1" si="0"/>
        <v>#REF!</v>
      </c>
      <c r="N9" s="56" t="e">
        <f t="shared" ca="1" si="0"/>
        <v>#REF!</v>
      </c>
      <c r="O9" s="56" t="e">
        <f t="shared" ca="1" si="0"/>
        <v>#REF!</v>
      </c>
      <c r="P9" s="56" t="e">
        <f t="shared" ca="1" si="0"/>
        <v>#REF!</v>
      </c>
      <c r="Q9" s="56" t="e">
        <f t="shared" ca="1" si="0"/>
        <v>#REF!</v>
      </c>
      <c r="R9" s="56" t="e">
        <f t="shared" ca="1" si="0"/>
        <v>#REF!</v>
      </c>
      <c r="S9" s="56" t="e">
        <f t="shared" ca="1" si="0"/>
        <v>#REF!</v>
      </c>
      <c r="T9" s="56" t="e">
        <f t="shared" ca="1" si="0"/>
        <v>#REF!</v>
      </c>
      <c r="U9" s="56" t="e">
        <f t="shared" ca="1" si="0"/>
        <v>#REF!</v>
      </c>
      <c r="V9" s="56" t="e">
        <f t="shared" ca="1" si="0"/>
        <v>#REF!</v>
      </c>
      <c r="W9" s="56" t="e">
        <f t="shared" ca="1" si="0"/>
        <v>#REF!</v>
      </c>
      <c r="X9" s="56" t="e">
        <f t="shared" ca="1" si="0"/>
        <v>#REF!</v>
      </c>
      <c r="Y9" s="56" t="e">
        <f t="shared" ca="1" si="0"/>
        <v>#REF!</v>
      </c>
      <c r="Z9" s="56" t="e">
        <f t="shared" ca="1" si="0"/>
        <v>#REF!</v>
      </c>
      <c r="AA9" s="56" t="e">
        <f t="shared" ca="1" si="0"/>
        <v>#REF!</v>
      </c>
      <c r="AB9" s="56" t="e">
        <f t="shared" ca="1" si="0"/>
        <v>#REF!</v>
      </c>
      <c r="AC9" s="56" t="e">
        <f t="shared" ca="1" si="0"/>
        <v>#REF!</v>
      </c>
      <c r="AD9" s="56" t="e">
        <f t="shared" ca="1" si="0"/>
        <v>#REF!</v>
      </c>
      <c r="AE9" s="56" t="e">
        <f t="shared" ca="1" si="0"/>
        <v>#REF!</v>
      </c>
      <c r="AF9" s="56" t="e">
        <f t="shared" ca="1" si="0"/>
        <v>#REF!</v>
      </c>
      <c r="AG9" s="56" t="e">
        <f t="shared" ca="1" si="0"/>
        <v>#REF!</v>
      </c>
      <c r="AH9" s="56" t="e">
        <f t="shared" ca="1" si="0"/>
        <v>#REF!</v>
      </c>
      <c r="AI9" s="56" t="e">
        <f t="shared" ca="1" si="0"/>
        <v>#REF!</v>
      </c>
      <c r="AJ9" s="56" t="e">
        <f t="shared" ca="1" si="0"/>
        <v>#REF!</v>
      </c>
      <c r="AK9" s="56" t="e">
        <f t="shared" ca="1" si="0"/>
        <v>#REF!</v>
      </c>
      <c r="AL9" s="56" t="e">
        <f t="shared" ca="1" si="0"/>
        <v>#REF!</v>
      </c>
      <c r="AM9" s="56" t="e">
        <f t="shared" ca="1" si="0"/>
        <v>#REF!</v>
      </c>
      <c r="AN9" s="56" t="e">
        <f t="shared" ca="1" si="0"/>
        <v>#REF!</v>
      </c>
      <c r="AO9" s="56" t="e">
        <f t="shared" ca="1" si="0"/>
        <v>#REF!</v>
      </c>
      <c r="AP9" s="56" t="e">
        <f t="shared" ca="1" si="0"/>
        <v>#REF!</v>
      </c>
      <c r="AQ9" s="56" t="e">
        <f t="shared" ca="1" si="0"/>
        <v>#REF!</v>
      </c>
      <c r="AR9" s="56" t="e">
        <f t="shared" ca="1" si="0"/>
        <v>#REF!</v>
      </c>
      <c r="AS9" s="56" t="e">
        <f t="shared" ca="1" si="0"/>
        <v>#REF!</v>
      </c>
      <c r="AT9" s="56" t="e">
        <f t="shared" ca="1" si="0"/>
        <v>#REF!</v>
      </c>
      <c r="AU9" s="56" t="e">
        <f t="shared" ca="1" si="0"/>
        <v>#REF!</v>
      </c>
      <c r="AV9" s="56" t="e">
        <f t="shared" ca="1" si="0"/>
        <v>#REF!</v>
      </c>
      <c r="AW9" s="56" t="e">
        <f t="shared" ca="1" si="0"/>
        <v>#REF!</v>
      </c>
      <c r="AX9" s="56" t="e">
        <f t="shared" ca="1" si="0"/>
        <v>#REF!</v>
      </c>
      <c r="AY9" s="56" t="e">
        <f t="shared" ca="1" si="0"/>
        <v>#REF!</v>
      </c>
      <c r="AZ9" s="56" t="e">
        <f t="shared" ca="1" si="0"/>
        <v>#REF!</v>
      </c>
      <c r="BA9" s="56" t="e">
        <f t="shared" ca="1" si="0"/>
        <v>#REF!</v>
      </c>
      <c r="BB9" s="56" t="e">
        <f t="shared" ca="1" si="0"/>
        <v>#REF!</v>
      </c>
      <c r="BC9" s="56" t="e">
        <f t="shared" ca="1" si="0"/>
        <v>#REF!</v>
      </c>
      <c r="BD9" s="56" t="e">
        <f t="shared" ca="1" si="0"/>
        <v>#REF!</v>
      </c>
      <c r="BE9" s="56" t="e">
        <f t="shared" ca="1" si="0"/>
        <v>#REF!</v>
      </c>
      <c r="BF9" s="56" t="e">
        <f t="shared" ca="1" si="0"/>
        <v>#REF!</v>
      </c>
      <c r="BG9" s="56" t="e">
        <f t="shared" ca="1" si="0"/>
        <v>#REF!</v>
      </c>
      <c r="BH9" s="56" t="e">
        <f t="shared" ca="1" si="0"/>
        <v>#REF!</v>
      </c>
      <c r="BI9" s="56" t="e">
        <f t="shared" ca="1" si="0"/>
        <v>#REF!</v>
      </c>
      <c r="BJ9" s="56" t="e">
        <f t="shared" ca="1" si="0"/>
        <v>#REF!</v>
      </c>
      <c r="BK9" s="56" t="e">
        <f t="shared" ca="1" si="0"/>
        <v>#REF!</v>
      </c>
      <c r="BL9" s="56" t="e">
        <f t="shared" ca="1" si="0"/>
        <v>#REF!</v>
      </c>
      <c r="BM9" s="56" t="e">
        <f t="shared" ca="1" si="0"/>
        <v>#REF!</v>
      </c>
      <c r="BN9" s="56" t="e">
        <f t="shared" ca="1" si="0"/>
        <v>#REF!</v>
      </c>
      <c r="BO9" s="56" t="e">
        <f t="shared" ca="1" si="0"/>
        <v>#REF!</v>
      </c>
      <c r="BP9" s="56" t="e">
        <f t="shared" ref="BP9:DO9" ca="1" si="1">IF(INDIRECT("Datenpunkte_Typen!e"&amp;BP8+$DQ$8)="","",INDIRECT("Datenpunkte_Typen!e"&amp;BP8+$DQ$8))</f>
        <v>#REF!</v>
      </c>
      <c r="BQ9" s="56" t="e">
        <f t="shared" ca="1" si="1"/>
        <v>#REF!</v>
      </c>
      <c r="BR9" s="56" t="e">
        <f t="shared" ca="1" si="1"/>
        <v>#REF!</v>
      </c>
      <c r="BS9" s="56" t="e">
        <f t="shared" ca="1" si="1"/>
        <v>#REF!</v>
      </c>
      <c r="BT9" s="56" t="e">
        <f t="shared" ca="1" si="1"/>
        <v>#REF!</v>
      </c>
      <c r="BU9" s="56" t="e">
        <f t="shared" ca="1" si="1"/>
        <v>#REF!</v>
      </c>
      <c r="BV9" s="56" t="e">
        <f t="shared" ca="1" si="1"/>
        <v>#REF!</v>
      </c>
      <c r="BW9" s="56" t="e">
        <f t="shared" ca="1" si="1"/>
        <v>#REF!</v>
      </c>
      <c r="BX9" s="56" t="e">
        <f t="shared" ca="1" si="1"/>
        <v>#REF!</v>
      </c>
      <c r="BY9" s="56" t="e">
        <f t="shared" ca="1" si="1"/>
        <v>#REF!</v>
      </c>
      <c r="BZ9" s="56" t="e">
        <f t="shared" ca="1" si="1"/>
        <v>#REF!</v>
      </c>
      <c r="CA9" s="56" t="e">
        <f t="shared" ca="1" si="1"/>
        <v>#REF!</v>
      </c>
      <c r="CB9" s="56" t="e">
        <f t="shared" ca="1" si="1"/>
        <v>#REF!</v>
      </c>
      <c r="CC9" s="56" t="e">
        <f t="shared" ca="1" si="1"/>
        <v>#REF!</v>
      </c>
      <c r="CD9" s="56" t="e">
        <f t="shared" ca="1" si="1"/>
        <v>#REF!</v>
      </c>
      <c r="CE9" s="56" t="e">
        <f t="shared" ca="1" si="1"/>
        <v>#REF!</v>
      </c>
      <c r="CF9" s="56" t="e">
        <f t="shared" ca="1" si="1"/>
        <v>#REF!</v>
      </c>
      <c r="CG9" s="56" t="e">
        <f t="shared" ca="1" si="1"/>
        <v>#REF!</v>
      </c>
      <c r="CH9" s="56" t="e">
        <f t="shared" ca="1" si="1"/>
        <v>#REF!</v>
      </c>
      <c r="CI9" s="56" t="e">
        <f t="shared" ca="1" si="1"/>
        <v>#REF!</v>
      </c>
      <c r="CJ9" s="56" t="e">
        <f t="shared" ca="1" si="1"/>
        <v>#REF!</v>
      </c>
      <c r="CK9" s="56" t="e">
        <f t="shared" ca="1" si="1"/>
        <v>#REF!</v>
      </c>
      <c r="CL9" s="56" t="e">
        <f t="shared" ca="1" si="1"/>
        <v>#REF!</v>
      </c>
      <c r="CM9" s="56" t="e">
        <f t="shared" ca="1" si="1"/>
        <v>#REF!</v>
      </c>
      <c r="CN9" s="56" t="e">
        <f t="shared" ca="1" si="1"/>
        <v>#REF!</v>
      </c>
      <c r="CO9" s="56" t="e">
        <f t="shared" ca="1" si="1"/>
        <v>#REF!</v>
      </c>
      <c r="CP9" s="56" t="e">
        <f t="shared" ca="1" si="1"/>
        <v>#REF!</v>
      </c>
      <c r="CQ9" s="56" t="e">
        <f t="shared" ca="1" si="1"/>
        <v>#REF!</v>
      </c>
      <c r="CR9" s="56" t="e">
        <f t="shared" ca="1" si="1"/>
        <v>#REF!</v>
      </c>
      <c r="CS9" s="56" t="e">
        <f t="shared" ca="1" si="1"/>
        <v>#REF!</v>
      </c>
      <c r="CT9" s="56" t="e">
        <f t="shared" ca="1" si="1"/>
        <v>#REF!</v>
      </c>
      <c r="CU9" s="56" t="e">
        <f t="shared" ca="1" si="1"/>
        <v>#REF!</v>
      </c>
      <c r="CV9" s="56" t="e">
        <f t="shared" ca="1" si="1"/>
        <v>#REF!</v>
      </c>
      <c r="CW9" s="56" t="e">
        <f t="shared" ca="1" si="1"/>
        <v>#REF!</v>
      </c>
      <c r="CX9" s="56" t="e">
        <f t="shared" ca="1" si="1"/>
        <v>#REF!</v>
      </c>
      <c r="CY9" s="56" t="e">
        <f t="shared" ca="1" si="1"/>
        <v>#REF!</v>
      </c>
      <c r="CZ9" s="56" t="e">
        <f t="shared" ca="1" si="1"/>
        <v>#REF!</v>
      </c>
      <c r="DA9" s="56" t="e">
        <f t="shared" ca="1" si="1"/>
        <v>#REF!</v>
      </c>
      <c r="DB9" s="56" t="e">
        <f t="shared" ca="1" si="1"/>
        <v>#REF!</v>
      </c>
      <c r="DC9" s="56" t="e">
        <f t="shared" ca="1" si="1"/>
        <v>#REF!</v>
      </c>
      <c r="DD9" s="56" t="e">
        <f t="shared" ca="1" si="1"/>
        <v>#REF!</v>
      </c>
      <c r="DE9" s="56" t="e">
        <f t="shared" ca="1" si="1"/>
        <v>#REF!</v>
      </c>
      <c r="DF9" s="56" t="e">
        <f t="shared" ca="1" si="1"/>
        <v>#REF!</v>
      </c>
      <c r="DG9" s="56" t="e">
        <f t="shared" ca="1" si="1"/>
        <v>#REF!</v>
      </c>
      <c r="DH9" s="56" t="e">
        <f t="shared" ca="1" si="1"/>
        <v>#REF!</v>
      </c>
      <c r="DI9" s="56" t="e">
        <f t="shared" ca="1" si="1"/>
        <v>#REF!</v>
      </c>
      <c r="DJ9" s="56" t="e">
        <f t="shared" ca="1" si="1"/>
        <v>#REF!</v>
      </c>
      <c r="DK9" s="56" t="e">
        <f t="shared" ca="1" si="1"/>
        <v>#REF!</v>
      </c>
      <c r="DL9" s="56" t="e">
        <f t="shared" ca="1" si="1"/>
        <v>#REF!</v>
      </c>
      <c r="DM9" s="56" t="e">
        <f t="shared" ca="1" si="1"/>
        <v>#REF!</v>
      </c>
      <c r="DN9" s="56" t="e">
        <f t="shared" ca="1" si="1"/>
        <v>#REF!</v>
      </c>
      <c r="DO9" s="56" t="e">
        <f t="shared" ca="1" si="1"/>
        <v>#REF!</v>
      </c>
      <c r="DP9" s="56"/>
      <c r="DQ9" s="70"/>
      <c r="DR9" s="42"/>
    </row>
    <row r="10" spans="1:122" ht="29.45" customHeight="1" x14ac:dyDescent="0.25">
      <c r="A10" s="13" t="s">
        <v>4</v>
      </c>
      <c r="B10" s="10" t="s">
        <v>3</v>
      </c>
      <c r="C10" s="57"/>
      <c r="D10" s="59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42"/>
      <c r="DQ10" s="71"/>
      <c r="DR10" s="42"/>
    </row>
    <row r="11" spans="1:122" ht="19.5" customHeight="1" x14ac:dyDescent="0.25">
      <c r="B11" s="61" t="s">
        <v>10</v>
      </c>
      <c r="C11" s="11" t="s">
        <v>6</v>
      </c>
      <c r="D11" s="16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1">
        <f>SUM(D11:DO11)</f>
        <v>0</v>
      </c>
      <c r="DQ11" s="72" t="s">
        <v>27</v>
      </c>
    </row>
    <row r="12" spans="1:122" ht="19.5" customHeight="1" x14ac:dyDescent="0.25">
      <c r="B12" s="61"/>
      <c r="C12" s="11" t="s">
        <v>7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1">
        <f>SUM(D12:DO12)</f>
        <v>0</v>
      </c>
      <c r="DQ12" s="73"/>
    </row>
    <row r="13" spans="1:122" ht="19.5" customHeight="1" x14ac:dyDescent="0.25">
      <c r="B13" s="61"/>
      <c r="C13" s="11" t="s">
        <v>8</v>
      </c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1">
        <f>SUM(D13:DO13)</f>
        <v>0</v>
      </c>
      <c r="DQ13" s="73"/>
    </row>
    <row r="14" spans="1:122" ht="19.5" customHeight="1" x14ac:dyDescent="0.25">
      <c r="B14" s="61"/>
      <c r="C14" s="11" t="s">
        <v>9</v>
      </c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1">
        <f>SUM(D14:DO14)</f>
        <v>0</v>
      </c>
      <c r="DQ14" s="74"/>
    </row>
    <row r="15" spans="1:122" ht="101.1" customHeight="1" x14ac:dyDescent="0.25">
      <c r="B15" s="10" t="s">
        <v>11</v>
      </c>
      <c r="C15" s="11" t="s">
        <v>12</v>
      </c>
      <c r="D15" s="18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Q15" s="14"/>
    </row>
    <row r="16" spans="1:122" s="1" customFormat="1" ht="22.5" customHeight="1" x14ac:dyDescent="0.25">
      <c r="B16" s="61" t="s">
        <v>13</v>
      </c>
      <c r="C16" s="57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7"/>
      <c r="DQ16" s="8"/>
    </row>
    <row r="17" spans="1:121" ht="60" customHeight="1" x14ac:dyDescent="0.25">
      <c r="B17" s="44" t="s">
        <v>14</v>
      </c>
      <c r="C17" s="45"/>
      <c r="E17" s="62" t="e" vm="2">
        <v>#VALUE!</v>
      </c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Q17" s="14"/>
    </row>
    <row r="18" spans="1:121" s="2" customFormat="1" ht="14.45" customHeight="1" x14ac:dyDescent="0.2">
      <c r="B18" s="75" t="s">
        <v>15</v>
      </c>
      <c r="C18" s="76"/>
      <c r="D18" s="76"/>
      <c r="E18" s="76"/>
      <c r="F18" s="76"/>
      <c r="G18" s="76"/>
      <c r="H18" s="76"/>
      <c r="I18" s="77"/>
      <c r="J18" s="77"/>
      <c r="K18" s="77"/>
      <c r="L18" s="77"/>
      <c r="M18" s="77"/>
      <c r="N18" s="77"/>
      <c r="O18" s="76" t="s">
        <v>19</v>
      </c>
      <c r="P18" s="76"/>
      <c r="Q18" s="76"/>
      <c r="R18" s="76"/>
      <c r="S18" s="76" t="s">
        <v>20</v>
      </c>
      <c r="T18" s="76"/>
      <c r="U18" s="76"/>
      <c r="V18" s="76"/>
      <c r="W18" s="78" t="s">
        <v>26</v>
      </c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80"/>
      <c r="AQ18" s="81" t="s">
        <v>30</v>
      </c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3"/>
      <c r="BK18" s="81" t="s">
        <v>29</v>
      </c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3"/>
      <c r="CJ18" s="84" t="s">
        <v>24</v>
      </c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66"/>
      <c r="CY18" s="66"/>
      <c r="CZ18" s="66"/>
      <c r="DA18" s="66"/>
      <c r="DB18" s="66"/>
      <c r="DC18" s="66"/>
      <c r="DD18" s="66"/>
      <c r="DE18" s="66"/>
      <c r="DF18" s="66"/>
      <c r="DG18" s="66"/>
      <c r="DH18" s="66"/>
      <c r="DI18" s="66"/>
      <c r="DJ18" s="66"/>
      <c r="DK18" s="66"/>
      <c r="DL18" s="66"/>
      <c r="DM18" s="66"/>
      <c r="DN18" s="66"/>
      <c r="DO18" s="66"/>
      <c r="DP18" s="66"/>
      <c r="DQ18" s="67"/>
    </row>
    <row r="19" spans="1:121" s="2" customFormat="1" ht="14.45" customHeight="1" x14ac:dyDescent="0.2">
      <c r="B19" s="68" t="s">
        <v>16</v>
      </c>
      <c r="C19" s="69"/>
      <c r="D19" s="69"/>
      <c r="E19" s="69"/>
      <c r="F19" s="69"/>
      <c r="G19" s="69"/>
      <c r="H19" s="69"/>
      <c r="I19" s="77"/>
      <c r="J19" s="77"/>
      <c r="K19" s="77"/>
      <c r="L19" s="77"/>
      <c r="M19" s="77"/>
      <c r="N19" s="77"/>
      <c r="O19" s="66"/>
      <c r="P19" s="66"/>
      <c r="Q19" s="66"/>
      <c r="R19" s="66"/>
      <c r="S19" s="69"/>
      <c r="T19" s="69"/>
      <c r="U19" s="69"/>
      <c r="V19" s="69"/>
      <c r="W19" s="21"/>
      <c r="X19" s="88" t="e" vm="3">
        <v>#VALUE!</v>
      </c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23"/>
      <c r="AQ19" s="85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7"/>
      <c r="BK19" s="85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7"/>
      <c r="CJ19" s="65"/>
      <c r="CK19" s="65"/>
      <c r="CL19" s="65"/>
      <c r="CM19" s="65"/>
      <c r="CN19" s="65"/>
      <c r="CO19" s="65"/>
      <c r="CP19" s="65"/>
      <c r="CQ19" s="65"/>
      <c r="CR19" s="65"/>
      <c r="CS19" s="65"/>
      <c r="CT19" s="65"/>
      <c r="CU19" s="65"/>
      <c r="CV19" s="65"/>
      <c r="CW19" s="65"/>
      <c r="CX19" s="66"/>
      <c r="CY19" s="66"/>
      <c r="CZ19" s="66"/>
      <c r="DA19" s="66"/>
      <c r="DB19" s="66"/>
      <c r="DC19" s="66"/>
      <c r="DD19" s="66"/>
      <c r="DE19" s="66"/>
      <c r="DF19" s="66"/>
      <c r="DG19" s="66"/>
      <c r="DH19" s="66"/>
      <c r="DI19" s="66"/>
      <c r="DJ19" s="66"/>
      <c r="DK19" s="66"/>
      <c r="DL19" s="66"/>
      <c r="DM19" s="66"/>
      <c r="DN19" s="66"/>
      <c r="DO19" s="66"/>
      <c r="DP19" s="66"/>
      <c r="DQ19" s="67"/>
    </row>
    <row r="20" spans="1:121" s="2" customFormat="1" ht="14.45" customHeight="1" x14ac:dyDescent="0.2">
      <c r="B20" s="68" t="s">
        <v>17</v>
      </c>
      <c r="C20" s="69"/>
      <c r="D20" s="69"/>
      <c r="E20" s="69"/>
      <c r="F20" s="69"/>
      <c r="G20" s="69"/>
      <c r="H20" s="69"/>
      <c r="I20" s="77"/>
      <c r="J20" s="77"/>
      <c r="K20" s="77"/>
      <c r="L20" s="77"/>
      <c r="M20" s="77"/>
      <c r="N20" s="77"/>
      <c r="O20" s="66"/>
      <c r="P20" s="66"/>
      <c r="Q20" s="66"/>
      <c r="R20" s="66"/>
      <c r="S20" s="69"/>
      <c r="T20" s="69"/>
      <c r="U20" s="69"/>
      <c r="V20" s="69"/>
      <c r="W20" s="21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23"/>
      <c r="AQ20" s="85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7"/>
      <c r="BK20" s="85" t="s">
        <v>28</v>
      </c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7"/>
      <c r="CJ20" s="84" t="s">
        <v>25</v>
      </c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 t="s">
        <v>23</v>
      </c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104" t="s">
        <v>22</v>
      </c>
      <c r="DM20" s="104"/>
      <c r="DN20" s="104"/>
      <c r="DO20" s="66"/>
      <c r="DP20" s="66"/>
      <c r="DQ20" s="67"/>
    </row>
    <row r="21" spans="1:121" s="2" customFormat="1" ht="14.45" customHeight="1" thickBot="1" x14ac:dyDescent="0.25">
      <c r="B21" s="93" t="s">
        <v>18</v>
      </c>
      <c r="C21" s="94"/>
      <c r="D21" s="94"/>
      <c r="E21" s="94"/>
      <c r="F21" s="94"/>
      <c r="G21" s="94"/>
      <c r="H21" s="94"/>
      <c r="I21" s="95"/>
      <c r="J21" s="95"/>
      <c r="K21" s="95"/>
      <c r="L21" s="95"/>
      <c r="M21" s="95"/>
      <c r="N21" s="95"/>
      <c r="O21" s="96"/>
      <c r="P21" s="96"/>
      <c r="Q21" s="96"/>
      <c r="R21" s="96"/>
      <c r="S21" s="94"/>
      <c r="T21" s="94"/>
      <c r="U21" s="94"/>
      <c r="V21" s="94"/>
      <c r="W21" s="1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20"/>
      <c r="AQ21" s="97" t="s">
        <v>31</v>
      </c>
      <c r="AR21" s="98"/>
      <c r="AS21" s="98"/>
      <c r="AT21" s="98"/>
      <c r="AU21" s="98"/>
      <c r="AV21" s="98"/>
      <c r="AW21" s="98"/>
      <c r="AX21" s="98"/>
      <c r="AY21" s="98"/>
      <c r="AZ21" s="98"/>
      <c r="BA21" s="99" t="str">
        <f ca="1">MID(CELL( "dateiname",A1), FIND("]", CELL("dateiname", A1))+1, 255)</f>
        <v>Typ 1</v>
      </c>
      <c r="BB21" s="99"/>
      <c r="BC21" s="99"/>
      <c r="BD21" s="99"/>
      <c r="BE21" s="99"/>
      <c r="BF21" s="99"/>
      <c r="BG21" s="99"/>
      <c r="BH21" s="99"/>
      <c r="BI21" s="99"/>
      <c r="BJ21" s="100"/>
      <c r="BK21" s="90" t="s">
        <v>52</v>
      </c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2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2" t="s">
        <v>21</v>
      </c>
      <c r="DM21" s="102"/>
      <c r="DN21" s="102"/>
      <c r="DO21" s="96"/>
      <c r="DP21" s="96"/>
      <c r="DQ21" s="103"/>
    </row>
    <row r="22" spans="1:121" ht="6" customHeight="1" x14ac:dyDescent="0.25">
      <c r="A22" s="13" t="s">
        <v>4</v>
      </c>
    </row>
    <row r="23" spans="1:121" ht="86.1" customHeight="1" x14ac:dyDescent="0.25"/>
    <row r="24" spans="1:121" ht="86.1" customHeight="1" x14ac:dyDescent="0.25"/>
    <row r="25" spans="1:121" ht="86.1" customHeight="1" x14ac:dyDescent="0.25"/>
    <row r="26" spans="1:121" ht="86.1" customHeight="1" x14ac:dyDescent="0.25"/>
    <row r="27" spans="1:121" ht="86.1" customHeight="1" x14ac:dyDescent="0.25"/>
    <row r="28" spans="1:121" ht="86.1" customHeight="1" x14ac:dyDescent="0.25"/>
    <row r="29" spans="1:121" ht="86.1" customHeight="1" x14ac:dyDescent="0.25"/>
    <row r="30" spans="1:121" ht="86.1" customHeight="1" x14ac:dyDescent="0.25"/>
  </sheetData>
  <mergeCells count="181">
    <mergeCell ref="CJ21:CW21"/>
    <mergeCell ref="CX21:DK21"/>
    <mergeCell ref="DL21:DN21"/>
    <mergeCell ref="DO21:DQ21"/>
    <mergeCell ref="CJ20:CW20"/>
    <mergeCell ref="CX20:DK20"/>
    <mergeCell ref="DL20:DN20"/>
    <mergeCell ref="DO20:DQ20"/>
    <mergeCell ref="I20:N20"/>
    <mergeCell ref="O20:R20"/>
    <mergeCell ref="S20:V20"/>
    <mergeCell ref="AQ20:BJ20"/>
    <mergeCell ref="BK20:CI20"/>
    <mergeCell ref="B19:H19"/>
    <mergeCell ref="I19:N19"/>
    <mergeCell ref="O19:R19"/>
    <mergeCell ref="S19:V19"/>
    <mergeCell ref="AQ19:BJ19"/>
    <mergeCell ref="X19:AO21"/>
    <mergeCell ref="BK21:CI21"/>
    <mergeCell ref="B21:H21"/>
    <mergeCell ref="I21:N21"/>
    <mergeCell ref="O21:R21"/>
    <mergeCell ref="S21:V21"/>
    <mergeCell ref="AQ21:AZ21"/>
    <mergeCell ref="BA21:BJ21"/>
    <mergeCell ref="BK19:CI19"/>
    <mergeCell ref="B11:B14"/>
    <mergeCell ref="DQ11:DQ14"/>
    <mergeCell ref="B16:C16"/>
    <mergeCell ref="B17:C17"/>
    <mergeCell ref="E17:DO17"/>
    <mergeCell ref="B18:H18"/>
    <mergeCell ref="I18:N18"/>
    <mergeCell ref="O18:R18"/>
    <mergeCell ref="S18:V18"/>
    <mergeCell ref="W18:AP18"/>
    <mergeCell ref="AQ18:BJ18"/>
    <mergeCell ref="BK18:CI18"/>
    <mergeCell ref="CJ18:CW18"/>
    <mergeCell ref="CX18:DQ18"/>
    <mergeCell ref="CJ19:CW19"/>
    <mergeCell ref="CX19:DQ19"/>
    <mergeCell ref="B20:H20"/>
    <mergeCell ref="DM9:DM10"/>
    <mergeCell ref="DN9:DN10"/>
    <mergeCell ref="DO9:DO10"/>
    <mergeCell ref="DP9:DP10"/>
    <mergeCell ref="DQ9:DQ10"/>
    <mergeCell ref="DR9:DR10"/>
    <mergeCell ref="DG9:DG10"/>
    <mergeCell ref="DH9:DH10"/>
    <mergeCell ref="DI9:DI10"/>
    <mergeCell ref="DJ9:DJ10"/>
    <mergeCell ref="DK9:DK10"/>
    <mergeCell ref="DL9:DL10"/>
    <mergeCell ref="DA9:DA10"/>
    <mergeCell ref="DB9:DB10"/>
    <mergeCell ref="DC9:DC10"/>
    <mergeCell ref="DD9:DD10"/>
    <mergeCell ref="DE9:DE10"/>
    <mergeCell ref="DF9:DF10"/>
    <mergeCell ref="CU9:CU10"/>
    <mergeCell ref="CV9:CV10"/>
    <mergeCell ref="CW9:CW10"/>
    <mergeCell ref="CX9:CX10"/>
    <mergeCell ref="CY9:CY10"/>
    <mergeCell ref="CZ9:CZ10"/>
    <mergeCell ref="CO9:CO10"/>
    <mergeCell ref="CP9:CP10"/>
    <mergeCell ref="CQ9:CQ10"/>
    <mergeCell ref="CR9:CR10"/>
    <mergeCell ref="CS9:CS10"/>
    <mergeCell ref="CT9:CT10"/>
    <mergeCell ref="CI9:CI10"/>
    <mergeCell ref="CJ9:CJ10"/>
    <mergeCell ref="CK9:CK10"/>
    <mergeCell ref="CL9:CL10"/>
    <mergeCell ref="CM9:CM10"/>
    <mergeCell ref="CN9:CN10"/>
    <mergeCell ref="CC9:CC10"/>
    <mergeCell ref="CD9:CD10"/>
    <mergeCell ref="CE9:CE10"/>
    <mergeCell ref="CF9:CF10"/>
    <mergeCell ref="CG9:CG10"/>
    <mergeCell ref="CH9:CH10"/>
    <mergeCell ref="BW9:BW10"/>
    <mergeCell ref="BX9:BX10"/>
    <mergeCell ref="BY9:BY10"/>
    <mergeCell ref="BZ9:BZ10"/>
    <mergeCell ref="CA9:CA10"/>
    <mergeCell ref="CB9:CB10"/>
    <mergeCell ref="BQ9:BQ10"/>
    <mergeCell ref="BR9:BR10"/>
    <mergeCell ref="BS9:BS10"/>
    <mergeCell ref="BT9:BT10"/>
    <mergeCell ref="BU9:BU10"/>
    <mergeCell ref="BV9:BV10"/>
    <mergeCell ref="BK9:BK10"/>
    <mergeCell ref="BL9:BL10"/>
    <mergeCell ref="BM9:BM10"/>
    <mergeCell ref="BN9:BN10"/>
    <mergeCell ref="BO9:BO10"/>
    <mergeCell ref="BP9:BP10"/>
    <mergeCell ref="BE9:BE10"/>
    <mergeCell ref="BF9:BF10"/>
    <mergeCell ref="BG9:BG10"/>
    <mergeCell ref="BH9:BH10"/>
    <mergeCell ref="BI9:BI10"/>
    <mergeCell ref="BJ9:BJ10"/>
    <mergeCell ref="AY9:AY10"/>
    <mergeCell ref="AZ9:AZ10"/>
    <mergeCell ref="BA9:BA10"/>
    <mergeCell ref="BB9:BB10"/>
    <mergeCell ref="BC9:BC10"/>
    <mergeCell ref="BD9:BD10"/>
    <mergeCell ref="AS9:AS10"/>
    <mergeCell ref="AT9:AT10"/>
    <mergeCell ref="AU9:AU10"/>
    <mergeCell ref="AV9:AV10"/>
    <mergeCell ref="AW9:AW10"/>
    <mergeCell ref="AX9:AX10"/>
    <mergeCell ref="AM9:AM10"/>
    <mergeCell ref="AN9:AN10"/>
    <mergeCell ref="AO9:AO10"/>
    <mergeCell ref="AP9:AP10"/>
    <mergeCell ref="AQ9:AQ10"/>
    <mergeCell ref="AR9:AR10"/>
    <mergeCell ref="AG9:AG10"/>
    <mergeCell ref="AH9:AH10"/>
    <mergeCell ref="AI9:AI10"/>
    <mergeCell ref="AJ9:AJ10"/>
    <mergeCell ref="AK9:AK10"/>
    <mergeCell ref="AL9:AL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C9:C10"/>
    <mergeCell ref="D9:D10"/>
    <mergeCell ref="E9:E10"/>
    <mergeCell ref="F9:F10"/>
    <mergeCell ref="G9:G10"/>
    <mergeCell ref="H9:H10"/>
    <mergeCell ref="B3:C3"/>
    <mergeCell ref="E3:DO3"/>
    <mergeCell ref="B4:C8"/>
    <mergeCell ref="E7:DO7"/>
    <mergeCell ref="O9:O10"/>
    <mergeCell ref="P9:P10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A9:AA10"/>
    <mergeCell ref="AB9:AB10"/>
    <mergeCell ref="E4:DO6"/>
    <mergeCell ref="BJ2:BS2"/>
    <mergeCell ref="BT2:CC2"/>
    <mergeCell ref="CD2:CM2"/>
    <mergeCell ref="CN2:CW2"/>
    <mergeCell ref="CX2:DG2"/>
    <mergeCell ref="DH2:DQ2"/>
    <mergeCell ref="B2:K2"/>
    <mergeCell ref="L2:U2"/>
    <mergeCell ref="V2:AE2"/>
    <mergeCell ref="AF2:AO2"/>
    <mergeCell ref="AP2:AY2"/>
    <mergeCell ref="AZ2:BI2"/>
  </mergeCells>
  <conditionalFormatting sqref="D8:D16">
    <cfRule type="expression" dxfId="115" priority="117">
      <formula>$D$15&lt;&gt;""</formula>
    </cfRule>
  </conditionalFormatting>
  <conditionalFormatting sqref="E8:E16">
    <cfRule type="expression" dxfId="114" priority="56">
      <formula>$E$15&lt;&gt;""</formula>
    </cfRule>
  </conditionalFormatting>
  <conditionalFormatting sqref="F8:F16">
    <cfRule type="expression" dxfId="113" priority="55">
      <formula>$F$15&lt;&gt;""</formula>
    </cfRule>
  </conditionalFormatting>
  <conditionalFormatting sqref="G8:G16">
    <cfRule type="expression" dxfId="112" priority="54">
      <formula>$G$15&lt;&gt;""</formula>
    </cfRule>
  </conditionalFormatting>
  <conditionalFormatting sqref="H8:H16">
    <cfRule type="expression" dxfId="111" priority="53">
      <formula>$H$15&lt;&gt;""</formula>
    </cfRule>
  </conditionalFormatting>
  <conditionalFormatting sqref="I8:I16">
    <cfRule type="expression" dxfId="110" priority="52">
      <formula>$I$15&lt;&gt;""</formula>
    </cfRule>
  </conditionalFormatting>
  <conditionalFormatting sqref="J8:J16">
    <cfRule type="expression" dxfId="109" priority="51">
      <formula>$J$15&lt;&gt;""</formula>
    </cfRule>
  </conditionalFormatting>
  <conditionalFormatting sqref="K8:K16">
    <cfRule type="expression" dxfId="108" priority="50">
      <formula>$K$15&lt;&gt;""</formula>
    </cfRule>
  </conditionalFormatting>
  <conditionalFormatting sqref="L8:L16">
    <cfRule type="expression" dxfId="107" priority="49">
      <formula>$L$15&lt;&gt;""</formula>
    </cfRule>
  </conditionalFormatting>
  <conditionalFormatting sqref="M8:M16">
    <cfRule type="expression" dxfId="106" priority="48">
      <formula>$M$15&lt;&gt;""</formula>
    </cfRule>
  </conditionalFormatting>
  <conditionalFormatting sqref="N8:N16">
    <cfRule type="expression" dxfId="105" priority="47">
      <formula>$N$15&lt;&gt;""</formula>
    </cfRule>
  </conditionalFormatting>
  <conditionalFormatting sqref="O8:O16">
    <cfRule type="expression" dxfId="104" priority="46">
      <formula>$O$15&lt;&gt;""</formula>
    </cfRule>
  </conditionalFormatting>
  <conditionalFormatting sqref="P8:P16">
    <cfRule type="expression" dxfId="103" priority="45">
      <formula>$P$15&lt;&gt;""</formula>
    </cfRule>
  </conditionalFormatting>
  <conditionalFormatting sqref="Q8:Q16">
    <cfRule type="expression" dxfId="102" priority="44">
      <formula>$Q$15&lt;&gt;""</formula>
    </cfRule>
  </conditionalFormatting>
  <conditionalFormatting sqref="R8:R16">
    <cfRule type="expression" dxfId="101" priority="43">
      <formula>$R$15&lt;&gt;""</formula>
    </cfRule>
  </conditionalFormatting>
  <conditionalFormatting sqref="S8:S16">
    <cfRule type="expression" dxfId="100" priority="42">
      <formula>$S$15&lt;&gt;""</formula>
    </cfRule>
  </conditionalFormatting>
  <conditionalFormatting sqref="T8:T16">
    <cfRule type="expression" dxfId="99" priority="41">
      <formula>$T$15&lt;&gt;""</formula>
    </cfRule>
  </conditionalFormatting>
  <conditionalFormatting sqref="U8:U16">
    <cfRule type="expression" dxfId="98" priority="40">
      <formula>$U$15&lt;&gt;""</formula>
    </cfRule>
  </conditionalFormatting>
  <conditionalFormatting sqref="V8:V16">
    <cfRule type="expression" dxfId="97" priority="39">
      <formula>$V$15&lt;&gt;""</formula>
    </cfRule>
  </conditionalFormatting>
  <conditionalFormatting sqref="W8:W16">
    <cfRule type="expression" dxfId="96" priority="38">
      <formula>$W$15&lt;&gt;""</formula>
    </cfRule>
  </conditionalFormatting>
  <conditionalFormatting sqref="X8:X16">
    <cfRule type="expression" dxfId="95" priority="36">
      <formula>$X$15&lt;&gt;""</formula>
    </cfRule>
  </conditionalFormatting>
  <conditionalFormatting sqref="Y8:Y16">
    <cfRule type="expression" dxfId="94" priority="35">
      <formula>$Y$15&lt;&gt;""</formula>
    </cfRule>
  </conditionalFormatting>
  <conditionalFormatting sqref="Z8:Z16">
    <cfRule type="expression" dxfId="93" priority="34">
      <formula>$Z$15&lt;&gt;""</formula>
    </cfRule>
  </conditionalFormatting>
  <conditionalFormatting sqref="AA8:AA16">
    <cfRule type="expression" dxfId="92" priority="33">
      <formula>$AA$15&lt;&gt;""</formula>
    </cfRule>
  </conditionalFormatting>
  <conditionalFormatting sqref="AB8:AB16">
    <cfRule type="expression" dxfId="91" priority="32">
      <formula>$AB$15&lt;&gt;""</formula>
    </cfRule>
  </conditionalFormatting>
  <conditionalFormatting sqref="AC8:AC16">
    <cfRule type="expression" dxfId="90" priority="31">
      <formula>$AC$15&lt;&gt;""</formula>
    </cfRule>
  </conditionalFormatting>
  <conditionalFormatting sqref="AD8:AD16">
    <cfRule type="expression" dxfId="89" priority="30">
      <formula>$AD$15&lt;&gt;""</formula>
    </cfRule>
  </conditionalFormatting>
  <conditionalFormatting sqref="AE8:AE16">
    <cfRule type="expression" dxfId="88" priority="29">
      <formula>$AE$15&lt;&gt;""</formula>
    </cfRule>
  </conditionalFormatting>
  <conditionalFormatting sqref="AF8:AF16">
    <cfRule type="expression" dxfId="87" priority="28">
      <formula>$AF$15&lt;&gt;""</formula>
    </cfRule>
  </conditionalFormatting>
  <conditionalFormatting sqref="AG8:AG16">
    <cfRule type="expression" dxfId="86" priority="27">
      <formula>$AG$15&lt;&gt;""</formula>
    </cfRule>
  </conditionalFormatting>
  <conditionalFormatting sqref="AH8:AH16">
    <cfRule type="expression" dxfId="85" priority="26">
      <formula>$AH$15&lt;&gt;""</formula>
    </cfRule>
  </conditionalFormatting>
  <conditionalFormatting sqref="AI8:AI16">
    <cfRule type="expression" dxfId="84" priority="25">
      <formula>$AI$15&lt;&gt;""</formula>
    </cfRule>
  </conditionalFormatting>
  <conditionalFormatting sqref="AJ8:AJ16">
    <cfRule type="expression" dxfId="83" priority="24">
      <formula>$AJ$15&lt;&gt;""</formula>
    </cfRule>
  </conditionalFormatting>
  <conditionalFormatting sqref="AK8:AK16">
    <cfRule type="expression" dxfId="82" priority="23">
      <formula>$AK$15&lt;&gt;""</formula>
    </cfRule>
  </conditionalFormatting>
  <conditionalFormatting sqref="AL8:AL16">
    <cfRule type="expression" dxfId="81" priority="22">
      <formula>$AL$15&lt;&gt;""</formula>
    </cfRule>
  </conditionalFormatting>
  <conditionalFormatting sqref="AM8:AM16">
    <cfRule type="expression" dxfId="80" priority="21">
      <formula>$AM$15&lt;&gt;""</formula>
    </cfRule>
  </conditionalFormatting>
  <conditionalFormatting sqref="AN8:AN16">
    <cfRule type="expression" dxfId="79" priority="20">
      <formula>$AN$15&lt;&gt;""</formula>
    </cfRule>
  </conditionalFormatting>
  <conditionalFormatting sqref="AO8:AO16">
    <cfRule type="expression" dxfId="78" priority="19">
      <formula>$AO$15&lt;&gt;""</formula>
    </cfRule>
  </conditionalFormatting>
  <conditionalFormatting sqref="AP8:AP16">
    <cfRule type="expression" dxfId="77" priority="18">
      <formula>$AP$15&lt;&gt;""</formula>
    </cfRule>
  </conditionalFormatting>
  <conditionalFormatting sqref="AQ8:AQ16">
    <cfRule type="expression" dxfId="76" priority="17">
      <formula>$AQ$15&lt;&gt;""</formula>
    </cfRule>
  </conditionalFormatting>
  <conditionalFormatting sqref="AR8:AR16">
    <cfRule type="expression" dxfId="75" priority="16">
      <formula>$AR$15&lt;&gt;""</formula>
    </cfRule>
  </conditionalFormatting>
  <conditionalFormatting sqref="AS8:AS16">
    <cfRule type="expression" dxfId="74" priority="15">
      <formula>$AS$15&lt;&gt;""</formula>
    </cfRule>
  </conditionalFormatting>
  <conditionalFormatting sqref="AT8:AT16">
    <cfRule type="expression" dxfId="73" priority="14">
      <formula>$AT$15&lt;&gt;""</formula>
    </cfRule>
  </conditionalFormatting>
  <conditionalFormatting sqref="AU8:AU16">
    <cfRule type="expression" dxfId="72" priority="13">
      <formula>$AU$15&lt;&gt;""</formula>
    </cfRule>
  </conditionalFormatting>
  <conditionalFormatting sqref="AV8:AV16">
    <cfRule type="expression" dxfId="71" priority="12">
      <formula>$AV$15&lt;&gt;""</formula>
    </cfRule>
  </conditionalFormatting>
  <conditionalFormatting sqref="AW8:AW16">
    <cfRule type="expression" dxfId="70" priority="11">
      <formula>$AW$15&lt;&gt;""</formula>
    </cfRule>
  </conditionalFormatting>
  <conditionalFormatting sqref="AX8:AX16">
    <cfRule type="expression" dxfId="69" priority="10">
      <formula>$AX$15&lt;&gt;""</formula>
    </cfRule>
  </conditionalFormatting>
  <conditionalFormatting sqref="AY8:AY16">
    <cfRule type="expression" dxfId="68" priority="9">
      <formula>$AY$15&lt;&gt;""</formula>
    </cfRule>
  </conditionalFormatting>
  <conditionalFormatting sqref="AZ8:AZ16">
    <cfRule type="expression" dxfId="67" priority="8">
      <formula>$AZ$15&lt;&gt;""</formula>
    </cfRule>
  </conditionalFormatting>
  <conditionalFormatting sqref="BA8:BA16">
    <cfRule type="expression" dxfId="66" priority="7">
      <formula>$BA$15&lt;&gt;""</formula>
    </cfRule>
  </conditionalFormatting>
  <conditionalFormatting sqref="BB8:BB16">
    <cfRule type="expression" dxfId="65" priority="6">
      <formula>$BB$15&lt;&gt;""</formula>
    </cfRule>
  </conditionalFormatting>
  <conditionalFormatting sqref="BC8:BC16">
    <cfRule type="expression" dxfId="64" priority="5">
      <formula>$BC$15&lt;&gt;""</formula>
    </cfRule>
  </conditionalFormatting>
  <conditionalFormatting sqref="BD8:BD16">
    <cfRule type="expression" dxfId="63" priority="4">
      <formula>$BD$15&lt;&gt;""</formula>
    </cfRule>
  </conditionalFormatting>
  <conditionalFormatting sqref="BE8:BE16">
    <cfRule type="expression" dxfId="62" priority="3">
      <formula>$BE$15&lt;&gt;""</formula>
    </cfRule>
  </conditionalFormatting>
  <conditionalFormatting sqref="BF8:BF16">
    <cfRule type="expression" dxfId="61" priority="2">
      <formula>$BF$15&lt;&gt;""</formula>
    </cfRule>
  </conditionalFormatting>
  <conditionalFormatting sqref="BG8:BG16">
    <cfRule type="expression" dxfId="60" priority="1">
      <formula>$BG$15&lt;&gt;""</formula>
    </cfRule>
  </conditionalFormatting>
  <conditionalFormatting sqref="BH8:BH16">
    <cfRule type="expression" dxfId="59" priority="115">
      <formula>$BH$15&lt;&gt;""</formula>
    </cfRule>
  </conditionalFormatting>
  <conditionalFormatting sqref="BI8:BI16">
    <cfRule type="expression" dxfId="58" priority="116">
      <formula>$BI$15&lt;&gt;""</formula>
    </cfRule>
  </conditionalFormatting>
  <conditionalFormatting sqref="BJ8:BJ16">
    <cfRule type="expression" dxfId="57" priority="114">
      <formula>$BJ$15&lt;&gt;""</formula>
    </cfRule>
  </conditionalFormatting>
  <conditionalFormatting sqref="BK8:BK16">
    <cfRule type="expression" dxfId="56" priority="113">
      <formula>$BK$15&lt;&gt;""</formula>
    </cfRule>
  </conditionalFormatting>
  <conditionalFormatting sqref="BL8:BL16">
    <cfRule type="expression" dxfId="55" priority="112">
      <formula>$BL$15&lt;&gt;""</formula>
    </cfRule>
  </conditionalFormatting>
  <conditionalFormatting sqref="BM8:BM16">
    <cfRule type="expression" dxfId="54" priority="111">
      <formula>$BM$15&lt;&gt;""</formula>
    </cfRule>
  </conditionalFormatting>
  <conditionalFormatting sqref="BN8:BN16">
    <cfRule type="expression" dxfId="53" priority="110">
      <formula>$BN$15&lt;&gt;""</formula>
    </cfRule>
  </conditionalFormatting>
  <conditionalFormatting sqref="BO8:BO16">
    <cfRule type="expression" dxfId="52" priority="109">
      <formula>$BO$15&lt;&gt;""</formula>
    </cfRule>
  </conditionalFormatting>
  <conditionalFormatting sqref="BP8:BP16">
    <cfRule type="expression" dxfId="51" priority="108">
      <formula>$BP$15&lt;&gt;""</formula>
    </cfRule>
  </conditionalFormatting>
  <conditionalFormatting sqref="BQ8:BQ16">
    <cfRule type="expression" dxfId="50" priority="107">
      <formula>$BQ$15&lt;&gt;""</formula>
    </cfRule>
  </conditionalFormatting>
  <conditionalFormatting sqref="BR8:BR16">
    <cfRule type="expression" dxfId="49" priority="106">
      <formula>$BR$15&lt;&gt;""</formula>
    </cfRule>
  </conditionalFormatting>
  <conditionalFormatting sqref="BS8:BS16">
    <cfRule type="expression" dxfId="48" priority="105">
      <formula>$BS$15&lt;&gt;""</formula>
    </cfRule>
  </conditionalFormatting>
  <conditionalFormatting sqref="BT8:BT16">
    <cfRule type="expression" dxfId="47" priority="104">
      <formula>$BT$15&lt;&gt;""</formula>
    </cfRule>
  </conditionalFormatting>
  <conditionalFormatting sqref="BU8:BU16">
    <cfRule type="expression" dxfId="46" priority="103">
      <formula>$BU$15&lt;&gt;""</formula>
    </cfRule>
  </conditionalFormatting>
  <conditionalFormatting sqref="BV8:BV16">
    <cfRule type="expression" dxfId="45" priority="102">
      <formula>$BV$15&lt;&gt;""</formula>
    </cfRule>
  </conditionalFormatting>
  <conditionalFormatting sqref="BW8:BW16">
    <cfRule type="expression" dxfId="44" priority="101">
      <formula>$BW$15&lt;&gt;""</formula>
    </cfRule>
  </conditionalFormatting>
  <conditionalFormatting sqref="BX8:BX16">
    <cfRule type="expression" dxfId="43" priority="100">
      <formula>$BX$15&lt;&gt;""</formula>
    </cfRule>
  </conditionalFormatting>
  <conditionalFormatting sqref="BY8:BY16">
    <cfRule type="expression" dxfId="42" priority="99">
      <formula>$BY$15&lt;&gt;""</formula>
    </cfRule>
  </conditionalFormatting>
  <conditionalFormatting sqref="BZ8:BZ16">
    <cfRule type="expression" dxfId="41" priority="98">
      <formula>$BZ$15&lt;&gt;""</formula>
    </cfRule>
  </conditionalFormatting>
  <conditionalFormatting sqref="CA8:CA16">
    <cfRule type="expression" dxfId="40" priority="97">
      <formula>$CA$15&lt;&gt;""</formula>
    </cfRule>
  </conditionalFormatting>
  <conditionalFormatting sqref="CB8:CB16">
    <cfRule type="expression" dxfId="39" priority="96">
      <formula>$CB$15&lt;&gt;""</formula>
    </cfRule>
  </conditionalFormatting>
  <conditionalFormatting sqref="CC8:CC16">
    <cfRule type="expression" dxfId="38" priority="95">
      <formula>$CC$15&lt;&gt;""</formula>
    </cfRule>
  </conditionalFormatting>
  <conditionalFormatting sqref="CD8:CD16">
    <cfRule type="expression" dxfId="37" priority="94">
      <formula>$CD$15&lt;&gt;""</formula>
    </cfRule>
  </conditionalFormatting>
  <conditionalFormatting sqref="CE8:CE16">
    <cfRule type="expression" dxfId="36" priority="93">
      <formula>$CE$15&lt;&gt;""</formula>
    </cfRule>
  </conditionalFormatting>
  <conditionalFormatting sqref="CF8:CF16">
    <cfRule type="expression" dxfId="35" priority="92">
      <formula>$CF$15&lt;&gt;""</formula>
    </cfRule>
  </conditionalFormatting>
  <conditionalFormatting sqref="CG8:CG16">
    <cfRule type="expression" dxfId="34" priority="91">
      <formula>$CG$15&lt;&gt;""</formula>
    </cfRule>
  </conditionalFormatting>
  <conditionalFormatting sqref="CH8:CH16">
    <cfRule type="expression" dxfId="33" priority="90">
      <formula>$CH$15&lt;&gt;""</formula>
    </cfRule>
  </conditionalFormatting>
  <conditionalFormatting sqref="CI8:CI16">
    <cfRule type="expression" dxfId="32" priority="89">
      <formula>$CI$15&lt;&gt;""</formula>
    </cfRule>
  </conditionalFormatting>
  <conditionalFormatting sqref="CJ8:CJ16">
    <cfRule type="expression" dxfId="31" priority="88">
      <formula>$CJ$15&lt;&gt;""</formula>
    </cfRule>
  </conditionalFormatting>
  <conditionalFormatting sqref="CK8:CK16">
    <cfRule type="expression" dxfId="30" priority="87">
      <formula>$CK$15&lt;&gt;""</formula>
    </cfRule>
  </conditionalFormatting>
  <conditionalFormatting sqref="CL8:CL16">
    <cfRule type="expression" dxfId="29" priority="86">
      <formula>$CL$15&lt;&gt;""</formula>
    </cfRule>
  </conditionalFormatting>
  <conditionalFormatting sqref="CM8:CM16">
    <cfRule type="expression" dxfId="28" priority="85">
      <formula>$CM$15&lt;&gt;""</formula>
    </cfRule>
  </conditionalFormatting>
  <conditionalFormatting sqref="CN8:CN16">
    <cfRule type="expression" dxfId="27" priority="84">
      <formula>$CN$15&lt;&gt;""</formula>
    </cfRule>
  </conditionalFormatting>
  <conditionalFormatting sqref="CO8:CO16">
    <cfRule type="expression" dxfId="26" priority="83">
      <formula>$CO$15&lt;&gt;""</formula>
    </cfRule>
  </conditionalFormatting>
  <conditionalFormatting sqref="CP8:CP16">
    <cfRule type="expression" dxfId="25" priority="82">
      <formula>$CP$15&lt;&gt;""</formula>
    </cfRule>
  </conditionalFormatting>
  <conditionalFormatting sqref="CQ8:CQ16">
    <cfRule type="expression" dxfId="24" priority="81">
      <formula>$CQ$15&lt;&gt;""</formula>
    </cfRule>
  </conditionalFormatting>
  <conditionalFormatting sqref="CR8:CR16">
    <cfRule type="expression" dxfId="23" priority="80">
      <formula>$CR$15&lt;&gt;""</formula>
    </cfRule>
  </conditionalFormatting>
  <conditionalFormatting sqref="CS8:CS16">
    <cfRule type="expression" dxfId="22" priority="79">
      <formula>$CS$15&lt;&gt;""</formula>
    </cfRule>
  </conditionalFormatting>
  <conditionalFormatting sqref="CT8:CT16">
    <cfRule type="expression" dxfId="21" priority="78">
      <formula>$CT$15&lt;&gt;""</formula>
    </cfRule>
  </conditionalFormatting>
  <conditionalFormatting sqref="CU8:CU16">
    <cfRule type="expression" dxfId="20" priority="77">
      <formula>$CU$15&lt;&gt;""</formula>
    </cfRule>
  </conditionalFormatting>
  <conditionalFormatting sqref="CV8:CV16">
    <cfRule type="expression" dxfId="19" priority="76">
      <formula>$CV$15&lt;&gt;""</formula>
    </cfRule>
  </conditionalFormatting>
  <conditionalFormatting sqref="CW8:CW16">
    <cfRule type="expression" dxfId="18" priority="75">
      <formula>$CW$15&lt;&gt;""</formula>
    </cfRule>
  </conditionalFormatting>
  <conditionalFormatting sqref="CX8:CX16">
    <cfRule type="expression" dxfId="17" priority="74">
      <formula>$CX$15&lt;&gt;""</formula>
    </cfRule>
  </conditionalFormatting>
  <conditionalFormatting sqref="CY8:CY16">
    <cfRule type="expression" dxfId="16" priority="73">
      <formula>$CY$15&lt;&gt;""</formula>
    </cfRule>
  </conditionalFormatting>
  <conditionalFormatting sqref="CZ8:CZ16">
    <cfRule type="expression" dxfId="15" priority="72">
      <formula>$CZ$15&lt;&gt;""</formula>
    </cfRule>
  </conditionalFormatting>
  <conditionalFormatting sqref="DA8:DA16">
    <cfRule type="expression" dxfId="14" priority="71">
      <formula>$DA$15&lt;&gt;""</formula>
    </cfRule>
  </conditionalFormatting>
  <conditionalFormatting sqref="DB8:DB16">
    <cfRule type="expression" dxfId="13" priority="70">
      <formula>$DB$15&lt;&gt;""</formula>
    </cfRule>
  </conditionalFormatting>
  <conditionalFormatting sqref="DC8:DC16">
    <cfRule type="expression" dxfId="12" priority="69">
      <formula>$DC$15&lt;&gt;""</formula>
    </cfRule>
  </conditionalFormatting>
  <conditionalFormatting sqref="DD8:DD16">
    <cfRule type="expression" dxfId="11" priority="68">
      <formula>$DD$15&lt;&gt;""</formula>
    </cfRule>
  </conditionalFormatting>
  <conditionalFormatting sqref="DE8:DE16">
    <cfRule type="expression" dxfId="10" priority="67">
      <formula>$DE$15&lt;&gt;""</formula>
    </cfRule>
  </conditionalFormatting>
  <conditionalFormatting sqref="DF8:DF16">
    <cfRule type="expression" dxfId="9" priority="66">
      <formula>$DF$15&lt;&gt;""</formula>
    </cfRule>
  </conditionalFormatting>
  <conditionalFormatting sqref="DG8:DG16">
    <cfRule type="expression" dxfId="8" priority="65">
      <formula>$DG$15&lt;&gt;""</formula>
    </cfRule>
  </conditionalFormatting>
  <conditionalFormatting sqref="DH8:DH16">
    <cfRule type="expression" dxfId="7" priority="64">
      <formula>$DH$15&lt;&gt;""</formula>
    </cfRule>
  </conditionalFormatting>
  <conditionalFormatting sqref="DI8:DI16">
    <cfRule type="expression" dxfId="6" priority="63">
      <formula>$DI$15&lt;&gt;""</formula>
    </cfRule>
  </conditionalFormatting>
  <conditionalFormatting sqref="DJ8:DJ16">
    <cfRule type="expression" dxfId="5" priority="62">
      <formula>$DJ$15&lt;&gt;""</formula>
    </cfRule>
  </conditionalFormatting>
  <conditionalFormatting sqref="DK8:DK16">
    <cfRule type="expression" dxfId="4" priority="61">
      <formula>$DK$15&lt;&gt;""</formula>
    </cfRule>
  </conditionalFormatting>
  <conditionalFormatting sqref="DL8:DL16">
    <cfRule type="expression" dxfId="3" priority="60">
      <formula>$DL$15&lt;&gt;""</formula>
    </cfRule>
  </conditionalFormatting>
  <conditionalFormatting sqref="DM8:DM16">
    <cfRule type="expression" dxfId="2" priority="59">
      <formula>$DM$15&lt;&gt;""</formula>
    </cfRule>
  </conditionalFormatting>
  <conditionalFormatting sqref="DN8:DN16">
    <cfRule type="expression" dxfId="1" priority="58">
      <formula>$DN$15&lt;&gt;""</formula>
    </cfRule>
  </conditionalFormatting>
  <conditionalFormatting sqref="DO8:DO16">
    <cfRule type="expression" dxfId="0" priority="57">
      <formula>$DO$15&lt;&gt;""</formula>
    </cfRule>
  </conditionalFormatting>
  <pageMargins left="0.39370078740157483" right="0.39370078740157483" top="0.39370078740157483" bottom="0.39370078740157483" header="0" footer="0"/>
  <pageSetup paperSize="8" orientation="landscape" horizontalDpi="4000" verticalDpi="40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Typen_zeichnen</vt:lpstr>
      <vt:lpstr>Typ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Patrick Klotz</cp:lastModifiedBy>
  <cp:lastPrinted>2025-02-26T09:52:12Z</cp:lastPrinted>
  <dcterms:created xsi:type="dcterms:W3CDTF">2020-04-21T09:25:02Z</dcterms:created>
  <dcterms:modified xsi:type="dcterms:W3CDTF">2025-02-26T10:07:52Z</dcterms:modified>
</cp:coreProperties>
</file>