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kl\Documents\"/>
    </mc:Choice>
  </mc:AlternateContent>
  <xr:revisionPtr revIDLastSave="0" documentId="13_ncr:1_{E043F875-1376-44C3-ADC6-D7A5AA9F1EFF}" xr6:coauthVersionLast="47" xr6:coauthVersionMax="47" xr10:uidLastSave="{00000000-0000-0000-0000-000000000000}"/>
  <bookViews>
    <workbookView xWindow="-120" yWindow="-120" windowWidth="38640" windowHeight="21240" xr2:uid="{44EE9C5C-7EDD-4977-BEA6-EFF5BC7C3D5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L10" i="1"/>
  <c r="E2" i="1" s="1"/>
</calcChain>
</file>

<file path=xl/sharedStrings.xml><?xml version="1.0" encoding="utf-8"?>
<sst xmlns="http://schemas.openxmlformats.org/spreadsheetml/2006/main" count="21" uniqueCount="12">
  <si>
    <t>JA oder Nein</t>
  </si>
  <si>
    <t>Wert</t>
  </si>
  <si>
    <t>Ergebnis 2</t>
  </si>
  <si>
    <t>Zuschlag</t>
  </si>
  <si>
    <t>Faktor</t>
  </si>
  <si>
    <t>Wenn C2 unter 300 Rechne  C2*06 + L10 (jedoch mindestwert muss 30 sein)</t>
  </si>
  <si>
    <t>Wenn C 2 über 300 dann rechne (300+0,6)+(c2-300)*0,48+L10 Mindeswert muss jedoch 30 sein</t>
  </si>
  <si>
    <t>Bis hier hin hab ich die Formel  wie folgt verwendet</t>
  </si>
  <si>
    <t>Diese 2 folgende steps müssten jetzt auch noch in die Formel mit rein</t>
  </si>
  <si>
    <t>Weiteren wie oben doch sobald  das Kontrollkästchen  aktiv und aktuell unter Ergbnis 2 ein wert von unter 140 errechnet wurde (hier im beispiel aktuell 120) dann setze denn wert unter Ergebnis 2 auf neuen Mindestwert von 140</t>
  </si>
  <si>
    <t>Weiteren wie oben doch sobald  das Kontrollkästchen  aktiviert wird und aktuell unter Ergbnis 2 ein wert von Über 140 errechnet wurde (hier im beispiel aktuell 200)  dann füge dem wert unter Ergebnis 2  + 50 hinzu</t>
  </si>
  <si>
    <t>WENN(WENN(C2&lt;=300;(C2*0,6)+L24;((300*0,6)+((C2-300)*0,48))+L24)&gt;30;WENN(C2&lt;=300;(C2*0,6)+L24;((300*0,6)+((C2-300)*0,48))+L24);30)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</si>
</sst>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11"/>
      <color rgb="FFF8F8F2"/>
      <name val="Consolas"/>
      <family val="3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3" fontId="3" fillId="2" borderId="3" xfId="1" applyNumberFormat="1" applyFont="1" applyFill="1" applyBorder="1" applyAlignment="1" applyProtection="1">
      <alignment horizontal="center" wrapText="1"/>
      <protection locked="0"/>
    </xf>
    <xf numFmtId="164" fontId="1" fillId="3" borderId="4" xfId="1" applyNumberFormat="1" applyFont="1" applyFill="1" applyBorder="1" applyAlignment="1">
      <alignment horizontal="center"/>
    </xf>
    <xf numFmtId="164" fontId="1" fillId="4" borderId="5" xfId="1" applyNumberFormat="1" applyFont="1" applyFill="1" applyBorder="1" applyAlignment="1">
      <alignment horizontal="center"/>
    </xf>
    <xf numFmtId="0" fontId="0" fillId="0" borderId="6" xfId="0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5" xfId="0" applyFont="1" applyBorder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5" borderId="0" xfId="0" applyFill="1"/>
    <xf numFmtId="0" fontId="5" fillId="0" borderId="0" xfId="0" applyFont="1"/>
  </cellXfs>
  <cellStyles count="2">
    <cellStyle name="Standard" xfId="0" builtinId="0"/>
    <cellStyle name="Standard 3" xfId="1" xr:uid="{1C9F4E5E-FC11-4C20-9858-31207424D342}"/>
  </cellStyles>
  <dxfs count="8">
    <dxf>
      <font>
        <color theme="6" tint="0.39994506668294322"/>
      </font>
    </dxf>
    <dxf>
      <font>
        <color theme="9" tint="0.39994506668294322"/>
      </font>
    </dxf>
    <dxf>
      <font>
        <color theme="6" tint="0.39994506668294322"/>
      </font>
    </dxf>
    <dxf>
      <font>
        <color theme="9" tint="0.39994506668294322"/>
      </font>
    </dxf>
    <dxf>
      <font>
        <color theme="6" tint="0.39994506668294322"/>
      </font>
    </dxf>
    <dxf>
      <font>
        <color theme="9" tint="0.39994506668294322"/>
      </font>
    </dxf>
    <dxf>
      <font>
        <color theme="6" tint="0.39994506668294322"/>
      </font>
    </dxf>
    <dxf>
      <font>
        <color theme="9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D292A04-C751-5144-8A88-C838F8E00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57E19F8-8F4F-A100-F475-61BC11A33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5A74C4D-EE4F-A462-D5AC-B9BFE689B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1CC9100-3928-061C-B650-46BCF4FF75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D24A3C4-71BB-0E43-85D8-4F6642A366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0BB0A6A-681D-3554-A83F-BFD56CABE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F84E214-95FA-9196-1A5A-1BA1DEB71F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88DFAC7-322C-BF7A-0345-66E1D280C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28912BF-A4DE-D8D6-BD6B-2DAECCF317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55001F0-7F66-320C-A63C-4E591315F1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B0767B6-546A-378C-744C-2D7D9755BB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ACD8785-9E16-8354-7F2C-A0EDF7B144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66675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FF49432-A1CC-4CA9-6B0C-10677D555E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2.x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7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4" Type="http://schemas.openxmlformats.org/officeDocument/2006/relationships/image" Target="../media/image1.emf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6F08-620C-4682-A29F-4163ECE389A0}">
  <sheetPr codeName="Tabelle1"/>
  <dimension ref="A1:M31"/>
  <sheetViews>
    <sheetView tabSelected="1" workbookViewId="0">
      <selection activeCell="G20" sqref="G20:K23"/>
    </sheetView>
  </sheetViews>
  <sheetFormatPr baseColWidth="10" defaultRowHeight="15" x14ac:dyDescent="0.25"/>
  <sheetData>
    <row r="1" spans="1:13" ht="15.75" thickBot="1" x14ac:dyDescent="0.3">
      <c r="C1" t="s">
        <v>1</v>
      </c>
      <c r="E1" t="s">
        <v>2</v>
      </c>
    </row>
    <row r="2" spans="1:13" ht="15.75" thickBot="1" x14ac:dyDescent="0.3">
      <c r="A2" s="1"/>
      <c r="B2" s="2"/>
      <c r="C2" s="3">
        <v>100</v>
      </c>
      <c r="D2" s="4"/>
      <c r="E2" s="5">
        <f>_xlfn.LET(_xlpm.MW,MAX(30,140*A3),_xlpm.x,MAX(_xlpm.MW,IF(C2&lt;=300,C2*0.6,180+(C2-300)*0.48)+L10),_xlpm.x+50*(_xlpm.x&gt;_xlpm.MW))</f>
        <v>140</v>
      </c>
      <c r="G2" s="12" t="s">
        <v>5</v>
      </c>
      <c r="H2" s="12"/>
      <c r="I2" s="12"/>
      <c r="J2" s="12"/>
      <c r="K2" s="12"/>
    </row>
    <row r="3" spans="1:13" ht="15.75" thickBot="1" x14ac:dyDescent="0.3">
      <c r="A3" s="6" t="b">
        <v>0</v>
      </c>
      <c r="B3" s="7" t="s">
        <v>0</v>
      </c>
      <c r="C3" s="8"/>
      <c r="D3" s="8"/>
      <c r="E3" s="8"/>
      <c r="G3" s="12"/>
      <c r="H3" s="12"/>
      <c r="I3" s="12"/>
      <c r="J3" s="12"/>
      <c r="K3" s="12"/>
    </row>
    <row r="8" spans="1:13" ht="15.75" thickBot="1" x14ac:dyDescent="0.3">
      <c r="C8" t="s">
        <v>1</v>
      </c>
      <c r="E8" t="s">
        <v>2</v>
      </c>
    </row>
    <row r="9" spans="1:13" ht="15.75" thickBot="1" x14ac:dyDescent="0.3">
      <c r="A9" s="1"/>
      <c r="B9" s="2"/>
      <c r="C9" s="3">
        <v>56</v>
      </c>
      <c r="D9" s="4"/>
      <c r="E9" s="5">
        <f>_xlfn.LET(_xlpm.MW,MAX(30,140*A10),_xlpm.x,MAX(_xlpm.MW,IF(C9&lt;=300,C9*0.6,180+(C9-300)*0.48)+L22),_xlpm.x+50*(_xlpm.x&gt;_xlpm.MW))</f>
        <v>83.6</v>
      </c>
      <c r="G9" s="10" t="s">
        <v>6</v>
      </c>
      <c r="H9" s="10"/>
      <c r="I9" s="10"/>
      <c r="J9" s="10"/>
      <c r="K9" s="10"/>
      <c r="L9" s="14" t="s">
        <v>3</v>
      </c>
      <c r="M9" s="14" t="s">
        <v>4</v>
      </c>
    </row>
    <row r="10" spans="1:13" ht="15.75" thickBot="1" x14ac:dyDescent="0.3">
      <c r="A10" s="6" t="b">
        <v>0</v>
      </c>
      <c r="B10" s="7" t="s">
        <v>0</v>
      </c>
      <c r="C10" s="8"/>
      <c r="D10" s="8"/>
      <c r="E10" s="8"/>
      <c r="G10" s="10"/>
      <c r="H10" s="10"/>
      <c r="I10" s="10"/>
      <c r="J10" s="10"/>
      <c r="K10" s="10"/>
      <c r="L10" s="14">
        <f>(IF(C2&lt;=300,(C2*0.6),((300*0.6)+((C2-300)*0.45)))/100*M10)</f>
        <v>30</v>
      </c>
      <c r="M10" s="14">
        <v>50</v>
      </c>
    </row>
    <row r="11" spans="1:13" ht="15.75" thickBot="1" x14ac:dyDescent="0.3">
      <c r="C11" s="13"/>
      <c r="D11" s="13"/>
      <c r="E11" s="13"/>
      <c r="F11" s="13"/>
    </row>
    <row r="12" spans="1:13" x14ac:dyDescent="0.25">
      <c r="C12" t="s">
        <v>7</v>
      </c>
    </row>
    <row r="15" spans="1:13" x14ac:dyDescent="0.25">
      <c r="C15" s="15" t="s">
        <v>11</v>
      </c>
    </row>
    <row r="17" spans="1:11" ht="15.75" thickBot="1" x14ac:dyDescent="0.3">
      <c r="C17" s="13"/>
      <c r="D17" s="13"/>
      <c r="E17" s="13"/>
      <c r="F17" s="13"/>
    </row>
    <row r="18" spans="1:11" x14ac:dyDescent="0.25">
      <c r="C18" t="s">
        <v>8</v>
      </c>
    </row>
    <row r="20" spans="1:11" ht="15.75" thickBot="1" x14ac:dyDescent="0.3">
      <c r="C20" t="s">
        <v>1</v>
      </c>
      <c r="E20" t="s">
        <v>2</v>
      </c>
      <c r="G20" s="11" t="s">
        <v>9</v>
      </c>
      <c r="H20" s="11"/>
      <c r="I20" s="11"/>
      <c r="J20" s="11"/>
      <c r="K20" s="11"/>
    </row>
    <row r="21" spans="1:11" ht="15.75" customHeight="1" thickBot="1" x14ac:dyDescent="0.3">
      <c r="A21" s="1"/>
      <c r="B21" s="2"/>
      <c r="C21" s="3">
        <v>40</v>
      </c>
      <c r="D21" s="4"/>
      <c r="E21" s="5">
        <v>120</v>
      </c>
      <c r="G21" s="11"/>
      <c r="H21" s="11"/>
      <c r="I21" s="11"/>
      <c r="J21" s="11"/>
      <c r="K21" s="11"/>
    </row>
    <row r="22" spans="1:11" ht="15.75" thickBot="1" x14ac:dyDescent="0.3">
      <c r="A22" s="6" t="b">
        <v>1</v>
      </c>
      <c r="B22" s="7" t="s">
        <v>0</v>
      </c>
      <c r="C22" s="8"/>
      <c r="D22" s="8"/>
      <c r="E22" s="8"/>
      <c r="G22" s="11"/>
      <c r="H22" s="11"/>
      <c r="I22" s="11"/>
      <c r="J22" s="11"/>
      <c r="K22" s="11"/>
    </row>
    <row r="23" spans="1:11" x14ac:dyDescent="0.25">
      <c r="G23" s="11"/>
      <c r="H23" s="11"/>
      <c r="I23" s="11"/>
      <c r="J23" s="11"/>
      <c r="K23" s="11"/>
    </row>
    <row r="24" spans="1:11" x14ac:dyDescent="0.25">
      <c r="E24" s="9"/>
    </row>
    <row r="26" spans="1:11" x14ac:dyDescent="0.25">
      <c r="G26" s="11" t="s">
        <v>10</v>
      </c>
      <c r="H26" s="11"/>
      <c r="I26" s="11"/>
      <c r="J26" s="11"/>
      <c r="K26" s="11"/>
    </row>
    <row r="27" spans="1:11" ht="15.75" thickBot="1" x14ac:dyDescent="0.3">
      <c r="C27" t="s">
        <v>1</v>
      </c>
      <c r="E27" t="s">
        <v>2</v>
      </c>
      <c r="G27" s="11"/>
      <c r="H27" s="11"/>
      <c r="I27" s="11"/>
      <c r="J27" s="11"/>
      <c r="K27" s="11"/>
    </row>
    <row r="28" spans="1:11" ht="15.75" thickBot="1" x14ac:dyDescent="0.3">
      <c r="A28" s="1"/>
      <c r="B28" s="2"/>
      <c r="C28" s="3">
        <v>300</v>
      </c>
      <c r="D28" s="4"/>
      <c r="E28" s="5">
        <v>200</v>
      </c>
      <c r="G28" s="11"/>
      <c r="H28" s="11"/>
      <c r="I28" s="11"/>
      <c r="J28" s="11"/>
      <c r="K28" s="11"/>
    </row>
    <row r="29" spans="1:11" ht="15.75" thickBot="1" x14ac:dyDescent="0.3">
      <c r="A29" s="6" t="b">
        <v>1</v>
      </c>
      <c r="B29" s="7" t="s">
        <v>0</v>
      </c>
      <c r="C29" s="8"/>
      <c r="D29" s="8"/>
      <c r="E29" s="8"/>
      <c r="G29" s="11"/>
      <c r="H29" s="11"/>
      <c r="I29" s="11"/>
      <c r="J29" s="11"/>
      <c r="K29" s="11"/>
    </row>
    <row r="30" spans="1:11" x14ac:dyDescent="0.25">
      <c r="G30" s="11"/>
      <c r="H30" s="11"/>
      <c r="I30" s="11"/>
      <c r="J30" s="11"/>
      <c r="K30" s="11"/>
    </row>
    <row r="31" spans="1:11" x14ac:dyDescent="0.25">
      <c r="G31" s="11"/>
      <c r="H31" s="11"/>
      <c r="I31" s="11"/>
      <c r="J31" s="11"/>
      <c r="K31" s="11"/>
    </row>
  </sheetData>
  <mergeCells count="8">
    <mergeCell ref="A2:B2"/>
    <mergeCell ref="A9:B9"/>
    <mergeCell ref="A21:B21"/>
    <mergeCell ref="A28:B28"/>
    <mergeCell ref="G9:K10"/>
    <mergeCell ref="G20:K23"/>
    <mergeCell ref="G26:K31"/>
    <mergeCell ref="G2:K3"/>
  </mergeCells>
  <conditionalFormatting sqref="D2">
    <cfRule type="cellIs" dxfId="7" priority="10" operator="equal">
      <formula>FALSE</formula>
    </cfRule>
  </conditionalFormatting>
  <conditionalFormatting sqref="E2">
    <cfRule type="cellIs" dxfId="6" priority="9" operator="equal">
      <formula>FALSE</formula>
    </cfRule>
  </conditionalFormatting>
  <conditionalFormatting sqref="D9">
    <cfRule type="cellIs" dxfId="5" priority="8" operator="equal">
      <formula>FALSE</formula>
    </cfRule>
  </conditionalFormatting>
  <conditionalFormatting sqref="E9">
    <cfRule type="cellIs" dxfId="4" priority="7" operator="equal">
      <formula>FALSE</formula>
    </cfRule>
  </conditionalFormatting>
  <conditionalFormatting sqref="D21">
    <cfRule type="cellIs" dxfId="3" priority="6" operator="equal">
      <formula>FALSE</formula>
    </cfRule>
  </conditionalFormatting>
  <conditionalFormatting sqref="E21">
    <cfRule type="cellIs" dxfId="2" priority="5" operator="equal">
      <formula>FALSE</formula>
    </cfRule>
  </conditionalFormatting>
  <conditionalFormatting sqref="D28">
    <cfRule type="cellIs" dxfId="1" priority="2" operator="equal">
      <formula>FALSE</formula>
    </cfRule>
  </conditionalFormatting>
  <conditionalFormatting sqref="E28">
    <cfRule type="cellIs" dxfId="0" priority="1" operator="equal">
      <formula>FALSE</formula>
    </cfRule>
  </conditionalFormatting>
  <pageMargins left="0.7" right="0.7" top="0.78740157499999996" bottom="0.78740157499999996" header="0.3" footer="0.3"/>
  <drawing r:id="rId1"/>
  <legacyDrawing r:id="rId2"/>
  <controls>
    <mc:AlternateContent xmlns:mc="http://schemas.openxmlformats.org/markup-compatibility/2006">
      <mc:Choice Requires="x14">
        <control shapeId="1037" r:id="rId3" name="Control 13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37" r:id="rId3" name="Control 13"/>
      </mc:Fallback>
    </mc:AlternateContent>
    <mc:AlternateContent xmlns:mc="http://schemas.openxmlformats.org/markup-compatibility/2006">
      <mc:Choice Requires="x14">
        <control shapeId="1036" r:id="rId5" name="Control 12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36" r:id="rId5" name="Control 12"/>
      </mc:Fallback>
    </mc:AlternateContent>
    <mc:AlternateContent xmlns:mc="http://schemas.openxmlformats.org/markup-compatibility/2006">
      <mc:Choice Requires="x14">
        <control shapeId="1035" r:id="rId7" name="Control 11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35" r:id="rId7" name="Control 11"/>
      </mc:Fallback>
    </mc:AlternateContent>
    <mc:AlternateContent xmlns:mc="http://schemas.openxmlformats.org/markup-compatibility/2006">
      <mc:Choice Requires="x14">
        <control shapeId="1034" r:id="rId8" name="Control 10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34" r:id="rId8" name="Control 10"/>
      </mc:Fallback>
    </mc:AlternateContent>
    <mc:AlternateContent xmlns:mc="http://schemas.openxmlformats.org/markup-compatibility/2006">
      <mc:Choice Requires="x14">
        <control shapeId="1033" r:id="rId9" name="Control 9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33" r:id="rId9" name="Control 9"/>
      </mc:Fallback>
    </mc:AlternateContent>
    <mc:AlternateContent xmlns:mc="http://schemas.openxmlformats.org/markup-compatibility/2006">
      <mc:Choice Requires="x14">
        <control shapeId="1032" r:id="rId10" name="Control 8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32" r:id="rId10" name="Control 8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31" r:id="rId11" name="Control 7"/>
      </mc:Fallback>
    </mc:AlternateContent>
    <mc:AlternateContent xmlns:mc="http://schemas.openxmlformats.org/markup-compatibility/2006">
      <mc:Choice Requires="x14">
        <control shapeId="1030" r:id="rId12" name="Control 6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30" r:id="rId12" name="Control 6"/>
      </mc:Fallback>
    </mc:AlternateContent>
    <mc:AlternateContent xmlns:mc="http://schemas.openxmlformats.org/markup-compatibility/2006">
      <mc:Choice Requires="x14">
        <control shapeId="1029" r:id="rId13" name="Control 5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29" r:id="rId13" name="Control 5"/>
      </mc:Fallback>
    </mc:AlternateContent>
    <mc:AlternateContent xmlns:mc="http://schemas.openxmlformats.org/markup-compatibility/2006">
      <mc:Choice Requires="x14">
        <control shapeId="1028" r:id="rId14" name="Control 4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28" r:id="rId14" name="Control 4"/>
      </mc:Fallback>
    </mc:AlternateContent>
    <mc:AlternateContent xmlns:mc="http://schemas.openxmlformats.org/markup-compatibility/2006">
      <mc:Choice Requires="x14">
        <control shapeId="1027" r:id="rId15" name="Control 3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27" r:id="rId15" name="Control 3"/>
      </mc:Fallback>
    </mc:AlternateContent>
    <mc:AlternateContent xmlns:mc="http://schemas.openxmlformats.org/markup-compatibility/2006">
      <mc:Choice Requires="x14">
        <control shapeId="1026" r:id="rId16" name="Control 2">
          <controlPr defaultSize="0" r:id="rId6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26" r:id="rId16" name="Control 2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76200</xdr:rowOff>
              </to>
            </anchor>
          </controlPr>
        </control>
      </mc:Choice>
      <mc:Fallback>
        <control shapeId="1025" r:id="rId17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Kletetschka, Tobias</dc:creator>
  <cp:lastModifiedBy>Kletetschka, Tobias</cp:lastModifiedBy>
  <dcterms:created xsi:type="dcterms:W3CDTF">2025-03-12T15:57:59Z</dcterms:created>
  <dcterms:modified xsi:type="dcterms:W3CDTF">2025-03-13T15:50:52Z</dcterms:modified>
</cp:coreProperties>
</file>