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0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oris\OneDrive\Dokumente\Excel\Forum Testdateien\"/>
    </mc:Choice>
  </mc:AlternateContent>
  <xr:revisionPtr revIDLastSave="0" documentId="13_ncr:1_{187D78C9-DE50-4137-BE57-AE6CACFFA2FE}" xr6:coauthVersionLast="47" xr6:coauthVersionMax="47" xr10:uidLastSave="{00000000-0000-0000-0000-000000000000}"/>
  <bookViews>
    <workbookView xWindow="-108" yWindow="-108" windowWidth="23256" windowHeight="12456" activeTab="1" xr2:uid="{3727D58E-9630-4607-9DC2-79145A4D37B2}"/>
  </bookViews>
  <sheets>
    <sheet name="Nachweis" sheetId="19" r:id="rId1"/>
    <sheet name="Zertifikat" sheetId="20" r:id="rId2"/>
  </sheets>
  <definedNames>
    <definedName name="_xlnm._FilterDatabase" localSheetId="0" hidden="1">Nachweis!$A$4:$DR$29</definedName>
    <definedName name="_xlnm.Print_Area" localSheetId="1">Zertifikat!$F:$H</definedName>
    <definedName name="Sortierbereich">#REF!</definedName>
    <definedName name="STWA">#REF!</definedName>
    <definedName name="STWB">#REF!</definedName>
    <definedName name="STWC">#REF!</definedName>
    <definedName name="STWD">#REF!</definedName>
    <definedName name="STWE">#REF!</definedName>
    <definedName name="STWF">#REF!</definedName>
    <definedName name="STWG">#REF!</definedName>
    <definedName name="Übersicht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R13" i="19" l="1"/>
  <c r="DX13" i="19"/>
  <c r="DY13" i="19"/>
  <c r="DZ13" i="19"/>
  <c r="EA13" i="19"/>
  <c r="EB13" i="19"/>
  <c r="EC13" i="19"/>
  <c r="ED13" i="19"/>
  <c r="EE13" i="19"/>
  <c r="EF13" i="19"/>
  <c r="EG13" i="19"/>
  <c r="EH13" i="19"/>
  <c r="EI13" i="19"/>
  <c r="EJ13" i="19"/>
  <c r="EK13" i="19"/>
  <c r="EL13" i="19"/>
  <c r="EM13" i="19"/>
  <c r="EN13" i="19"/>
  <c r="EO13" i="19"/>
  <c r="EP13" i="19"/>
  <c r="EQ13" i="19"/>
  <c r="ER13" i="19"/>
  <c r="ES13" i="19"/>
  <c r="ET13" i="19"/>
  <c r="G17" i="20"/>
  <c r="FK5" i="19"/>
  <c r="FI5" i="19"/>
  <c r="FF5" i="19"/>
  <c r="FC5" i="19"/>
  <c r="EX5" i="19"/>
  <c r="EV5" i="19"/>
  <c r="ES5" i="19"/>
  <c r="EK5" i="19"/>
  <c r="EH5" i="19"/>
  <c r="EF5" i="19"/>
  <c r="EE5" i="19"/>
  <c r="DR25" i="19"/>
  <c r="DR27" i="19"/>
  <c r="DR26" i="19"/>
  <c r="DR5" i="19"/>
  <c r="DR7" i="19"/>
  <c r="DR8" i="19"/>
  <c r="DR29" i="19"/>
  <c r="DR23" i="19"/>
  <c r="DR24" i="19"/>
  <c r="DR20" i="19"/>
  <c r="DR21" i="19"/>
  <c r="DR10" i="19"/>
  <c r="DR11" i="19"/>
  <c r="DR12" i="19"/>
  <c r="DR14" i="19"/>
  <c r="DR16" i="19"/>
  <c r="DR17" i="19"/>
  <c r="DR19" i="19"/>
  <c r="DR18" i="19"/>
  <c r="DR15" i="19"/>
  <c r="FM29" i="19"/>
  <c r="FK29" i="19"/>
  <c r="FJ29" i="19"/>
  <c r="FE29" i="19"/>
  <c r="FC29" i="19"/>
  <c r="FB29" i="19"/>
  <c r="EW29" i="19"/>
  <c r="EU29" i="19"/>
  <c r="ET29" i="19"/>
  <c r="EO29" i="19"/>
  <c r="EM29" i="19"/>
  <c r="EL29" i="19"/>
  <c r="EG29" i="19"/>
  <c r="EE29" i="19"/>
  <c r="ED29" i="19"/>
  <c r="FP28" i="19"/>
  <c r="FN28" i="19"/>
  <c r="FM28" i="19"/>
  <c r="FH28" i="19"/>
  <c r="FF28" i="19"/>
  <c r="FE28" i="19"/>
  <c r="EZ28" i="19"/>
  <c r="EW28" i="19"/>
  <c r="ER28" i="19"/>
  <c r="EO28" i="19"/>
  <c r="EJ28" i="19"/>
  <c r="EH28" i="19"/>
  <c r="EG28" i="19"/>
  <c r="EB28" i="19"/>
  <c r="FP27" i="19"/>
  <c r="FI27" i="19"/>
  <c r="FH27" i="19"/>
  <c r="FA27" i="19"/>
  <c r="EZ27" i="19"/>
  <c r="ES27" i="19"/>
  <c r="ER27" i="19"/>
  <c r="EK27" i="19"/>
  <c r="EJ27" i="19"/>
  <c r="EC27" i="19"/>
  <c r="EB27" i="19"/>
  <c r="FL26" i="19"/>
  <c r="FK26" i="19"/>
  <c r="FD26" i="19"/>
  <c r="FC26" i="19"/>
  <c r="EV26" i="19"/>
  <c r="EU26" i="19"/>
  <c r="EN26" i="19"/>
  <c r="EM26" i="19"/>
  <c r="EF26" i="19"/>
  <c r="EE26" i="19"/>
  <c r="FO25" i="19"/>
  <c r="FN25" i="19"/>
  <c r="FI25" i="19"/>
  <c r="FG25" i="19"/>
  <c r="FF25" i="19"/>
  <c r="FA25" i="19"/>
  <c r="EY25" i="19"/>
  <c r="EX25" i="19"/>
  <c r="ES25" i="19"/>
  <c r="EQ25" i="19"/>
  <c r="EP25" i="19"/>
  <c r="EK25" i="19"/>
  <c r="EI25" i="19"/>
  <c r="EH25" i="19"/>
  <c r="EC25" i="19"/>
  <c r="FL24" i="19"/>
  <c r="FJ24" i="19"/>
  <c r="FI24" i="19"/>
  <c r="FD24" i="19"/>
  <c r="FB24" i="19"/>
  <c r="FA24" i="19"/>
  <c r="EV24" i="19"/>
  <c r="ET24" i="19"/>
  <c r="ES24" i="19"/>
  <c r="EN24" i="19"/>
  <c r="EK24" i="19"/>
  <c r="EF24" i="19"/>
  <c r="ED24" i="19"/>
  <c r="EC24" i="19"/>
  <c r="FO23" i="19"/>
  <c r="FM23" i="19"/>
  <c r="FL23" i="19"/>
  <c r="FG23" i="19"/>
  <c r="FE23" i="19"/>
  <c r="FD23" i="19"/>
  <c r="EW23" i="19"/>
  <c r="EV23" i="19"/>
  <c r="EO23" i="19"/>
  <c r="EN23" i="19"/>
  <c r="EI23" i="19"/>
  <c r="EG23" i="19"/>
  <c r="EF23" i="19"/>
  <c r="FP22" i="19"/>
  <c r="FO22" i="19"/>
  <c r="FJ22" i="19"/>
  <c r="FH22" i="19"/>
  <c r="FG22" i="19"/>
  <c r="EZ22" i="19"/>
  <c r="EY22" i="19"/>
  <c r="ER22" i="19"/>
  <c r="EQ22" i="19"/>
  <c r="EL22" i="19"/>
  <c r="EJ22" i="19"/>
  <c r="EI22" i="19"/>
  <c r="EB22" i="19"/>
  <c r="FM21" i="19"/>
  <c r="FK21" i="19"/>
  <c r="FJ21" i="19"/>
  <c r="FE21" i="19"/>
  <c r="FC21" i="19"/>
  <c r="FB21" i="19"/>
  <c r="EW21" i="19"/>
  <c r="EU21" i="19"/>
  <c r="ET21" i="19"/>
  <c r="EO21" i="19"/>
  <c r="EM21" i="19"/>
  <c r="EL21" i="19"/>
  <c r="EG21" i="19"/>
  <c r="EE21" i="19"/>
  <c r="ED21" i="19"/>
  <c r="FP20" i="19"/>
  <c r="FN20" i="19"/>
  <c r="FM20" i="19"/>
  <c r="FH20" i="19"/>
  <c r="FF20" i="19"/>
  <c r="FE20" i="19"/>
  <c r="EZ20" i="19"/>
  <c r="EX20" i="19"/>
  <c r="EW20" i="19"/>
  <c r="ER20" i="19"/>
  <c r="EP20" i="19"/>
  <c r="EO20" i="19"/>
  <c r="EJ20" i="19"/>
  <c r="EH20" i="19"/>
  <c r="EG20" i="19"/>
  <c r="EB20" i="19"/>
  <c r="FP19" i="19"/>
  <c r="FK19" i="19"/>
  <c r="FH19" i="19"/>
  <c r="FC19" i="19"/>
  <c r="FA19" i="19"/>
  <c r="EZ19" i="19"/>
  <c r="EU19" i="19"/>
  <c r="ES19" i="19"/>
  <c r="ER19" i="19"/>
  <c r="EM19" i="19"/>
  <c r="EK19" i="19"/>
  <c r="EJ19" i="19"/>
  <c r="EE19" i="19"/>
  <c r="EB19" i="19"/>
  <c r="FN18" i="19"/>
  <c r="FL18" i="19"/>
  <c r="FK18" i="19"/>
  <c r="FF18" i="19"/>
  <c r="FD18" i="19"/>
  <c r="FC18" i="19"/>
  <c r="EX18" i="19"/>
  <c r="EV18" i="19"/>
  <c r="EU18" i="19"/>
  <c r="EN18" i="19"/>
  <c r="EM18" i="19"/>
  <c r="EH18" i="19"/>
  <c r="EF18" i="19"/>
  <c r="EE18" i="19"/>
  <c r="FO17" i="19"/>
  <c r="FN17" i="19"/>
  <c r="FG17" i="19"/>
  <c r="FF17" i="19"/>
  <c r="EY17" i="19"/>
  <c r="EX17" i="19"/>
  <c r="ES17" i="19"/>
  <c r="EP17" i="19"/>
  <c r="EK17" i="19"/>
  <c r="EH17" i="19"/>
  <c r="EC17" i="19"/>
  <c r="FL16" i="19"/>
  <c r="FJ16" i="19"/>
  <c r="FI16" i="19"/>
  <c r="FD16" i="19"/>
  <c r="FB16" i="19"/>
  <c r="FA16" i="19"/>
  <c r="EV16" i="19"/>
  <c r="ET16" i="19"/>
  <c r="ES16" i="19"/>
  <c r="EN16" i="19"/>
  <c r="EL16" i="19"/>
  <c r="EK16" i="19"/>
  <c r="EF16" i="19"/>
  <c r="ED16" i="19"/>
  <c r="EC16" i="19"/>
  <c r="FM15" i="19"/>
  <c r="FL15" i="19"/>
  <c r="FG15" i="19"/>
  <c r="FE15" i="19"/>
  <c r="FD15" i="19"/>
  <c r="EY15" i="19"/>
  <c r="EW15" i="19"/>
  <c r="EV15" i="19"/>
  <c r="EQ15" i="19"/>
  <c r="EO15" i="19"/>
  <c r="EN15" i="19"/>
  <c r="EG15" i="19"/>
  <c r="EF15" i="19"/>
  <c r="FP14" i="19"/>
  <c r="FO14" i="19"/>
  <c r="FJ14" i="19"/>
  <c r="FH14" i="19"/>
  <c r="FG14" i="19"/>
  <c r="FB14" i="19"/>
  <c r="EZ14" i="19"/>
  <c r="EY14" i="19"/>
  <c r="ET14" i="19"/>
  <c r="ER14" i="19"/>
  <c r="EQ14" i="19"/>
  <c r="EL14" i="19"/>
  <c r="EJ14" i="19"/>
  <c r="EI14" i="19"/>
  <c r="ED14" i="19"/>
  <c r="EB14" i="19"/>
  <c r="FM13" i="19"/>
  <c r="FK13" i="19"/>
  <c r="FJ13" i="19"/>
  <c r="FE13" i="19"/>
  <c r="FC13" i="19"/>
  <c r="FB13" i="19"/>
  <c r="EW13" i="19"/>
  <c r="EU13" i="19"/>
  <c r="FP12" i="19"/>
  <c r="FM12" i="19"/>
  <c r="FI12" i="19"/>
  <c r="FH12" i="19"/>
  <c r="FF12" i="19"/>
  <c r="FE12" i="19"/>
  <c r="FA12" i="19"/>
  <c r="EZ12" i="19"/>
  <c r="EX12" i="19"/>
  <c r="EW12" i="19"/>
  <c r="ES12" i="19"/>
  <c r="ER12" i="19"/>
  <c r="EP12" i="19"/>
  <c r="EO12" i="19"/>
  <c r="EK12" i="19"/>
  <c r="EJ12" i="19"/>
  <c r="EG12" i="19"/>
  <c r="EC12" i="19"/>
  <c r="EB12" i="19"/>
  <c r="FP11" i="19"/>
  <c r="FL11" i="19"/>
  <c r="FK11" i="19"/>
  <c r="FI11" i="19"/>
  <c r="FH11" i="19"/>
  <c r="FD11" i="19"/>
  <c r="FC11" i="19"/>
  <c r="EZ11" i="19"/>
  <c r="EV11" i="19"/>
  <c r="EU11" i="19"/>
  <c r="ES11" i="19"/>
  <c r="ER11" i="19"/>
  <c r="EN11" i="19"/>
  <c r="EM11" i="19"/>
  <c r="EK11" i="19"/>
  <c r="EJ11" i="19"/>
  <c r="EF11" i="19"/>
  <c r="EE11" i="19"/>
  <c r="EB11" i="19"/>
  <c r="FN10" i="19"/>
  <c r="FL10" i="19"/>
  <c r="FK10" i="19"/>
  <c r="FF10" i="19"/>
  <c r="FD10" i="19"/>
  <c r="FC10" i="19"/>
  <c r="EX10" i="19"/>
  <c r="EV10" i="19"/>
  <c r="EU10" i="19"/>
  <c r="EN10" i="19"/>
  <c r="EM10" i="19"/>
  <c r="EH10" i="19"/>
  <c r="EF10" i="19"/>
  <c r="EE10" i="19"/>
  <c r="FO9" i="19"/>
  <c r="FN9" i="19"/>
  <c r="FM9" i="19"/>
  <c r="FG9" i="19"/>
  <c r="FF9" i="19"/>
  <c r="FE9" i="19"/>
  <c r="FA9" i="19"/>
  <c r="EX9" i="19"/>
  <c r="EW9" i="19"/>
  <c r="ES9" i="19"/>
  <c r="EQ9" i="19"/>
  <c r="EP9" i="19"/>
  <c r="EO9" i="19"/>
  <c r="EK9" i="19"/>
  <c r="EI9" i="19"/>
  <c r="EH9" i="19"/>
  <c r="EG9" i="19"/>
  <c r="FP8" i="19"/>
  <c r="FL8" i="19"/>
  <c r="FJ8" i="19"/>
  <c r="FI8" i="19"/>
  <c r="FH8" i="19"/>
  <c r="FD8" i="19"/>
  <c r="FB8" i="19"/>
  <c r="FA8" i="19"/>
  <c r="EZ8" i="19"/>
  <c r="EV8" i="19"/>
  <c r="ET8" i="19"/>
  <c r="ES8" i="19"/>
  <c r="ER8" i="19"/>
  <c r="EN8" i="19"/>
  <c r="EL8" i="19"/>
  <c r="EK8" i="19"/>
  <c r="EJ8" i="19"/>
  <c r="EF8" i="19"/>
  <c r="ED8" i="19"/>
  <c r="EC8" i="19"/>
  <c r="EB8" i="19"/>
  <c r="FP7" i="19"/>
  <c r="FO7" i="19"/>
  <c r="FM7" i="19"/>
  <c r="FL7" i="19"/>
  <c r="FH7" i="19"/>
  <c r="FE7" i="19"/>
  <c r="FD7" i="19"/>
  <c r="EZ7" i="19"/>
  <c r="EY7" i="19"/>
  <c r="EW7" i="19"/>
  <c r="EV7" i="19"/>
  <c r="ER7" i="19"/>
  <c r="EO7" i="19"/>
  <c r="EN7" i="19"/>
  <c r="EJ7" i="19"/>
  <c r="EG7" i="19"/>
  <c r="EF7" i="19"/>
  <c r="EB7" i="19"/>
  <c r="FP6" i="19"/>
  <c r="FO6" i="19"/>
  <c r="FJ6" i="19"/>
  <c r="FH6" i="19"/>
  <c r="FG6" i="19"/>
  <c r="FB6" i="19"/>
  <c r="EZ6" i="19"/>
  <c r="EY6" i="19"/>
  <c r="ET6" i="19"/>
  <c r="ER6" i="19"/>
  <c r="EQ6" i="19"/>
  <c r="EL6" i="19"/>
  <c r="EJ6" i="19"/>
  <c r="EI6" i="19"/>
  <c r="ED6" i="19"/>
  <c r="EB6" i="19"/>
  <c r="FM5" i="19"/>
  <c r="FE5" i="19"/>
  <c r="EW5" i="19"/>
  <c r="EU5" i="19"/>
  <c r="EO5" i="19"/>
  <c r="EM5" i="19"/>
  <c r="EG5" i="19"/>
  <c r="DY5" i="19"/>
  <c r="DZ5" i="19"/>
  <c r="EA5" i="19"/>
  <c r="EB5" i="19"/>
  <c r="EI5" i="19"/>
  <c r="EJ5" i="19"/>
  <c r="EN5" i="19"/>
  <c r="EP5" i="19"/>
  <c r="EQ5" i="19"/>
  <c r="ER5" i="19"/>
  <c r="EY5" i="19"/>
  <c r="EZ5" i="19"/>
  <c r="FD5" i="19"/>
  <c r="FG5" i="19"/>
  <c r="FH5" i="19"/>
  <c r="FL5" i="19"/>
  <c r="FN5" i="19"/>
  <c r="FO5" i="19"/>
  <c r="FP5" i="19"/>
  <c r="DY6" i="19"/>
  <c r="DZ6" i="19"/>
  <c r="EA6" i="19"/>
  <c r="EC6" i="19"/>
  <c r="EE6" i="19"/>
  <c r="EF6" i="19"/>
  <c r="EG6" i="19"/>
  <c r="EH6" i="19"/>
  <c r="EK6" i="19"/>
  <c r="EM6" i="19"/>
  <c r="EN6" i="19"/>
  <c r="EO6" i="19"/>
  <c r="EP6" i="19"/>
  <c r="ES6" i="19"/>
  <c r="EU6" i="19"/>
  <c r="EV6" i="19"/>
  <c r="EW6" i="19"/>
  <c r="EX6" i="19"/>
  <c r="FA6" i="19"/>
  <c r="FC6" i="19"/>
  <c r="FD6" i="19"/>
  <c r="FE6" i="19"/>
  <c r="FF6" i="19"/>
  <c r="FI6" i="19"/>
  <c r="FK6" i="19"/>
  <c r="FL6" i="19"/>
  <c r="FM6" i="19"/>
  <c r="FN6" i="19"/>
  <c r="DY7" i="19"/>
  <c r="DZ7" i="19"/>
  <c r="EA7" i="19"/>
  <c r="EC7" i="19"/>
  <c r="ED7" i="19"/>
  <c r="EE7" i="19"/>
  <c r="EH7" i="19"/>
  <c r="EI7" i="19"/>
  <c r="EK7" i="19"/>
  <c r="EL7" i="19"/>
  <c r="EM7" i="19"/>
  <c r="EP7" i="19"/>
  <c r="EQ7" i="19"/>
  <c r="ES7" i="19"/>
  <c r="ET7" i="19"/>
  <c r="EU7" i="19"/>
  <c r="EX7" i="19"/>
  <c r="FA7" i="19"/>
  <c r="FB7" i="19"/>
  <c r="FC7" i="19"/>
  <c r="FF7" i="19"/>
  <c r="FG7" i="19"/>
  <c r="FI7" i="19"/>
  <c r="FJ7" i="19"/>
  <c r="FK7" i="19"/>
  <c r="FN7" i="19"/>
  <c r="DY8" i="19"/>
  <c r="DZ8" i="19"/>
  <c r="EA8" i="19"/>
  <c r="EE8" i="19"/>
  <c r="EG8" i="19"/>
  <c r="EH8" i="19"/>
  <c r="EI8" i="19"/>
  <c r="EM8" i="19"/>
  <c r="EO8" i="19"/>
  <c r="EP8" i="19"/>
  <c r="EQ8" i="19"/>
  <c r="EU8" i="19"/>
  <c r="EW8" i="19"/>
  <c r="EX8" i="19"/>
  <c r="EY8" i="19"/>
  <c r="FC8" i="19"/>
  <c r="FE8" i="19"/>
  <c r="FF8" i="19"/>
  <c r="FG8" i="19"/>
  <c r="FK8" i="19"/>
  <c r="FM8" i="19"/>
  <c r="FN8" i="19"/>
  <c r="FO8" i="19"/>
  <c r="DY9" i="19"/>
  <c r="DZ9" i="19"/>
  <c r="EA9" i="19"/>
  <c r="EB9" i="19"/>
  <c r="EC9" i="19"/>
  <c r="ED9" i="19"/>
  <c r="EE9" i="19"/>
  <c r="EF9" i="19"/>
  <c r="EJ9" i="19"/>
  <c r="EL9" i="19"/>
  <c r="EM9" i="19"/>
  <c r="EN9" i="19"/>
  <c r="ER9" i="19"/>
  <c r="ET9" i="19"/>
  <c r="EU9" i="19"/>
  <c r="EV9" i="19"/>
  <c r="EY9" i="19"/>
  <c r="EZ9" i="19"/>
  <c r="FB9" i="19"/>
  <c r="FC9" i="19"/>
  <c r="FD9" i="19"/>
  <c r="FH9" i="19"/>
  <c r="FI9" i="19"/>
  <c r="FJ9" i="19"/>
  <c r="FK9" i="19"/>
  <c r="FL9" i="19"/>
  <c r="FP9" i="19"/>
  <c r="DY10" i="19"/>
  <c r="DZ10" i="19"/>
  <c r="EA10" i="19"/>
  <c r="EB10" i="19"/>
  <c r="EC10" i="19"/>
  <c r="ED10" i="19"/>
  <c r="EG10" i="19"/>
  <c r="EI10" i="19"/>
  <c r="EJ10" i="19"/>
  <c r="EK10" i="19"/>
  <c r="EL10" i="19"/>
  <c r="EO10" i="19"/>
  <c r="EP10" i="19"/>
  <c r="EQ10" i="19"/>
  <c r="ER10" i="19"/>
  <c r="ES10" i="19"/>
  <c r="ET10" i="19"/>
  <c r="EW10" i="19"/>
  <c r="EY10" i="19"/>
  <c r="EZ10" i="19"/>
  <c r="FA10" i="19"/>
  <c r="FB10" i="19"/>
  <c r="FE10" i="19"/>
  <c r="FG10" i="19"/>
  <c r="FH10" i="19"/>
  <c r="FI10" i="19"/>
  <c r="FJ10" i="19"/>
  <c r="FM10" i="19"/>
  <c r="FO10" i="19"/>
  <c r="FP10" i="19"/>
  <c r="DY11" i="19"/>
  <c r="DZ11" i="19"/>
  <c r="EA11" i="19"/>
  <c r="EC11" i="19"/>
  <c r="ED11" i="19"/>
  <c r="EG11" i="19"/>
  <c r="EH11" i="19"/>
  <c r="EI11" i="19"/>
  <c r="EL11" i="19"/>
  <c r="EO11" i="19"/>
  <c r="EP11" i="19"/>
  <c r="EQ11" i="19"/>
  <c r="ET11" i="19"/>
  <c r="EW11" i="19"/>
  <c r="EX11" i="19"/>
  <c r="EY11" i="19"/>
  <c r="FA11" i="19"/>
  <c r="FB11" i="19"/>
  <c r="FE11" i="19"/>
  <c r="FF11" i="19"/>
  <c r="FG11" i="19"/>
  <c r="FJ11" i="19"/>
  <c r="FM11" i="19"/>
  <c r="FN11" i="19"/>
  <c r="FO11" i="19"/>
  <c r="DY12" i="19"/>
  <c r="DZ12" i="19"/>
  <c r="EA12" i="19"/>
  <c r="ED12" i="19"/>
  <c r="EE12" i="19"/>
  <c r="EF12" i="19"/>
  <c r="EH12" i="19"/>
  <c r="EI12" i="19"/>
  <c r="EL12" i="19"/>
  <c r="EM12" i="19"/>
  <c r="EN12" i="19"/>
  <c r="EQ12" i="19"/>
  <c r="ET12" i="19"/>
  <c r="EU12" i="19"/>
  <c r="EV12" i="19"/>
  <c r="EY12" i="19"/>
  <c r="FB12" i="19"/>
  <c r="FC12" i="19"/>
  <c r="FD12" i="19"/>
  <c r="FG12" i="19"/>
  <c r="FJ12" i="19"/>
  <c r="FK12" i="19"/>
  <c r="FL12" i="19"/>
  <c r="FN12" i="19"/>
  <c r="FO12" i="19"/>
  <c r="EV13" i="19"/>
  <c r="EX13" i="19"/>
  <c r="EY13" i="19"/>
  <c r="EZ13" i="19"/>
  <c r="FA13" i="19"/>
  <c r="FD13" i="19"/>
  <c r="FF13" i="19"/>
  <c r="FG13" i="19"/>
  <c r="FH13" i="19"/>
  <c r="FI13" i="19"/>
  <c r="FL13" i="19"/>
  <c r="FN13" i="19"/>
  <c r="FO13" i="19"/>
  <c r="FP13" i="19"/>
  <c r="DY14" i="19"/>
  <c r="DZ14" i="19"/>
  <c r="EA14" i="19"/>
  <c r="EC14" i="19"/>
  <c r="EE14" i="19"/>
  <c r="EF14" i="19"/>
  <c r="EG14" i="19"/>
  <c r="EH14" i="19"/>
  <c r="EK14" i="19"/>
  <c r="EM14" i="19"/>
  <c r="EN14" i="19"/>
  <c r="EO14" i="19"/>
  <c r="EP14" i="19"/>
  <c r="ES14" i="19"/>
  <c r="EU14" i="19"/>
  <c r="EV14" i="19"/>
  <c r="EW14" i="19"/>
  <c r="EX14" i="19"/>
  <c r="FA14" i="19"/>
  <c r="FC14" i="19"/>
  <c r="FD14" i="19"/>
  <c r="FE14" i="19"/>
  <c r="FF14" i="19"/>
  <c r="FI14" i="19"/>
  <c r="FK14" i="19"/>
  <c r="FL14" i="19"/>
  <c r="FM14" i="19"/>
  <c r="FN14" i="19"/>
  <c r="DY15" i="19"/>
  <c r="DZ15" i="19"/>
  <c r="EA15" i="19"/>
  <c r="EB15" i="19"/>
  <c r="EC15" i="19"/>
  <c r="ED15" i="19"/>
  <c r="EE15" i="19"/>
  <c r="EH15" i="19"/>
  <c r="EI15" i="19"/>
  <c r="EJ15" i="19"/>
  <c r="EK15" i="19"/>
  <c r="EL15" i="19"/>
  <c r="EM15" i="19"/>
  <c r="EP15" i="19"/>
  <c r="ER15" i="19"/>
  <c r="ES15" i="19"/>
  <c r="ET15" i="19"/>
  <c r="EU15" i="19"/>
  <c r="EX15" i="19"/>
  <c r="EZ15" i="19"/>
  <c r="FA15" i="19"/>
  <c r="FB15" i="19"/>
  <c r="FC15" i="19"/>
  <c r="FF15" i="19"/>
  <c r="FH15" i="19"/>
  <c r="FI15" i="19"/>
  <c r="FJ15" i="19"/>
  <c r="FK15" i="19"/>
  <c r="FN15" i="19"/>
  <c r="FO15" i="19"/>
  <c r="FP15" i="19"/>
  <c r="DY16" i="19"/>
  <c r="DZ16" i="19"/>
  <c r="EA16" i="19"/>
  <c r="EB16" i="19"/>
  <c r="EE16" i="19"/>
  <c r="EG16" i="19"/>
  <c r="EH16" i="19"/>
  <c r="EI16" i="19"/>
  <c r="EJ16" i="19"/>
  <c r="EM16" i="19"/>
  <c r="EO16" i="19"/>
  <c r="EP16" i="19"/>
  <c r="EQ16" i="19"/>
  <c r="ER16" i="19"/>
  <c r="EU16" i="19"/>
  <c r="EW16" i="19"/>
  <c r="EX16" i="19"/>
  <c r="EY16" i="19"/>
  <c r="EZ16" i="19"/>
  <c r="FC16" i="19"/>
  <c r="FE16" i="19"/>
  <c r="FF16" i="19"/>
  <c r="FG16" i="19"/>
  <c r="FH16" i="19"/>
  <c r="FK16" i="19"/>
  <c r="FM16" i="19"/>
  <c r="FN16" i="19"/>
  <c r="FO16" i="19"/>
  <c r="FP16" i="19"/>
  <c r="DY17" i="19"/>
  <c r="DZ17" i="19"/>
  <c r="EA17" i="19"/>
  <c r="EB17" i="19"/>
  <c r="ED17" i="19"/>
  <c r="EE17" i="19"/>
  <c r="EF17" i="19"/>
  <c r="EG17" i="19"/>
  <c r="EI17" i="19"/>
  <c r="EJ17" i="19"/>
  <c r="EL17" i="19"/>
  <c r="EM17" i="19"/>
  <c r="EN17" i="19"/>
  <c r="EO17" i="19"/>
  <c r="EQ17" i="19"/>
  <c r="ER17" i="19"/>
  <c r="ET17" i="19"/>
  <c r="EU17" i="19"/>
  <c r="EV17" i="19"/>
  <c r="EW17" i="19"/>
  <c r="EZ17" i="19"/>
  <c r="FA17" i="19"/>
  <c r="FB17" i="19"/>
  <c r="FC17" i="19"/>
  <c r="FD17" i="19"/>
  <c r="FE17" i="19"/>
  <c r="FH17" i="19"/>
  <c r="FI17" i="19"/>
  <c r="FJ17" i="19"/>
  <c r="FK17" i="19"/>
  <c r="FL17" i="19"/>
  <c r="FM17" i="19"/>
  <c r="FP17" i="19"/>
  <c r="DY18" i="19"/>
  <c r="DZ18" i="19"/>
  <c r="EA18" i="19"/>
  <c r="EB18" i="19"/>
  <c r="EC18" i="19"/>
  <c r="ED18" i="19"/>
  <c r="EG18" i="19"/>
  <c r="EI18" i="19"/>
  <c r="EJ18" i="19"/>
  <c r="EK18" i="19"/>
  <c r="EL18" i="19"/>
  <c r="EO18" i="19"/>
  <c r="EP18" i="19"/>
  <c r="EQ18" i="19"/>
  <c r="ER18" i="19"/>
  <c r="ES18" i="19"/>
  <c r="ET18" i="19"/>
  <c r="EW18" i="19"/>
  <c r="EY18" i="19"/>
  <c r="EZ18" i="19"/>
  <c r="FA18" i="19"/>
  <c r="FB18" i="19"/>
  <c r="FE18" i="19"/>
  <c r="FG18" i="19"/>
  <c r="FH18" i="19"/>
  <c r="FI18" i="19"/>
  <c r="FJ18" i="19"/>
  <c r="FM18" i="19"/>
  <c r="FO18" i="19"/>
  <c r="FP18" i="19"/>
  <c r="DY19" i="19"/>
  <c r="DZ19" i="19"/>
  <c r="EA19" i="19"/>
  <c r="EC19" i="19"/>
  <c r="ED19" i="19"/>
  <c r="EF19" i="19"/>
  <c r="EG19" i="19"/>
  <c r="EH19" i="19"/>
  <c r="EI19" i="19"/>
  <c r="EL19" i="19"/>
  <c r="EN19" i="19"/>
  <c r="EO19" i="19"/>
  <c r="EP19" i="19"/>
  <c r="EQ19" i="19"/>
  <c r="ET19" i="19"/>
  <c r="EV19" i="19"/>
  <c r="EW19" i="19"/>
  <c r="EX19" i="19"/>
  <c r="EY19" i="19"/>
  <c r="FB19" i="19"/>
  <c r="FD19" i="19"/>
  <c r="FE19" i="19"/>
  <c r="FF19" i="19"/>
  <c r="FG19" i="19"/>
  <c r="FI19" i="19"/>
  <c r="FJ19" i="19"/>
  <c r="FL19" i="19"/>
  <c r="FM19" i="19"/>
  <c r="FN19" i="19"/>
  <c r="FO19" i="19"/>
  <c r="DY20" i="19"/>
  <c r="DZ20" i="19"/>
  <c r="EA20" i="19"/>
  <c r="EC20" i="19"/>
  <c r="ED20" i="19"/>
  <c r="EE20" i="19"/>
  <c r="EF20" i="19"/>
  <c r="EI20" i="19"/>
  <c r="EK20" i="19"/>
  <c r="EL20" i="19"/>
  <c r="EM20" i="19"/>
  <c r="EN20" i="19"/>
  <c r="EQ20" i="19"/>
  <c r="ES20" i="19"/>
  <c r="ET20" i="19"/>
  <c r="EU20" i="19"/>
  <c r="EV20" i="19"/>
  <c r="EY20" i="19"/>
  <c r="FA20" i="19"/>
  <c r="FB20" i="19"/>
  <c r="FC20" i="19"/>
  <c r="FD20" i="19"/>
  <c r="FG20" i="19"/>
  <c r="FI20" i="19"/>
  <c r="FJ20" i="19"/>
  <c r="FK20" i="19"/>
  <c r="FL20" i="19"/>
  <c r="FO20" i="19"/>
  <c r="DY21" i="19"/>
  <c r="DZ21" i="19"/>
  <c r="EA21" i="19"/>
  <c r="EB21" i="19"/>
  <c r="EC21" i="19"/>
  <c r="EF21" i="19"/>
  <c r="EH21" i="19"/>
  <c r="EI21" i="19"/>
  <c r="EJ21" i="19"/>
  <c r="EK21" i="19"/>
  <c r="EN21" i="19"/>
  <c r="EP21" i="19"/>
  <c r="EQ21" i="19"/>
  <c r="ER21" i="19"/>
  <c r="ES21" i="19"/>
  <c r="EV21" i="19"/>
  <c r="EX21" i="19"/>
  <c r="EY21" i="19"/>
  <c r="EZ21" i="19"/>
  <c r="FA21" i="19"/>
  <c r="FD21" i="19"/>
  <c r="FF21" i="19"/>
  <c r="FG21" i="19"/>
  <c r="FH21" i="19"/>
  <c r="FI21" i="19"/>
  <c r="FL21" i="19"/>
  <c r="FN21" i="19"/>
  <c r="FO21" i="19"/>
  <c r="FP21" i="19"/>
  <c r="DY22" i="19"/>
  <c r="DZ22" i="19"/>
  <c r="EA22" i="19"/>
  <c r="EC22" i="19"/>
  <c r="ED22" i="19"/>
  <c r="EE22" i="19"/>
  <c r="EF22" i="19"/>
  <c r="EG22" i="19"/>
  <c r="EH22" i="19"/>
  <c r="EK22" i="19"/>
  <c r="EM22" i="19"/>
  <c r="EN22" i="19"/>
  <c r="EO22" i="19"/>
  <c r="EP22" i="19"/>
  <c r="ES22" i="19"/>
  <c r="ET22" i="19"/>
  <c r="EU22" i="19"/>
  <c r="EV22" i="19"/>
  <c r="EW22" i="19"/>
  <c r="EX22" i="19"/>
  <c r="FA22" i="19"/>
  <c r="FB22" i="19"/>
  <c r="FC22" i="19"/>
  <c r="FD22" i="19"/>
  <c r="FE22" i="19"/>
  <c r="FF22" i="19"/>
  <c r="FI22" i="19"/>
  <c r="FK22" i="19"/>
  <c r="FL22" i="19"/>
  <c r="FM22" i="19"/>
  <c r="FN22" i="19"/>
  <c r="DY23" i="19"/>
  <c r="DZ23" i="19"/>
  <c r="EA23" i="19"/>
  <c r="EB23" i="19"/>
  <c r="EC23" i="19"/>
  <c r="ED23" i="19"/>
  <c r="EE23" i="19"/>
  <c r="EH23" i="19"/>
  <c r="EJ23" i="19"/>
  <c r="EK23" i="19"/>
  <c r="EL23" i="19"/>
  <c r="EM23" i="19"/>
  <c r="EP23" i="19"/>
  <c r="EQ23" i="19"/>
  <c r="ER23" i="19"/>
  <c r="ES23" i="19"/>
  <c r="ET23" i="19"/>
  <c r="EU23" i="19"/>
  <c r="EX23" i="19"/>
  <c r="EY23" i="19"/>
  <c r="EZ23" i="19"/>
  <c r="FA23" i="19"/>
  <c r="FB23" i="19"/>
  <c r="FC23" i="19"/>
  <c r="FF23" i="19"/>
  <c r="FH23" i="19"/>
  <c r="FI23" i="19"/>
  <c r="FJ23" i="19"/>
  <c r="FK23" i="19"/>
  <c r="FN23" i="19"/>
  <c r="FP23" i="19"/>
  <c r="DY24" i="19"/>
  <c r="DZ24" i="19"/>
  <c r="EA24" i="19"/>
  <c r="EB24" i="19"/>
  <c r="EE24" i="19"/>
  <c r="EG24" i="19"/>
  <c r="EH24" i="19"/>
  <c r="EI24" i="19"/>
  <c r="EJ24" i="19"/>
  <c r="EL24" i="19"/>
  <c r="EM24" i="19"/>
  <c r="EO24" i="19"/>
  <c r="EP24" i="19"/>
  <c r="EQ24" i="19"/>
  <c r="ER24" i="19"/>
  <c r="EU24" i="19"/>
  <c r="EW24" i="19"/>
  <c r="EX24" i="19"/>
  <c r="EY24" i="19"/>
  <c r="EZ24" i="19"/>
  <c r="FC24" i="19"/>
  <c r="FE24" i="19"/>
  <c r="FF24" i="19"/>
  <c r="FG24" i="19"/>
  <c r="FH24" i="19"/>
  <c r="FK24" i="19"/>
  <c r="FM24" i="19"/>
  <c r="FN24" i="19"/>
  <c r="FO24" i="19"/>
  <c r="FP24" i="19"/>
  <c r="DY25" i="19"/>
  <c r="DZ25" i="19"/>
  <c r="EA25" i="19"/>
  <c r="EB25" i="19"/>
  <c r="ED25" i="19"/>
  <c r="EE25" i="19"/>
  <c r="EF25" i="19"/>
  <c r="EG25" i="19"/>
  <c r="EJ25" i="19"/>
  <c r="EL25" i="19"/>
  <c r="EM25" i="19"/>
  <c r="EN25" i="19"/>
  <c r="EO25" i="19"/>
  <c r="ER25" i="19"/>
  <c r="ET25" i="19"/>
  <c r="EU25" i="19"/>
  <c r="EV25" i="19"/>
  <c r="EW25" i="19"/>
  <c r="EZ25" i="19"/>
  <c r="FB25" i="19"/>
  <c r="FC25" i="19"/>
  <c r="FD25" i="19"/>
  <c r="FE25" i="19"/>
  <c r="FH25" i="19"/>
  <c r="FJ25" i="19"/>
  <c r="FK25" i="19"/>
  <c r="FL25" i="19"/>
  <c r="FM25" i="19"/>
  <c r="FP25" i="19"/>
  <c r="DY26" i="19"/>
  <c r="DZ26" i="19"/>
  <c r="EA26" i="19"/>
  <c r="EB26" i="19"/>
  <c r="EC26" i="19"/>
  <c r="ED26" i="19"/>
  <c r="EG26" i="19"/>
  <c r="EH26" i="19"/>
  <c r="EI26" i="19"/>
  <c r="EJ26" i="19"/>
  <c r="EK26" i="19"/>
  <c r="EL26" i="19"/>
  <c r="EO26" i="19"/>
  <c r="EP26" i="19"/>
  <c r="EQ26" i="19"/>
  <c r="ER26" i="19"/>
  <c r="ES26" i="19"/>
  <c r="ET26" i="19"/>
  <c r="EW26" i="19"/>
  <c r="EX26" i="19"/>
  <c r="EY26" i="19"/>
  <c r="EZ26" i="19"/>
  <c r="FA26" i="19"/>
  <c r="FB26" i="19"/>
  <c r="FE26" i="19"/>
  <c r="FF26" i="19"/>
  <c r="FG26" i="19"/>
  <c r="FH26" i="19"/>
  <c r="FI26" i="19"/>
  <c r="FJ26" i="19"/>
  <c r="FM26" i="19"/>
  <c r="FN26" i="19"/>
  <c r="FO26" i="19"/>
  <c r="FP26" i="19"/>
  <c r="DY27" i="19"/>
  <c r="DZ27" i="19"/>
  <c r="EA27" i="19"/>
  <c r="ED27" i="19"/>
  <c r="EE27" i="19"/>
  <c r="EF27" i="19"/>
  <c r="EG27" i="19"/>
  <c r="EH27" i="19"/>
  <c r="EI27" i="19"/>
  <c r="EL27" i="19"/>
  <c r="EM27" i="19"/>
  <c r="EN27" i="19"/>
  <c r="EO27" i="19"/>
  <c r="EP27" i="19"/>
  <c r="EQ27" i="19"/>
  <c r="ET27" i="19"/>
  <c r="EU27" i="19"/>
  <c r="EV27" i="19"/>
  <c r="EW27" i="19"/>
  <c r="EX27" i="19"/>
  <c r="EY27" i="19"/>
  <c r="FB27" i="19"/>
  <c r="FC27" i="19"/>
  <c r="FD27" i="19"/>
  <c r="FE27" i="19"/>
  <c r="FF27" i="19"/>
  <c r="FG27" i="19"/>
  <c r="FJ27" i="19"/>
  <c r="FK27" i="19"/>
  <c r="FL27" i="19"/>
  <c r="FM27" i="19"/>
  <c r="FN27" i="19"/>
  <c r="FO27" i="19"/>
  <c r="DY28" i="19"/>
  <c r="DZ28" i="19"/>
  <c r="EA28" i="19"/>
  <c r="EC28" i="19"/>
  <c r="ED28" i="19"/>
  <c r="EE28" i="19"/>
  <c r="EF28" i="19"/>
  <c r="EI28" i="19"/>
  <c r="EK28" i="19"/>
  <c r="EL28" i="19"/>
  <c r="EM28" i="19"/>
  <c r="EN28" i="19"/>
  <c r="EP28" i="19"/>
  <c r="EQ28" i="19"/>
  <c r="ES28" i="19"/>
  <c r="ET28" i="19"/>
  <c r="EU28" i="19"/>
  <c r="EV28" i="19"/>
  <c r="EX28" i="19"/>
  <c r="EY28" i="19"/>
  <c r="FA28" i="19"/>
  <c r="FB28" i="19"/>
  <c r="FC28" i="19"/>
  <c r="FD28" i="19"/>
  <c r="FG28" i="19"/>
  <c r="FI28" i="19"/>
  <c r="FJ28" i="19"/>
  <c r="FK28" i="19"/>
  <c r="FL28" i="19"/>
  <c r="FO28" i="19"/>
  <c r="DY29" i="19"/>
  <c r="DZ29" i="19"/>
  <c r="EA29" i="19"/>
  <c r="EB29" i="19"/>
  <c r="EC29" i="19"/>
  <c r="EF29" i="19"/>
  <c r="EH29" i="19"/>
  <c r="EI29" i="19"/>
  <c r="EJ29" i="19"/>
  <c r="EK29" i="19"/>
  <c r="EN29" i="19"/>
  <c r="EP29" i="19"/>
  <c r="EQ29" i="19"/>
  <c r="ER29" i="19"/>
  <c r="ES29" i="19"/>
  <c r="EV29" i="19"/>
  <c r="EX29" i="19"/>
  <c r="EY29" i="19"/>
  <c r="EZ29" i="19"/>
  <c r="FA29" i="19"/>
  <c r="FD29" i="19"/>
  <c r="FF29" i="19"/>
  <c r="FG29" i="19"/>
  <c r="FH29" i="19"/>
  <c r="FI29" i="19"/>
  <c r="FL29" i="19"/>
  <c r="FN29" i="19"/>
  <c r="FO29" i="19"/>
  <c r="FP29" i="19"/>
  <c r="DX6" i="19"/>
  <c r="DX7" i="19"/>
  <c r="DX8" i="19"/>
  <c r="DX9" i="19"/>
  <c r="DX10" i="19"/>
  <c r="DX11" i="19"/>
  <c r="DX12" i="19"/>
  <c r="DX14" i="19"/>
  <c r="DX15" i="19"/>
  <c r="DX16" i="19"/>
  <c r="DX17" i="19"/>
  <c r="DX18" i="19"/>
  <c r="DX19" i="19"/>
  <c r="DX20" i="19"/>
  <c r="DX21" i="19"/>
  <c r="DX22" i="19"/>
  <c r="DX23" i="19"/>
  <c r="DX24" i="19"/>
  <c r="DX25" i="19"/>
  <c r="DX26" i="19"/>
  <c r="DX27" i="19"/>
  <c r="DX28" i="19"/>
  <c r="DX29" i="19"/>
  <c r="DX5" i="19"/>
  <c r="DR9" i="19"/>
  <c r="DR22" i="19"/>
  <c r="DR6" i="19"/>
  <c r="DR28" i="19"/>
  <c r="EC5" i="19"/>
  <c r="FA5" i="19"/>
  <c r="EL5" i="19"/>
  <c r="FB5" i="19"/>
  <c r="FJ5" i="19"/>
  <c r="ET5" i="19"/>
  <c r="ED5" i="19"/>
  <c r="G20" i="20" l="1" a="1"/>
  <c r="C1" i="20" a="1"/>
  <c r="C1" i="20" s="1"/>
  <c r="G20" i="2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Müller Marcel</author>
  </authors>
  <commentList>
    <comment ref="D17" authorId="0" shapeId="0" xr:uid="{A195CD84-3F57-4DBA-B93A-8E6DCF18F143}">
      <text>
        <r>
          <rPr>
            <b/>
            <sz val="9"/>
            <color indexed="81"/>
            <rFont val="Segoe UI"/>
            <family val="2"/>
          </rPr>
          <t xml:space="preserve">Müller Marcel:
</t>
        </r>
        <r>
          <rPr>
            <sz val="9"/>
            <color indexed="81"/>
            <rFont val="Segoe UI"/>
            <family val="2"/>
          </rPr>
          <t>Mitarbeiternummer aus Spalte A in Reiter "Nachweis" auswählen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<sst xmlns="http://schemas.openxmlformats.org/spreadsheetml/2006/main" count="969" uniqueCount="171">
  <si>
    <t>Nachweis Wissenstransfer</t>
  </si>
  <si>
    <t>Paket</t>
  </si>
  <si>
    <t>Paket-Nr.</t>
  </si>
  <si>
    <t>Nr</t>
  </si>
  <si>
    <t>Name</t>
  </si>
  <si>
    <t>Funktion</t>
  </si>
  <si>
    <t>WT</t>
  </si>
  <si>
    <t>Buchhaltung</t>
  </si>
  <si>
    <t>ja</t>
  </si>
  <si>
    <t>Office Managerin / Büroleitung</t>
  </si>
  <si>
    <t>Technische Einkäuferin</t>
  </si>
  <si>
    <t>Leiter Auftragsabwicklung</t>
  </si>
  <si>
    <t>Junior Projektleiter</t>
  </si>
  <si>
    <t>Leiter Montage</t>
  </si>
  <si>
    <t>Kalkulator</t>
  </si>
  <si>
    <t>Praktikant</t>
  </si>
  <si>
    <t>Leiter Engineering</t>
  </si>
  <si>
    <t>Planungsingenieur Holzbau 1</t>
  </si>
  <si>
    <t>Planungsingenieur TGA</t>
  </si>
  <si>
    <t>Leiter Fertigung</t>
  </si>
  <si>
    <t>Fertigungsingenieur - QM Arbeitssicherheit, Lean</t>
  </si>
  <si>
    <t>Instandhaltung</t>
  </si>
  <si>
    <t>Teamleiter Vorfertigung</t>
  </si>
  <si>
    <t xml:space="preserve">Teamleiter Elementierung </t>
  </si>
  <si>
    <t>Stationsleiter Boden/Dach</t>
  </si>
  <si>
    <t>Stationsleiter Wand/Fenster</t>
  </si>
  <si>
    <t>Stationsleiter Modulbaumontage</t>
  </si>
  <si>
    <t>Controller</t>
  </si>
  <si>
    <t>Senior Projektleiter</t>
  </si>
  <si>
    <t>Planungsingenieur Holzbau</t>
  </si>
  <si>
    <t>Bauleiter</t>
  </si>
  <si>
    <t>Teamleiter Logistik</t>
  </si>
  <si>
    <t>Zertifikat</t>
  </si>
  <si>
    <t>über erfolgten Wissenstransfer im Rahmen des Unternehmensaufbaus der Timpla GmbH</t>
  </si>
  <si>
    <t>Der Aussteller bestätigt mit diesem Dokument, dass an</t>
  </si>
  <si>
    <t>Berechtigte</t>
  </si>
  <si>
    <t>folgende Inhalte von verschiedenen Fachspezialisten der Renggli AG vermittelt wurden:</t>
  </si>
  <si>
    <t>x</t>
  </si>
  <si>
    <t>HERZLICHE GRATULATION!</t>
  </si>
  <si>
    <t>Grundlagen in Büromanagement </t>
  </si>
  <si>
    <t>Grundlagen in Fahrzeugflottenmanagement </t>
  </si>
  <si>
    <t>Grundlagen in Büroraumplanung und -einrichtung </t>
  </si>
  <si>
    <t>Grundlagen in Material-, Maschinen- und Werkzeugeinkauf </t>
  </si>
  <si>
    <t>Grundlagen in Führung und Kommunikation mit Personal, Teams und Organisationseinheiten </t>
  </si>
  <si>
    <t>Grundlagen und Aufbau von Stunden- und Kostenkalkulation für Element- und Modulbauweise </t>
  </si>
  <si>
    <t>Grundlagen, Merkmale und Unterschiede traditioneller Holzbau, Elementbau und Modulbau </t>
  </si>
  <si>
    <t>Grundlagen und Aufbau von Konstruktionslehre und Konstruktionsdetails </t>
  </si>
  <si>
    <t>Grundlagen für die Berechnung von Tragfähigkeiten, Widerstandsklassen, Brandschutz- und Schallanforderungen </t>
  </si>
  <si>
    <t>Grundlagen in BIM und digitales Bauen </t>
  </si>
  <si>
    <t>Grundlagen in Engineering </t>
  </si>
  <si>
    <t>Grundlagen Logistik und Materialflüsse </t>
  </si>
  <si>
    <t>Grundlagen in Montagevorbereitung und Montagearbeit </t>
  </si>
  <si>
    <t>Grundlagen in Baustelleneinrichtung und -vorbereitung </t>
  </si>
  <si>
    <t>Grundlagen Personalplanung Montage </t>
  </si>
  <si>
    <t>Grundlagen in Arbeitssicherheit (Verhalten bei Arbeiten in der Höhe)  </t>
  </si>
  <si>
    <t>Grundlagen in Arbeitssicherheit (Anschlagen von Bauteilen an Baukran) </t>
  </si>
  <si>
    <t>Grundlagen in Arbeitssicherheit (Einsatz von Absturzssicherungen und Sicherheitsgeschirr)  </t>
  </si>
  <si>
    <t>Grundlagen in Arbeitssicherheit (Sicheres Arbeiten auf Gerüsten und Leitern) </t>
  </si>
  <si>
    <t>Grundlagen in Anwendung von Tachymeter-Messinstrumenten </t>
  </si>
  <si>
    <t>Grundlagen für das Einmessen von Gebäuden im Gelände </t>
  </si>
  <si>
    <t>Grundlagen in softwaregestützter Personalplanung </t>
  </si>
  <si>
    <t>Grundlagen Produktionskonzept und Produktionssteuerung </t>
  </si>
  <si>
    <t>Grundlagen in Maschinentechnik und Maschinenanwendung </t>
  </si>
  <si>
    <t>Grundlagen in Recycling und Entsorgungsmanagement </t>
  </si>
  <si>
    <t>Grundlagen in Anwendung von Druckluftnaglern </t>
  </si>
  <si>
    <t>Grundlagen in Anwendung und Unterhalt von Bandsägen </t>
  </si>
  <si>
    <t>Grundlagen in Anwendung und Unterhalt von Laufkränen bis x Tonnen Tragkraft </t>
  </si>
  <si>
    <t>Grundlagen in Beladung von Pritschen (in Theorie auf Software und in Praxis in der Werkstatt) </t>
  </si>
  <si>
    <t>Grundlagen in Anwendung und Unterhalt von Schmetterlingstischen für die Elementherstellung </t>
  </si>
  <si>
    <t>Grundlagen in stationsorientierter Teamführung und Kapazitätsplanung  </t>
  </si>
  <si>
    <t>Grundlagen in Arbeitssicherheit (Verwendung von Gurten und Netzen) </t>
  </si>
  <si>
    <t>Grundlagen in Arbeitssicherheit (Sicherer Transport von Holzprodukten) </t>
  </si>
  <si>
    <t>Grundlagen in Arbeitssicherheit (Persönliche Sicherheitsausrüstung) </t>
  </si>
  <si>
    <t>Grundlagen in Prozessmanagement im werkstattorientierten Projektfertiger </t>
  </si>
  <si>
    <t>Grundlagen in Projektmanagement </t>
  </si>
  <si>
    <t>Grundlagen in Projektcontrolling </t>
  </si>
  <si>
    <t>Grundlagen in Bau-Sitzungsmanagement  </t>
  </si>
  <si>
    <t>Grundlagen in Qualitätsmanagement </t>
  </si>
  <si>
    <t>Grundlagen in Gebäude-, Lager-, Materialunterhalt  </t>
  </si>
  <si>
    <t>Grundlagen in Marketing von Anlagen- und Investitionsgütern </t>
  </si>
  <si>
    <t>Grundlagen für Kundengewinnung und Projektakquise </t>
  </si>
  <si>
    <t>Grundlagen bei der Betreuung von Schlüsselkunden im Holzbau </t>
  </si>
  <si>
    <t>Grundlagen für die Entwicklung von Grundstücken und Projekten im Holzbau </t>
  </si>
  <si>
    <t>Grundlagen der Kostenkalkulation und Preisfindung im Holzbau </t>
  </si>
  <si>
    <t>QM1</t>
  </si>
  <si>
    <t>QM2</t>
  </si>
  <si>
    <t>Projekt- und Produktionssteuerung für Holzmodulbauprojekte </t>
  </si>
  <si>
    <t>Konstruktion von Elementen und Modulen im Holzmodulbau </t>
  </si>
  <si>
    <t>Einführung und Anwendungsgrundlagen Konstruktionssoftware SEMA </t>
  </si>
  <si>
    <t>Einführung und Anwendungsgrundlagen Konstruktionssoftware ArchiCad </t>
  </si>
  <si>
    <t>Sicherstellung der internen Logistik </t>
  </si>
  <si>
    <t>Aufbau und Werkzeuge für ein Montagepartnernetzwerk </t>
  </si>
  <si>
    <t>Allgemeine Nachhaltigkeit im Holzbau </t>
  </si>
  <si>
    <t>Merkpunkte beim Erstellen von Nachhaltigkeitsberichten </t>
  </si>
  <si>
    <t>Personalplanung im werkstattorientierten Projektfertiger </t>
  </si>
  <si>
    <t>Anwendung von Hilfsmitteln für die industrielle Fertigung </t>
  </si>
  <si>
    <t>Datenvorbereitung, -verwaltung und -übergabe an Maschinen </t>
  </si>
  <si>
    <t>Rationelle und computergesteuerte Lagerung von projektbezogenen Materialien und Bauteilen </t>
  </si>
  <si>
    <t>Arbeitssicherheit im Werk und auf dem Werksareal </t>
  </si>
  <si>
    <t>Rationelle und sichere Beförderung von grossen Bauteilen im Werk </t>
  </si>
  <si>
    <t>Qualitätssicherung im produzierenden Projektgeschäft </t>
  </si>
  <si>
    <t>Sicherstellung der Produktions- und Lieferbereitschaft bei unvorteilhaften Wetterbedingungen </t>
  </si>
  <si>
    <t>Berechnung von Erfüllungswerten zu Tragfähigkeiten, Spannweiten, Brandschutz- und Schallschutzanforderungen für Gebäude im Holzmodulbau </t>
  </si>
  <si>
    <t>Praktische Mitarbeit und Zusammenarbeit in der Anwendung sowie Erlangung und Befähigung des Bedienens diese Maschine in der Umsetzung von konkreten Projektanforderungen des Seitengabelstaplers </t>
  </si>
  <si>
    <t>Praktische Mitarbeit im Rahmen konkreter Vorhaben und Erlernen konkreter Fähigkeiten und Kenntnisse bei der Kundengewinnung und Projektakquise </t>
  </si>
  <si>
    <t>Praktische Mitarbeit im Rahmen konkreter Vorhaben und Erlernen konkreter Fähigkeiten und Kenntnisse für die Findung und Betreuung von Schlüsselkunden </t>
  </si>
  <si>
    <t>Praktische Mitarbeit im Rahmen konkreter Vorhaben und Erlernen konkreter Fähigkeiten und Kenntnisse für die Entwicklung von Grundstücken und Projekten </t>
  </si>
  <si>
    <t>QM3</t>
  </si>
  <si>
    <t>QM4</t>
  </si>
  <si>
    <t>Praktische Mitarbeit und Zusammenarbeit in der Anwendung sowie Erlangung und Befähigung des Bedienens diese Maschine in der Umsetzung von konkreten Projektanforderungen des automatischen Regallagers </t>
  </si>
  <si>
    <t>Praktische Mitarbeit und Zusammenarbeit in der Anwendung sowie Erlangung und Befähigung des Bedienens diese Maschine in der Umsetzung von konkreten Projektanforderungen des Teleskopmastenkrans </t>
  </si>
  <si>
    <t>Praktische Mitarbeit und Zusammenarbeit in der Anwendung sowie Erlangung und Befähigung des Bedienens diese Maschine in der Umsetzung von konkreten Projektanforderungen des Frontgabelstaplers </t>
  </si>
  <si>
    <t>Praktische Mitarbeit und Zusammenarbeit in der Anwendung sowie Erlangung und Befähigung des Bedienens diese Maschine in der Umsetzung von konkreten Projektanforderungen der Druckluftanlage </t>
  </si>
  <si>
    <t>Praktische Mitarbeit und Zusammenarbeit in der Anwendung sowie Erlangung und Befähigung des Bedienens diese Maschine in der Umsetzung von konkreten Projektanforderungen der Absauganlage </t>
  </si>
  <si>
    <t>Praktische Mitarbeit und Zusammenarbeit in der Anwendung sowie Erlangung und Befähigung des Bedienens diese Maschine in der Umsetzung von konkreten Projektanforderungen mit der Heizungsanlage </t>
  </si>
  <si>
    <t>Erlangung der Fähigkeit zum Aufbau und Inbetriebnahme, der Bedienung und Herstellung von Probeteilen sowie für die Wartung der Abbundanlage Hundegger </t>
  </si>
  <si>
    <t>Erlangung der Fähigkeit zum Aufbau und Inbetriebnahme, der Bedienung und Herstellung von Probeteilen sowie für die Wartung des automatischen Regallagers </t>
  </si>
  <si>
    <t>Erlangung der Fähigkeit zum Aufbau und Inbetriebnahme, der sowie für die Wartung des Teleskopmastenkrans </t>
  </si>
  <si>
    <t>Erlangung der Fähigkeit zum Aufbau und Inbetriebnahme, der Bedienung sowie für die Wartung des Frontgabelstaplers </t>
  </si>
  <si>
    <t>Erlangung der Fähigkeit zum Aufbau und Inbetriebnahme, der Bedienung sowie für die Wartung des Seitengabelstaplers </t>
  </si>
  <si>
    <t>Erlangung der Fähigkeit zum Aufbau und Inbetriebnahme, der Bedienung sowie für die Wartung der Druckluftanlage </t>
  </si>
  <si>
    <t>Fähigkeit zum Aufbau und Inbetriebnahme, der Bedienung sowie für die Wartung der Heizungsanlage </t>
  </si>
  <si>
    <t>Grundlagen und Vorgehensweisen für die Markbeobachtung, Marktbearbeitung, Gewinnung von Kunden und Projekten  </t>
  </si>
  <si>
    <t>Detaillierte Anforderungen für die Anwendung und Unterhalt der Abbundanlage Hundegger </t>
  </si>
  <si>
    <t>Detaillierte Anforderungen für die Anwendung und Unterhalt des automatischen Regallagers </t>
  </si>
  <si>
    <t>Detaillierte Anforderungen für die Anwendung und Unterhalt des Teleskopmastenkrans </t>
  </si>
  <si>
    <t>Detaillierte Anforderungen für die Anwendung und Unterhalt des Frontgabelstaplers </t>
  </si>
  <si>
    <t>Detaillierte Anforderungen für die Anwendung und Unterhalt des Seitengabelstaplers </t>
  </si>
  <si>
    <t>Detaillierte Anforderungen für die Anwendung und Unterhalt der Druckluftanlage </t>
  </si>
  <si>
    <t>Detaillierte Anforderungen für die Anwendung und Unterhalt der Absauganlage </t>
  </si>
  <si>
    <t>Detaillierte Anforderungen für die in Anwendung und Unterhalt der Heizungsanlage </t>
  </si>
  <si>
    <t>Detaillierte Anforderungen für die Kundengewinnung und Projektakquise </t>
  </si>
  <si>
    <t>Detaillierte Anforderungen für die Findung und Betreuung von Schlüsselkunden </t>
  </si>
  <si>
    <t>Detaillierte Anforderungen für die Entwicklung von Grundstücken und Projekten </t>
  </si>
  <si>
    <t>Detaillierte Anforderungen für die softwaregesteuerte Modellierung von Bauteilen und Gebäuden </t>
  </si>
  <si>
    <t>Detaillierte Anforderungen für die Kostenkalkulation und Preisfindung </t>
  </si>
  <si>
    <t>Detaillierte Anforderungen für die Anwendung und Unterhalt des Bearbeitungszentrums Reichenbacher </t>
  </si>
  <si>
    <t>Detaillierte Anforderungen für die Anwendung und Unterhalt von Schmetterlingstischen für die Elementherstellung </t>
  </si>
  <si>
    <t>Praktische Mitarbeit und Zusammenarbeit in der Anwendung sowie Erlangung und Befähigung des Bedienens dieser Maschine in der Umsetzung von konkreten Projektanforderungen der Abbundanlage Hundegger </t>
  </si>
  <si>
    <t>Praktische Mitarbeit und Zusammenarbeit in der Anwendung sowie Erlangung und Befähigung des Bedienens diese Maschine in der Umsetzung von konkreten Projektanforderungen des Bearbeitungszentrums Reichenbacher </t>
  </si>
  <si>
    <t>Praktische Mitarbeit und Zusammenarbeit in der Anwendung sowie Erlangung und Befähigung des Bedienens diese Maschine in der Umsetzung von konkreten Projektanforderungen an den Schmetterlingstischen der Elementierung </t>
  </si>
  <si>
    <t>Praktische Mitarbeit im Rahmen konkreter Vorhaben und Erlernen konkreter Fähigkeiten und Kenntnisse bei der softwaregesteuerten Modellierung von Bauteilen und Gebäuden </t>
  </si>
  <si>
    <t>Praktische Mitarbeit im Rahmen konkreter Vorhaben und Erlernen konkreter Fähigkeiten und Kenntnisse bei der Kostenkalkulation und Preisfindung </t>
  </si>
  <si>
    <t>Erlangung der Fähigkeit zum Aufbau und Inbetriebnahme, der Bedienung und Herstellung von Probeteilen sowie für die Wartung des Bearbeitungszentrums Reichenbacher </t>
  </si>
  <si>
    <t>Erlangung der Fähigkeit zum Aufbau und Inbetriebnahme, der Bedienung und Herstellung von Probeteilen sowie für die Wartung der Schmetterlingstische in der Elementierung </t>
  </si>
  <si>
    <t>Grundlagen der softwaregesteuerten Modellierung von Bauteilen und Gebäuden im Holzbau </t>
  </si>
  <si>
    <t>Andreas</t>
  </si>
  <si>
    <t>Beat</t>
  </si>
  <si>
    <t>Carmen</t>
  </si>
  <si>
    <t>Daniel</t>
  </si>
  <si>
    <t>Fritz</t>
  </si>
  <si>
    <t>Gabi</t>
  </si>
  <si>
    <t>Holger</t>
  </si>
  <si>
    <t>Ines</t>
  </si>
  <si>
    <t>Klaus</t>
  </si>
  <si>
    <t>Lorenz</t>
  </si>
  <si>
    <t>Marcel</t>
  </si>
  <si>
    <t>Nicole</t>
  </si>
  <si>
    <t>Otto</t>
  </si>
  <si>
    <t>Peter</t>
  </si>
  <si>
    <t>Quirin</t>
  </si>
  <si>
    <t>Reto</t>
  </si>
  <si>
    <t>Stefan</t>
  </si>
  <si>
    <t>Thomas</t>
  </si>
  <si>
    <t>Uwe</t>
  </si>
  <si>
    <t>Volker</t>
  </si>
  <si>
    <t>Walter</t>
  </si>
  <si>
    <t>Xaver</t>
  </si>
  <si>
    <t>Ypsilon</t>
  </si>
  <si>
    <t>Zett</t>
  </si>
  <si>
    <t>Zila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</si>
</sst>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General&quot; Treffer&quot;"/>
  </numFmts>
  <fonts count="19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4"/>
      <name val="Calibri"/>
      <family val="2"/>
      <scheme val="minor"/>
    </font>
    <font>
      <sz val="12"/>
      <color theme="1"/>
      <name val="Arial"/>
      <family val="2"/>
    </font>
    <font>
      <b/>
      <sz val="20"/>
      <color theme="4"/>
      <name val="Arial"/>
      <family val="2"/>
    </font>
    <font>
      <b/>
      <sz val="22"/>
      <color theme="0"/>
      <name val="Arial"/>
      <family val="2"/>
    </font>
    <font>
      <b/>
      <sz val="22"/>
      <color rgb="FF008BD2"/>
      <name val="Arial"/>
      <family val="2"/>
    </font>
    <font>
      <b/>
      <sz val="18"/>
      <color theme="1"/>
      <name val="Arial"/>
      <family val="2"/>
    </font>
    <font>
      <sz val="8"/>
      <color theme="1"/>
      <name val="Calibri"/>
      <family val="2"/>
      <scheme val="minor"/>
    </font>
    <font>
      <sz val="11"/>
      <color rgb="FF222222"/>
      <name val="Arial"/>
      <family val="2"/>
    </font>
    <font>
      <sz val="11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AB9D6A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8BD2"/>
      </left>
      <right/>
      <top style="medium">
        <color rgb="FF008BD2"/>
      </top>
      <bottom/>
      <diagonal/>
    </border>
    <border>
      <left/>
      <right/>
      <top style="medium">
        <color rgb="FF008BD2"/>
      </top>
      <bottom/>
      <diagonal/>
    </border>
    <border>
      <left/>
      <right style="medium">
        <color rgb="FF008BD2"/>
      </right>
      <top style="medium">
        <color rgb="FF008BD2"/>
      </top>
      <bottom/>
      <diagonal/>
    </border>
    <border>
      <left style="medium">
        <color rgb="FF008BD2"/>
      </left>
      <right/>
      <top/>
      <bottom/>
      <diagonal/>
    </border>
    <border>
      <left/>
      <right style="medium">
        <color rgb="FF008BD2"/>
      </right>
      <top/>
      <bottom/>
      <diagonal/>
    </border>
    <border>
      <left/>
      <right/>
      <top/>
      <bottom style="dotted">
        <color rgb="FF008BD2"/>
      </bottom>
      <diagonal/>
    </border>
    <border>
      <left style="medium">
        <color rgb="FF008BD2"/>
      </left>
      <right/>
      <top/>
      <bottom style="medium">
        <color rgb="FF008BD2"/>
      </bottom>
      <diagonal/>
    </border>
    <border>
      <left/>
      <right/>
      <top/>
      <bottom style="medium">
        <color rgb="FF008BD2"/>
      </bottom>
      <diagonal/>
    </border>
    <border>
      <left/>
      <right style="medium">
        <color rgb="FF008BD2"/>
      </right>
      <top/>
      <bottom style="medium">
        <color rgb="FF008BD2"/>
      </bottom>
      <diagonal/>
    </border>
  </borders>
  <cellStyleXfs count="4">
    <xf numFmtId="0" fontId="0" fillId="0" borderId="0"/>
    <xf numFmtId="0" fontId="3" fillId="0" borderId="0"/>
    <xf numFmtId="0" fontId="1" fillId="0" borderId="0"/>
    <xf numFmtId="164" fontId="1" fillId="0" borderId="0" applyFont="0" applyFill="0" applyBorder="0" applyAlignment="0" applyProtection="0"/>
  </cellStyleXfs>
  <cellXfs count="47">
    <xf numFmtId="0" fontId="0" fillId="0" borderId="0" xfId="0"/>
    <xf numFmtId="0" fontId="7" fillId="0" borderId="0" xfId="2" applyFont="1"/>
    <xf numFmtId="0" fontId="7" fillId="5" borderId="1" xfId="2" applyFont="1" applyFill="1" applyBorder="1"/>
    <xf numFmtId="0" fontId="7" fillId="5" borderId="1" xfId="2" applyFont="1" applyFill="1" applyBorder="1" applyAlignment="1">
      <alignment textRotation="45"/>
    </xf>
    <xf numFmtId="0" fontId="7" fillId="0" borderId="1" xfId="2" applyFont="1" applyBorder="1" applyAlignment="1">
      <alignment vertical="center"/>
    </xf>
    <xf numFmtId="0" fontId="7" fillId="0" borderId="1" xfId="2" applyFont="1" applyBorder="1" applyAlignment="1">
      <alignment horizontal="center" vertical="center"/>
    </xf>
    <xf numFmtId="0" fontId="8" fillId="0" borderId="1" xfId="2" applyFont="1" applyBorder="1" applyAlignment="1">
      <alignment vertical="center"/>
    </xf>
    <xf numFmtId="0" fontId="9" fillId="0" borderId="1" xfId="2" applyFont="1" applyBorder="1" applyAlignment="1">
      <alignment vertical="center"/>
    </xf>
    <xf numFmtId="0" fontId="9" fillId="0" borderId="1" xfId="2" applyFont="1" applyBorder="1" applyAlignment="1">
      <alignment horizontal="center" vertical="center"/>
    </xf>
    <xf numFmtId="0" fontId="7" fillId="0" borderId="1" xfId="2" applyFont="1" applyBorder="1"/>
    <xf numFmtId="0" fontId="10" fillId="0" borderId="0" xfId="2" applyFont="1"/>
    <xf numFmtId="0" fontId="0" fillId="0" borderId="0" xfId="0" applyAlignment="1">
      <alignment vertical="center"/>
    </xf>
    <xf numFmtId="0" fontId="4" fillId="5" borderId="2" xfId="2" applyFont="1" applyFill="1" applyBorder="1"/>
    <xf numFmtId="0" fontId="7" fillId="5" borderId="3" xfId="2" applyFont="1" applyFill="1" applyBorder="1"/>
    <xf numFmtId="0" fontId="7" fillId="5" borderId="4" xfId="2" applyFont="1" applyFill="1" applyBorder="1"/>
    <xf numFmtId="0" fontId="7" fillId="5" borderId="5" xfId="2" applyFont="1" applyFill="1" applyBorder="1"/>
    <xf numFmtId="0" fontId="7" fillId="5" borderId="6" xfId="2" applyFont="1" applyFill="1" applyBorder="1"/>
    <xf numFmtId="0" fontId="7" fillId="5" borderId="7" xfId="2" applyFont="1" applyFill="1" applyBorder="1"/>
    <xf numFmtId="0" fontId="11" fillId="0" borderId="0" xfId="0" applyFont="1"/>
    <xf numFmtId="0" fontId="11" fillId="0" borderId="0" xfId="0" applyFont="1" applyAlignment="1">
      <alignment horizontal="left"/>
    </xf>
    <xf numFmtId="0" fontId="12" fillId="2" borderId="0" xfId="0" applyFont="1" applyFill="1" applyAlignment="1">
      <alignment horizontal="center" vertical="center"/>
    </xf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3" xfId="0" applyBorder="1" applyAlignment="1">
      <alignment vertical="center"/>
    </xf>
    <xf numFmtId="0" fontId="15" fillId="0" borderId="0" xfId="0" applyFont="1" applyAlignment="1">
      <alignment horizontal="left"/>
    </xf>
    <xf numFmtId="0" fontId="11" fillId="0" borderId="13" xfId="0" applyFont="1" applyBorder="1"/>
    <xf numFmtId="0" fontId="0" fillId="0" borderId="14" xfId="0" applyBorder="1" applyAlignment="1">
      <alignment vertical="center"/>
    </xf>
    <xf numFmtId="0" fontId="0" fillId="0" borderId="15" xfId="0" applyBorder="1"/>
    <xf numFmtId="0" fontId="0" fillId="0" borderId="16" xfId="0" applyBorder="1" applyAlignment="1">
      <alignment vertical="center"/>
    </xf>
    <xf numFmtId="0" fontId="16" fillId="5" borderId="1" xfId="2" applyFont="1" applyFill="1" applyBorder="1" applyAlignment="1">
      <alignment horizontal="center" vertical="center"/>
    </xf>
    <xf numFmtId="0" fontId="7" fillId="3" borderId="1" xfId="2" applyFont="1" applyFill="1" applyBorder="1" applyAlignment="1">
      <alignment horizontal="center" vertical="center"/>
    </xf>
    <xf numFmtId="0" fontId="17" fillId="0" borderId="0" xfId="0" applyFont="1" applyAlignment="1">
      <alignment horizontal="left" vertical="center" indent="1"/>
    </xf>
    <xf numFmtId="0" fontId="11" fillId="0" borderId="0" xfId="0" applyFont="1" applyAlignment="1">
      <alignment vertical="center"/>
    </xf>
    <xf numFmtId="0" fontId="16" fillId="2" borderId="1" xfId="2" applyFont="1" applyFill="1" applyBorder="1" applyAlignment="1">
      <alignment horizontal="center" vertical="center"/>
    </xf>
    <xf numFmtId="0" fontId="16" fillId="7" borderId="1" xfId="2" applyFont="1" applyFill="1" applyBorder="1" applyAlignment="1">
      <alignment horizontal="center" vertical="center"/>
    </xf>
    <xf numFmtId="0" fontId="16" fillId="8" borderId="1" xfId="2" applyFont="1" applyFill="1" applyBorder="1" applyAlignment="1">
      <alignment horizontal="center" vertical="center"/>
    </xf>
    <xf numFmtId="0" fontId="16" fillId="4" borderId="1" xfId="2" applyFont="1" applyFill="1" applyBorder="1" applyAlignment="1">
      <alignment horizontal="center" vertical="center"/>
    </xf>
    <xf numFmtId="0" fontId="13" fillId="6" borderId="0" xfId="0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165" fontId="0" fillId="0" borderId="0" xfId="0" applyNumberFormat="1"/>
    <xf numFmtId="0" fontId="17" fillId="0" borderId="0" xfId="0" applyFont="1" applyAlignment="1">
      <alignment horizontal="left" vertical="center" indent="1" shrinkToFit="1"/>
    </xf>
    <xf numFmtId="0" fontId="18" fillId="0" borderId="0" xfId="0" applyFont="1" applyAlignment="1">
      <alignment horizontal="left" vertical="center" indent="1" shrinkToFit="1"/>
    </xf>
  </cellXfs>
  <cellStyles count="4">
    <cellStyle name="Komma 2" xfId="3" xr:uid="{C12395EF-5CC5-4D32-8B7C-F6A2427E6265}"/>
    <cellStyle name="Standard" xfId="0" builtinId="0"/>
    <cellStyle name="Standard 2" xfId="1" xr:uid="{51B9A365-E244-459B-AF9B-36BF9F6F6343}"/>
    <cellStyle name="Standard 3" xfId="2" xr:uid="{5381843D-0BB5-445E-A501-7B2E3A39F89F}"/>
  </cellStyles>
  <dxfs count="0"/>
  <tableStyles count="0" defaultTableStyle="TableStyleMedium2" defaultPivotStyle="PivotStyleLight16"/>
  <colors>
    <mruColors>
      <color rgb="FFADA77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B7B50D-ABF2-4BDE-9BB7-707A67ACF3D8}">
  <sheetPr>
    <tabColor rgb="FF00B0F0"/>
  </sheetPr>
  <dimension ref="A2:FQ496"/>
  <sheetViews>
    <sheetView workbookViewId="0">
      <selection activeCell="C31" sqref="C31"/>
    </sheetView>
  </sheetViews>
  <sheetFormatPr baseColWidth="10" defaultColWidth="11.44140625" defaultRowHeight="13.8" x14ac:dyDescent="0.3"/>
  <cols>
    <col min="1" max="1" width="4" style="1" bestFit="1" customWidth="1"/>
    <col min="2" max="2" width="18.5546875" style="1" bestFit="1" customWidth="1"/>
    <col min="3" max="3" width="33.88671875" style="1" customWidth="1"/>
    <col min="4" max="4" width="8.33203125" style="1" bestFit="1" customWidth="1"/>
    <col min="5" max="121" width="3.6640625" style="1" customWidth="1"/>
    <col min="122" max="122" width="7.88671875" style="1" bestFit="1" customWidth="1"/>
    <col min="123" max="126" width="11.44140625" style="1"/>
    <col min="127" max="127" width="0" style="1" hidden="1" customWidth="1"/>
    <col min="128" max="169" width="2" style="1" hidden="1" customWidth="1"/>
    <col min="170" max="173" width="3" style="1" hidden="1" customWidth="1"/>
    <col min="174" max="175" width="0" style="1" hidden="1" customWidth="1"/>
    <col min="176" max="16384" width="11.44140625" style="1"/>
  </cols>
  <sheetData>
    <row r="2" spans="1:172" ht="18" x14ac:dyDescent="0.35">
      <c r="A2" s="12" t="s">
        <v>0</v>
      </c>
      <c r="B2" s="13"/>
      <c r="C2" s="14"/>
      <c r="D2" s="2" t="s">
        <v>1</v>
      </c>
      <c r="E2" s="41" t="s">
        <v>84</v>
      </c>
      <c r="F2" s="41" t="s">
        <v>84</v>
      </c>
      <c r="G2" s="41" t="s">
        <v>84</v>
      </c>
      <c r="H2" s="41" t="s">
        <v>84</v>
      </c>
      <c r="I2" s="41" t="s">
        <v>84</v>
      </c>
      <c r="J2" s="41" t="s">
        <v>84</v>
      </c>
      <c r="K2" s="41" t="s">
        <v>84</v>
      </c>
      <c r="L2" s="41" t="s">
        <v>84</v>
      </c>
      <c r="M2" s="41" t="s">
        <v>84</v>
      </c>
      <c r="N2" s="41" t="s">
        <v>84</v>
      </c>
      <c r="O2" s="41" t="s">
        <v>84</v>
      </c>
      <c r="P2" s="41" t="s">
        <v>84</v>
      </c>
      <c r="Q2" s="41" t="s">
        <v>84</v>
      </c>
      <c r="R2" s="41" t="s">
        <v>84</v>
      </c>
      <c r="S2" s="41" t="s">
        <v>84</v>
      </c>
      <c r="T2" s="41" t="s">
        <v>84</v>
      </c>
      <c r="U2" s="41" t="s">
        <v>84</v>
      </c>
      <c r="V2" s="41" t="s">
        <v>84</v>
      </c>
      <c r="W2" s="41" t="s">
        <v>84</v>
      </c>
      <c r="X2" s="41" t="s">
        <v>84</v>
      </c>
      <c r="Y2" s="41" t="s">
        <v>84</v>
      </c>
      <c r="Z2" s="41" t="s">
        <v>84</v>
      </c>
      <c r="AA2" s="41" t="s">
        <v>84</v>
      </c>
      <c r="AB2" s="41" t="s">
        <v>84</v>
      </c>
      <c r="AC2" s="41" t="s">
        <v>84</v>
      </c>
      <c r="AD2" s="41" t="s">
        <v>84</v>
      </c>
      <c r="AE2" s="41" t="s">
        <v>84</v>
      </c>
      <c r="AF2" s="41" t="s">
        <v>84</v>
      </c>
      <c r="AG2" s="41" t="s">
        <v>84</v>
      </c>
      <c r="AH2" s="41" t="s">
        <v>84</v>
      </c>
      <c r="AI2" s="41" t="s">
        <v>84</v>
      </c>
      <c r="AJ2" s="41" t="s">
        <v>84</v>
      </c>
      <c r="AK2" s="41" t="s">
        <v>84</v>
      </c>
      <c r="AL2" s="41" t="s">
        <v>84</v>
      </c>
      <c r="AM2" s="41" t="s">
        <v>84</v>
      </c>
      <c r="AN2" s="41" t="s">
        <v>84</v>
      </c>
      <c r="AO2" s="41" t="s">
        <v>84</v>
      </c>
      <c r="AP2" s="41" t="s">
        <v>84</v>
      </c>
      <c r="AQ2" s="41" t="s">
        <v>84</v>
      </c>
      <c r="AR2" s="41" t="s">
        <v>84</v>
      </c>
      <c r="AS2" s="41" t="s">
        <v>84</v>
      </c>
      <c r="AT2" s="41" t="s">
        <v>84</v>
      </c>
      <c r="AU2" s="41" t="s">
        <v>84</v>
      </c>
      <c r="AV2" s="41" t="s">
        <v>84</v>
      </c>
      <c r="AW2" s="41" t="s">
        <v>84</v>
      </c>
      <c r="AX2" s="41" t="s">
        <v>84</v>
      </c>
      <c r="AY2" s="41" t="s">
        <v>84</v>
      </c>
      <c r="AZ2" s="40" t="s">
        <v>85</v>
      </c>
      <c r="BA2" s="40" t="s">
        <v>85</v>
      </c>
      <c r="BB2" s="40" t="s">
        <v>85</v>
      </c>
      <c r="BC2" s="40" t="s">
        <v>85</v>
      </c>
      <c r="BD2" s="40" t="s">
        <v>85</v>
      </c>
      <c r="BE2" s="40" t="s">
        <v>85</v>
      </c>
      <c r="BF2" s="40" t="s">
        <v>85</v>
      </c>
      <c r="BG2" s="40" t="s">
        <v>85</v>
      </c>
      <c r="BH2" s="40" t="s">
        <v>85</v>
      </c>
      <c r="BI2" s="40" t="s">
        <v>85</v>
      </c>
      <c r="BJ2" s="40" t="s">
        <v>85</v>
      </c>
      <c r="BK2" s="40" t="s">
        <v>85</v>
      </c>
      <c r="BL2" s="40" t="s">
        <v>85</v>
      </c>
      <c r="BM2" s="40" t="s">
        <v>85</v>
      </c>
      <c r="BN2" s="40" t="s">
        <v>85</v>
      </c>
      <c r="BO2" s="40" t="s">
        <v>85</v>
      </c>
      <c r="BP2" s="40" t="s">
        <v>85</v>
      </c>
      <c r="BQ2" s="40" t="s">
        <v>85</v>
      </c>
      <c r="BR2" s="40" t="s">
        <v>85</v>
      </c>
      <c r="BS2" s="40" t="s">
        <v>85</v>
      </c>
      <c r="BT2" s="40" t="s">
        <v>85</v>
      </c>
      <c r="BU2" s="40" t="s">
        <v>85</v>
      </c>
      <c r="BV2" s="40" t="s">
        <v>85</v>
      </c>
      <c r="BW2" s="40" t="s">
        <v>85</v>
      </c>
      <c r="BX2" s="40" t="s">
        <v>85</v>
      </c>
      <c r="BY2" s="40" t="s">
        <v>85</v>
      </c>
      <c r="BZ2" s="40" t="s">
        <v>85</v>
      </c>
      <c r="CA2" s="40" t="s">
        <v>85</v>
      </c>
      <c r="CB2" s="40" t="s">
        <v>85</v>
      </c>
      <c r="CC2" s="40" t="s">
        <v>85</v>
      </c>
      <c r="CD2" s="40" t="s">
        <v>85</v>
      </c>
      <c r="CE2" s="40" t="s">
        <v>85</v>
      </c>
      <c r="CF2" s="39" t="s">
        <v>107</v>
      </c>
      <c r="CG2" s="39" t="s">
        <v>107</v>
      </c>
      <c r="CH2" s="39" t="s">
        <v>107</v>
      </c>
      <c r="CI2" s="39" t="s">
        <v>107</v>
      </c>
      <c r="CJ2" s="39" t="s">
        <v>107</v>
      </c>
      <c r="CK2" s="39" t="s">
        <v>107</v>
      </c>
      <c r="CL2" s="39" t="s">
        <v>107</v>
      </c>
      <c r="CM2" s="39" t="s">
        <v>107</v>
      </c>
      <c r="CN2" s="39" t="s">
        <v>107</v>
      </c>
      <c r="CO2" s="39" t="s">
        <v>107</v>
      </c>
      <c r="CP2" s="39" t="s">
        <v>107</v>
      </c>
      <c r="CQ2" s="39" t="s">
        <v>107</v>
      </c>
      <c r="CR2" s="39" t="s">
        <v>107</v>
      </c>
      <c r="CS2" s="39" t="s">
        <v>107</v>
      </c>
      <c r="CT2" s="39" t="s">
        <v>107</v>
      </c>
      <c r="CU2" s="38" t="s">
        <v>108</v>
      </c>
      <c r="CV2" s="38" t="s">
        <v>108</v>
      </c>
      <c r="CW2" s="38" t="s">
        <v>108</v>
      </c>
      <c r="CX2" s="38" t="s">
        <v>108</v>
      </c>
      <c r="CY2" s="38" t="s">
        <v>108</v>
      </c>
      <c r="CZ2" s="38" t="s">
        <v>108</v>
      </c>
      <c r="DA2" s="38" t="s">
        <v>108</v>
      </c>
      <c r="DB2" s="38" t="s">
        <v>108</v>
      </c>
      <c r="DC2" s="38" t="s">
        <v>108</v>
      </c>
    </row>
    <row r="3" spans="1:172" x14ac:dyDescent="0.3">
      <c r="A3" s="15"/>
      <c r="B3" s="16"/>
      <c r="C3" s="17"/>
      <c r="D3" s="2" t="s">
        <v>2</v>
      </c>
      <c r="E3" s="34">
        <v>1</v>
      </c>
      <c r="F3" s="34">
        <v>2</v>
      </c>
      <c r="G3" s="34">
        <v>3</v>
      </c>
      <c r="H3" s="34">
        <v>4</v>
      </c>
      <c r="I3" s="34">
        <v>5</v>
      </c>
      <c r="J3" s="34">
        <v>6</v>
      </c>
      <c r="K3" s="34">
        <v>7</v>
      </c>
      <c r="L3" s="34">
        <v>8</v>
      </c>
      <c r="M3" s="34">
        <v>9</v>
      </c>
      <c r="N3" s="34">
        <v>10</v>
      </c>
      <c r="O3" s="34">
        <v>11</v>
      </c>
      <c r="P3" s="34">
        <v>12</v>
      </c>
      <c r="Q3" s="34">
        <v>13</v>
      </c>
      <c r="R3" s="34">
        <v>14</v>
      </c>
      <c r="S3" s="34">
        <v>15</v>
      </c>
      <c r="T3" s="34">
        <v>16</v>
      </c>
      <c r="U3" s="34">
        <v>17</v>
      </c>
      <c r="V3" s="34">
        <v>18</v>
      </c>
      <c r="W3" s="34">
        <v>19</v>
      </c>
      <c r="X3" s="34">
        <v>20</v>
      </c>
      <c r="Y3" s="34">
        <v>21</v>
      </c>
      <c r="Z3" s="34">
        <v>22</v>
      </c>
      <c r="AA3" s="34">
        <v>23</v>
      </c>
      <c r="AB3" s="34">
        <v>24</v>
      </c>
      <c r="AC3" s="34">
        <v>25</v>
      </c>
      <c r="AD3" s="34">
        <v>26</v>
      </c>
      <c r="AE3" s="34">
        <v>27</v>
      </c>
      <c r="AF3" s="34">
        <v>28</v>
      </c>
      <c r="AG3" s="34">
        <v>29</v>
      </c>
      <c r="AH3" s="34">
        <v>30</v>
      </c>
      <c r="AI3" s="34">
        <v>31</v>
      </c>
      <c r="AJ3" s="34">
        <v>32</v>
      </c>
      <c r="AK3" s="34">
        <v>33</v>
      </c>
      <c r="AL3" s="34">
        <v>34</v>
      </c>
      <c r="AM3" s="34">
        <v>35</v>
      </c>
      <c r="AN3" s="34">
        <v>36</v>
      </c>
      <c r="AO3" s="34">
        <v>37</v>
      </c>
      <c r="AP3" s="34">
        <v>38</v>
      </c>
      <c r="AQ3" s="34">
        <v>39</v>
      </c>
      <c r="AR3" s="34">
        <v>40</v>
      </c>
      <c r="AS3" s="34">
        <v>41</v>
      </c>
      <c r="AT3" s="34">
        <v>42</v>
      </c>
      <c r="AU3" s="34">
        <v>43</v>
      </c>
      <c r="AV3" s="34">
        <v>44</v>
      </c>
      <c r="AW3" s="34">
        <v>45</v>
      </c>
      <c r="AX3" s="34">
        <v>46</v>
      </c>
      <c r="AY3" s="34">
        <v>47</v>
      </c>
      <c r="AZ3" s="34">
        <v>48</v>
      </c>
      <c r="BA3" s="34">
        <v>49</v>
      </c>
      <c r="BB3" s="34">
        <v>50</v>
      </c>
      <c r="BC3" s="34">
        <v>51</v>
      </c>
      <c r="BD3" s="34">
        <v>52</v>
      </c>
      <c r="BE3" s="34">
        <v>53</v>
      </c>
      <c r="BF3" s="34">
        <v>54</v>
      </c>
      <c r="BG3" s="34">
        <v>55</v>
      </c>
      <c r="BH3" s="34">
        <v>56</v>
      </c>
      <c r="BI3" s="34">
        <v>57</v>
      </c>
      <c r="BJ3" s="34">
        <v>58</v>
      </c>
      <c r="BK3" s="34">
        <v>59</v>
      </c>
      <c r="BL3" s="34">
        <v>60</v>
      </c>
      <c r="BM3" s="34">
        <v>61</v>
      </c>
      <c r="BN3" s="34">
        <v>62</v>
      </c>
      <c r="BO3" s="34">
        <v>63</v>
      </c>
      <c r="BP3" s="34">
        <v>64</v>
      </c>
      <c r="BQ3" s="34">
        <v>65</v>
      </c>
      <c r="BR3" s="34">
        <v>66</v>
      </c>
      <c r="BS3" s="34">
        <v>67</v>
      </c>
      <c r="BT3" s="34">
        <v>68</v>
      </c>
      <c r="BU3" s="34">
        <v>69</v>
      </c>
      <c r="BV3" s="34">
        <v>70</v>
      </c>
      <c r="BW3" s="34">
        <v>71</v>
      </c>
      <c r="BX3" s="34">
        <v>72</v>
      </c>
      <c r="BY3" s="34">
        <v>73</v>
      </c>
      <c r="BZ3" s="34">
        <v>74</v>
      </c>
      <c r="CA3" s="34">
        <v>75</v>
      </c>
      <c r="CB3" s="34">
        <v>76</v>
      </c>
      <c r="CC3" s="34">
        <v>77</v>
      </c>
      <c r="CD3" s="34">
        <v>78</v>
      </c>
      <c r="CE3" s="34">
        <v>79</v>
      </c>
      <c r="CF3" s="34">
        <v>80</v>
      </c>
      <c r="CG3" s="34">
        <v>81</v>
      </c>
      <c r="CH3" s="34">
        <v>82</v>
      </c>
      <c r="CI3" s="34">
        <v>83</v>
      </c>
      <c r="CJ3" s="34">
        <v>84</v>
      </c>
      <c r="CK3" s="34">
        <v>85</v>
      </c>
      <c r="CL3" s="34">
        <v>86</v>
      </c>
      <c r="CM3" s="34">
        <v>87</v>
      </c>
      <c r="CN3" s="34">
        <v>88</v>
      </c>
      <c r="CO3" s="34">
        <v>89</v>
      </c>
      <c r="CP3" s="34">
        <v>90</v>
      </c>
      <c r="CQ3" s="34">
        <v>91</v>
      </c>
      <c r="CR3" s="34">
        <v>92</v>
      </c>
      <c r="CS3" s="34">
        <v>93</v>
      </c>
      <c r="CT3" s="34">
        <v>94</v>
      </c>
      <c r="CU3" s="34">
        <v>95</v>
      </c>
      <c r="CV3" s="34">
        <v>96</v>
      </c>
      <c r="CW3" s="34">
        <v>97</v>
      </c>
      <c r="CX3" s="34">
        <v>98</v>
      </c>
      <c r="CY3" s="34">
        <v>99</v>
      </c>
      <c r="CZ3" s="34">
        <v>100</v>
      </c>
      <c r="DA3" s="34">
        <v>101</v>
      </c>
      <c r="DB3" s="34">
        <v>102</v>
      </c>
      <c r="DC3" s="34">
        <v>103</v>
      </c>
    </row>
    <row r="4" spans="1:172" ht="264.60000000000002" customHeight="1" x14ac:dyDescent="0.3">
      <c r="A4" s="2" t="s">
        <v>3</v>
      </c>
      <c r="B4" s="2" t="s">
        <v>4</v>
      </c>
      <c r="C4" s="2" t="s">
        <v>5</v>
      </c>
      <c r="D4" s="2" t="s">
        <v>6</v>
      </c>
      <c r="E4" s="3" t="s">
        <v>39</v>
      </c>
      <c r="F4" s="3" t="s">
        <v>40</v>
      </c>
      <c r="G4" s="3" t="s">
        <v>41</v>
      </c>
      <c r="H4" s="3" t="s">
        <v>42</v>
      </c>
      <c r="I4" s="3" t="s">
        <v>43</v>
      </c>
      <c r="J4" s="3" t="s">
        <v>44</v>
      </c>
      <c r="K4" s="3" t="s">
        <v>45</v>
      </c>
      <c r="L4" s="3" t="s">
        <v>46</v>
      </c>
      <c r="M4" s="3" t="s">
        <v>47</v>
      </c>
      <c r="N4" s="3" t="s">
        <v>48</v>
      </c>
      <c r="O4" s="3" t="s">
        <v>49</v>
      </c>
      <c r="P4" s="3" t="s">
        <v>50</v>
      </c>
      <c r="Q4" s="3" t="s">
        <v>51</v>
      </c>
      <c r="R4" s="3" t="s">
        <v>52</v>
      </c>
      <c r="S4" s="3" t="s">
        <v>53</v>
      </c>
      <c r="T4" s="3" t="s">
        <v>54</v>
      </c>
      <c r="U4" s="3" t="s">
        <v>55</v>
      </c>
      <c r="V4" s="3" t="s">
        <v>56</v>
      </c>
      <c r="W4" s="3" t="s">
        <v>57</v>
      </c>
      <c r="X4" s="3" t="s">
        <v>58</v>
      </c>
      <c r="Y4" s="3" t="s">
        <v>59</v>
      </c>
      <c r="Z4" s="3" t="s">
        <v>60</v>
      </c>
      <c r="AA4" s="3" t="s">
        <v>61</v>
      </c>
      <c r="AB4" s="3" t="s">
        <v>62</v>
      </c>
      <c r="AC4" s="3" t="s">
        <v>63</v>
      </c>
      <c r="AD4" s="3" t="s">
        <v>64</v>
      </c>
      <c r="AE4" s="3" t="s">
        <v>65</v>
      </c>
      <c r="AF4" s="3" t="s">
        <v>66</v>
      </c>
      <c r="AG4" s="3" t="s">
        <v>67</v>
      </c>
      <c r="AH4" s="3" t="s">
        <v>68</v>
      </c>
      <c r="AI4" s="3" t="s">
        <v>69</v>
      </c>
      <c r="AJ4" s="3" t="s">
        <v>70</v>
      </c>
      <c r="AK4" s="3" t="s">
        <v>71</v>
      </c>
      <c r="AL4" s="3" t="s">
        <v>72</v>
      </c>
      <c r="AM4" s="3" t="s">
        <v>73</v>
      </c>
      <c r="AN4" s="3" t="s">
        <v>74</v>
      </c>
      <c r="AO4" s="3" t="s">
        <v>75</v>
      </c>
      <c r="AP4" s="3" t="s">
        <v>76</v>
      </c>
      <c r="AQ4" s="3" t="s">
        <v>77</v>
      </c>
      <c r="AR4" s="3" t="s">
        <v>78</v>
      </c>
      <c r="AS4" s="3" t="s">
        <v>79</v>
      </c>
      <c r="AT4" s="3" t="s">
        <v>122</v>
      </c>
      <c r="AU4" s="3" t="s">
        <v>80</v>
      </c>
      <c r="AV4" s="3" t="s">
        <v>81</v>
      </c>
      <c r="AW4" s="3" t="s">
        <v>82</v>
      </c>
      <c r="AX4" s="3" t="s">
        <v>145</v>
      </c>
      <c r="AY4" s="3" t="s">
        <v>83</v>
      </c>
      <c r="AZ4" s="3" t="s">
        <v>86</v>
      </c>
      <c r="BA4" s="3" t="s">
        <v>102</v>
      </c>
      <c r="BB4" s="3" t="s">
        <v>87</v>
      </c>
      <c r="BC4" s="3" t="s">
        <v>88</v>
      </c>
      <c r="BD4" s="3" t="s">
        <v>89</v>
      </c>
      <c r="BE4" s="3" t="s">
        <v>90</v>
      </c>
      <c r="BF4" s="3" t="s">
        <v>91</v>
      </c>
      <c r="BG4" s="3" t="s">
        <v>92</v>
      </c>
      <c r="BH4" s="3" t="s">
        <v>93</v>
      </c>
      <c r="BI4" s="3" t="s">
        <v>94</v>
      </c>
      <c r="BJ4" s="3" t="s">
        <v>95</v>
      </c>
      <c r="BK4" s="3" t="s">
        <v>96</v>
      </c>
      <c r="BL4" s="3" t="s">
        <v>97</v>
      </c>
      <c r="BM4" s="3" t="s">
        <v>98</v>
      </c>
      <c r="BN4" s="3" t="s">
        <v>99</v>
      </c>
      <c r="BO4" s="3" t="s">
        <v>100</v>
      </c>
      <c r="BP4" s="3" t="s">
        <v>101</v>
      </c>
      <c r="BQ4" s="3" t="s">
        <v>123</v>
      </c>
      <c r="BR4" s="3" t="s">
        <v>136</v>
      </c>
      <c r="BS4" s="3" t="s">
        <v>137</v>
      </c>
      <c r="BT4" s="3" t="s">
        <v>124</v>
      </c>
      <c r="BU4" s="3" t="s">
        <v>125</v>
      </c>
      <c r="BV4" s="3" t="s">
        <v>126</v>
      </c>
      <c r="BW4" s="3" t="s">
        <v>127</v>
      </c>
      <c r="BX4" s="3" t="s">
        <v>128</v>
      </c>
      <c r="BY4" s="3" t="s">
        <v>129</v>
      </c>
      <c r="BZ4" s="3" t="s">
        <v>130</v>
      </c>
      <c r="CA4" s="3" t="s">
        <v>131</v>
      </c>
      <c r="CB4" s="3" t="s">
        <v>132</v>
      </c>
      <c r="CC4" s="3" t="s">
        <v>133</v>
      </c>
      <c r="CD4" s="3" t="s">
        <v>134</v>
      </c>
      <c r="CE4" s="3" t="s">
        <v>135</v>
      </c>
      <c r="CF4" s="3" t="s">
        <v>138</v>
      </c>
      <c r="CG4" s="3" t="s">
        <v>139</v>
      </c>
      <c r="CH4" s="3" t="s">
        <v>109</v>
      </c>
      <c r="CI4" s="3" t="s">
        <v>140</v>
      </c>
      <c r="CJ4" s="3" t="s">
        <v>110</v>
      </c>
      <c r="CK4" s="3" t="s">
        <v>111</v>
      </c>
      <c r="CL4" s="3" t="s">
        <v>103</v>
      </c>
      <c r="CM4" s="3" t="s">
        <v>112</v>
      </c>
      <c r="CN4" s="3" t="s">
        <v>113</v>
      </c>
      <c r="CO4" s="3" t="s">
        <v>114</v>
      </c>
      <c r="CP4" s="3" t="s">
        <v>104</v>
      </c>
      <c r="CQ4" s="3" t="s">
        <v>105</v>
      </c>
      <c r="CR4" s="3" t="s">
        <v>106</v>
      </c>
      <c r="CS4" s="3" t="s">
        <v>141</v>
      </c>
      <c r="CT4" s="3" t="s">
        <v>142</v>
      </c>
      <c r="CU4" s="3" t="s">
        <v>115</v>
      </c>
      <c r="CV4" s="3" t="s">
        <v>143</v>
      </c>
      <c r="CW4" s="3" t="s">
        <v>144</v>
      </c>
      <c r="CX4" s="3" t="s">
        <v>116</v>
      </c>
      <c r="CY4" s="3" t="s">
        <v>117</v>
      </c>
      <c r="CZ4" s="3" t="s">
        <v>118</v>
      </c>
      <c r="DA4" s="3" t="s">
        <v>119</v>
      </c>
      <c r="DB4" s="3" t="s">
        <v>120</v>
      </c>
      <c r="DC4" s="3" t="s">
        <v>121</v>
      </c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2"/>
      <c r="DW4" s="10">
        <v>2</v>
      </c>
    </row>
    <row r="5" spans="1:172" ht="14.25" customHeight="1" x14ac:dyDescent="0.3">
      <c r="A5" s="9">
        <v>1</v>
      </c>
      <c r="B5" s="4" t="s">
        <v>146</v>
      </c>
      <c r="C5" s="4" t="s">
        <v>11</v>
      </c>
      <c r="D5" s="5" t="s">
        <v>8</v>
      </c>
      <c r="E5" s="5"/>
      <c r="F5" s="5"/>
      <c r="G5" s="5"/>
      <c r="H5" s="5"/>
      <c r="I5" s="5" t="s">
        <v>37</v>
      </c>
      <c r="J5" s="5" t="s">
        <v>37</v>
      </c>
      <c r="K5" s="5" t="s">
        <v>37</v>
      </c>
      <c r="L5" s="5" t="s">
        <v>37</v>
      </c>
      <c r="M5" s="5"/>
      <c r="N5" s="5" t="s">
        <v>37</v>
      </c>
      <c r="O5" s="5"/>
      <c r="P5" s="5"/>
      <c r="Q5" s="5" t="s">
        <v>37</v>
      </c>
      <c r="R5" s="5" t="s">
        <v>37</v>
      </c>
      <c r="S5" s="5" t="s">
        <v>37</v>
      </c>
      <c r="T5" s="5"/>
      <c r="U5" s="5"/>
      <c r="V5" s="5"/>
      <c r="W5" s="5"/>
      <c r="X5" s="5"/>
      <c r="Y5" s="5"/>
      <c r="Z5" s="5" t="s">
        <v>37</v>
      </c>
      <c r="AA5" s="5" t="s">
        <v>37</v>
      </c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 t="s">
        <v>37</v>
      </c>
      <c r="AN5" s="5" t="s">
        <v>37</v>
      </c>
      <c r="AO5" s="5" t="s">
        <v>37</v>
      </c>
      <c r="AP5" s="5" t="s">
        <v>37</v>
      </c>
      <c r="AQ5" s="5" t="s">
        <v>37</v>
      </c>
      <c r="AR5" s="5"/>
      <c r="AS5" s="5"/>
      <c r="AT5" s="5"/>
      <c r="AU5" s="5"/>
      <c r="AV5" s="5"/>
      <c r="AW5" s="5"/>
      <c r="AX5" s="5" t="s">
        <v>37</v>
      </c>
      <c r="AY5" s="5" t="s">
        <v>37</v>
      </c>
      <c r="AZ5" s="5" t="s">
        <v>37</v>
      </c>
      <c r="BA5" s="5"/>
      <c r="BB5" s="5" t="s">
        <v>37</v>
      </c>
      <c r="BC5" s="5" t="s">
        <v>37</v>
      </c>
      <c r="BD5" s="5" t="s">
        <v>37</v>
      </c>
      <c r="BE5" s="5"/>
      <c r="BF5" s="5"/>
      <c r="BG5" s="5" t="s">
        <v>37</v>
      </c>
      <c r="BH5" s="5"/>
      <c r="BI5" s="5" t="s">
        <v>37</v>
      </c>
      <c r="BJ5" s="5"/>
      <c r="BK5" s="5"/>
      <c r="BL5" s="5"/>
      <c r="BM5" s="5" t="s">
        <v>37</v>
      </c>
      <c r="BN5" s="5"/>
      <c r="BO5" s="5" t="s">
        <v>37</v>
      </c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35"/>
      <c r="CG5" s="35"/>
      <c r="CH5" s="35"/>
      <c r="CI5" s="35"/>
      <c r="CJ5" s="35"/>
      <c r="CK5" s="35"/>
      <c r="CL5" s="35"/>
      <c r="CM5" s="35"/>
      <c r="CN5" s="35"/>
      <c r="CO5" s="35"/>
      <c r="CP5" s="35"/>
      <c r="CQ5" s="35"/>
      <c r="CR5" s="35"/>
      <c r="CS5" s="35"/>
      <c r="CT5" s="35"/>
      <c r="CU5" s="35"/>
      <c r="CV5" s="35"/>
      <c r="CW5" s="35"/>
      <c r="CX5" s="35"/>
      <c r="CY5" s="35"/>
      <c r="CZ5" s="35"/>
      <c r="DA5" s="35"/>
      <c r="DB5" s="35"/>
      <c r="DC5" s="3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>
        <f t="shared" ref="DR5:DR29" si="0">SUM(E5:DQ5)</f>
        <v>0</v>
      </c>
      <c r="DX5" s="1">
        <f t="shared" ref="DX5:DX29" si="1">E5/$DW$4</f>
        <v>0</v>
      </c>
      <c r="DY5" s="1">
        <f t="shared" ref="DY5:DY29" si="2">F5/$DW$4</f>
        <v>0</v>
      </c>
      <c r="DZ5" s="1">
        <f t="shared" ref="DZ5:DZ29" si="3">G5/$DW$4</f>
        <v>0</v>
      </c>
      <c r="EA5" s="1">
        <f t="shared" ref="EA5:EA29" si="4">H5/$DW$4</f>
        <v>0</v>
      </c>
      <c r="EB5" s="1" t="e">
        <f t="shared" ref="EB5:EB29" si="5">I5/$DW$4</f>
        <v>#VALUE!</v>
      </c>
      <c r="EC5" s="1" t="e">
        <f t="shared" ref="EC5:EC29" si="6">J5/$DW$4</f>
        <v>#VALUE!</v>
      </c>
      <c r="ED5" s="1" t="e">
        <f t="shared" ref="ED5:ED29" si="7">K5/$DW$4</f>
        <v>#VALUE!</v>
      </c>
      <c r="EE5" s="1" t="e">
        <f t="shared" ref="EE5:EE29" si="8">L5/$DW$4</f>
        <v>#VALUE!</v>
      </c>
      <c r="EF5" s="1">
        <f t="shared" ref="EF5:EF29" si="9">M5/$DW$4</f>
        <v>0</v>
      </c>
      <c r="EG5" s="1" t="e">
        <f t="shared" ref="EG5:EG29" si="10">N5/$DW$4</f>
        <v>#VALUE!</v>
      </c>
      <c r="EH5" s="1">
        <f t="shared" ref="EH5:EH29" si="11">O5/$DW$4</f>
        <v>0</v>
      </c>
      <c r="EI5" s="1">
        <f t="shared" ref="EI5:EI29" si="12">P5/$DW$4</f>
        <v>0</v>
      </c>
      <c r="EJ5" s="1" t="e">
        <f t="shared" ref="EJ5:EJ29" si="13">Q5/$DW$4</f>
        <v>#VALUE!</v>
      </c>
      <c r="EK5" s="1" t="e">
        <f t="shared" ref="EK5:EK29" si="14">R5/$DW$4</f>
        <v>#VALUE!</v>
      </c>
      <c r="EL5" s="1" t="e">
        <f t="shared" ref="EL5:EL29" si="15">S5/$DW$4</f>
        <v>#VALUE!</v>
      </c>
      <c r="EM5" s="1">
        <f t="shared" ref="EM5:EM29" si="16">T5/$DW$4</f>
        <v>0</v>
      </c>
      <c r="EN5" s="1">
        <f t="shared" ref="EN5:EN29" si="17">U5/$DW$4</f>
        <v>0</v>
      </c>
      <c r="EO5" s="1">
        <f t="shared" ref="EO5:EO29" si="18">CQ5/$DW$4</f>
        <v>0</v>
      </c>
      <c r="EP5" s="1">
        <f t="shared" ref="EP5:EP29" si="19">CR5/$DW$4</f>
        <v>0</v>
      </c>
      <c r="EQ5" s="1">
        <f t="shared" ref="EQ5:EQ29" si="20">CS5/$DW$4</f>
        <v>0</v>
      </c>
      <c r="ER5" s="1">
        <f t="shared" ref="ER5:ER29" si="21">CT5/$DW$4</f>
        <v>0</v>
      </c>
      <c r="ES5" s="1">
        <f t="shared" ref="ES5:ES29" si="22">CU5/$DW$4</f>
        <v>0</v>
      </c>
      <c r="ET5" s="1">
        <f t="shared" ref="ET5:ET29" si="23">CV5/$DW$4</f>
        <v>0</v>
      </c>
      <c r="EU5" s="1">
        <f t="shared" ref="EU5:EU29" si="24">CW5/$DW$4</f>
        <v>0</v>
      </c>
      <c r="EV5" s="1">
        <f t="shared" ref="EV5:EV29" si="25">CX5/$DW$4</f>
        <v>0</v>
      </c>
      <c r="EW5" s="1">
        <f t="shared" ref="EW5:EW29" si="26">CY5/$DW$4</f>
        <v>0</v>
      </c>
      <c r="EX5" s="1">
        <f t="shared" ref="EX5:EX29" si="27">CZ5/$DW$4</f>
        <v>0</v>
      </c>
      <c r="EY5" s="1">
        <f t="shared" ref="EY5:EY29" si="28">DA5/$DW$4</f>
        <v>0</v>
      </c>
      <c r="EZ5" s="1">
        <f t="shared" ref="EZ5:EZ29" si="29">DB5/$DW$4</f>
        <v>0</v>
      </c>
      <c r="FA5" s="1" t="e">
        <f>#REF!/$DW$4</f>
        <v>#REF!</v>
      </c>
      <c r="FB5" s="1">
        <f t="shared" ref="FB5:FH9" si="30">DC5/$DW$4</f>
        <v>0</v>
      </c>
      <c r="FC5" s="1">
        <f t="shared" si="30"/>
        <v>0</v>
      </c>
      <c r="FD5" s="1">
        <f t="shared" si="30"/>
        <v>0</v>
      </c>
      <c r="FE5" s="1">
        <f t="shared" si="30"/>
        <v>0</v>
      </c>
      <c r="FF5" s="1">
        <f t="shared" si="30"/>
        <v>0</v>
      </c>
      <c r="FG5" s="1">
        <f t="shared" si="30"/>
        <v>0</v>
      </c>
      <c r="FH5" s="1">
        <f t="shared" si="30"/>
        <v>0</v>
      </c>
      <c r="FI5" s="1">
        <f t="shared" ref="FI5:FP9" si="31">DJ5/$DW$4</f>
        <v>0</v>
      </c>
      <c r="FJ5" s="1">
        <f t="shared" si="31"/>
        <v>0</v>
      </c>
      <c r="FK5" s="1">
        <f t="shared" si="31"/>
        <v>0</v>
      </c>
      <c r="FL5" s="1">
        <f t="shared" si="31"/>
        <v>0</v>
      </c>
      <c r="FM5" s="1">
        <f t="shared" si="31"/>
        <v>0</v>
      </c>
      <c r="FN5" s="1">
        <f t="shared" si="31"/>
        <v>0</v>
      </c>
      <c r="FO5" s="1">
        <f t="shared" si="31"/>
        <v>0</v>
      </c>
      <c r="FP5" s="1">
        <f t="shared" si="31"/>
        <v>0</v>
      </c>
    </row>
    <row r="6" spans="1:172" ht="14.25" customHeight="1" x14ac:dyDescent="0.3">
      <c r="A6" s="9">
        <v>2</v>
      </c>
      <c r="B6" s="4" t="s">
        <v>147</v>
      </c>
      <c r="C6" s="4" t="s">
        <v>28</v>
      </c>
      <c r="D6" s="5" t="s">
        <v>8</v>
      </c>
      <c r="E6" s="5"/>
      <c r="F6" s="5"/>
      <c r="G6" s="5"/>
      <c r="H6" s="5"/>
      <c r="I6" s="5" t="s">
        <v>37</v>
      </c>
      <c r="J6" s="5" t="s">
        <v>37</v>
      </c>
      <c r="K6" s="5" t="s">
        <v>37</v>
      </c>
      <c r="L6" s="5" t="s">
        <v>37</v>
      </c>
      <c r="M6" s="5"/>
      <c r="N6" s="5" t="s">
        <v>37</v>
      </c>
      <c r="O6" s="5"/>
      <c r="P6" s="5"/>
      <c r="Q6" s="5" t="s">
        <v>37</v>
      </c>
      <c r="R6" s="5" t="s">
        <v>37</v>
      </c>
      <c r="S6" s="5" t="s">
        <v>37</v>
      </c>
      <c r="T6" s="5"/>
      <c r="U6" s="5"/>
      <c r="V6" s="5"/>
      <c r="W6" s="5"/>
      <c r="X6" s="5"/>
      <c r="Y6" s="5"/>
      <c r="Z6" s="5" t="s">
        <v>37</v>
      </c>
      <c r="AA6" s="5" t="s">
        <v>37</v>
      </c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 t="s">
        <v>37</v>
      </c>
      <c r="AN6" s="5" t="s">
        <v>37</v>
      </c>
      <c r="AO6" s="5" t="s">
        <v>37</v>
      </c>
      <c r="AP6" s="5" t="s">
        <v>37</v>
      </c>
      <c r="AQ6" s="5" t="s">
        <v>37</v>
      </c>
      <c r="AR6" s="5"/>
      <c r="AS6" s="5"/>
      <c r="AT6" s="5"/>
      <c r="AU6" s="5"/>
      <c r="AV6" s="5"/>
      <c r="AW6" s="5"/>
      <c r="AX6" s="5" t="s">
        <v>37</v>
      </c>
      <c r="AY6" s="5" t="s">
        <v>37</v>
      </c>
      <c r="AZ6" s="5" t="s">
        <v>37</v>
      </c>
      <c r="BA6" s="5"/>
      <c r="BB6" s="5" t="s">
        <v>37</v>
      </c>
      <c r="BC6" s="5" t="s">
        <v>37</v>
      </c>
      <c r="BD6" s="5" t="s">
        <v>37</v>
      </c>
      <c r="BE6" s="5"/>
      <c r="BF6" s="5"/>
      <c r="BG6" s="5" t="s">
        <v>37</v>
      </c>
      <c r="BH6" s="5"/>
      <c r="BI6" s="5" t="s">
        <v>37</v>
      </c>
      <c r="BJ6" s="5"/>
      <c r="BK6" s="5"/>
      <c r="BL6" s="5"/>
      <c r="BM6" s="5" t="s">
        <v>37</v>
      </c>
      <c r="BN6" s="5"/>
      <c r="BO6" s="5" t="s">
        <v>37</v>
      </c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35"/>
      <c r="CG6" s="35"/>
      <c r="CH6" s="35"/>
      <c r="CI6" s="35"/>
      <c r="CJ6" s="35"/>
      <c r="CK6" s="35"/>
      <c r="CL6" s="35"/>
      <c r="CM6" s="35"/>
      <c r="CN6" s="35"/>
      <c r="CO6" s="35"/>
      <c r="CP6" s="35"/>
      <c r="CQ6" s="35"/>
      <c r="CR6" s="35"/>
      <c r="CS6" s="35"/>
      <c r="CT6" s="35"/>
      <c r="CU6" s="35"/>
      <c r="CV6" s="35"/>
      <c r="CW6" s="35"/>
      <c r="CX6" s="35"/>
      <c r="CY6" s="35"/>
      <c r="CZ6" s="35"/>
      <c r="DA6" s="35"/>
      <c r="DB6" s="35"/>
      <c r="DC6" s="3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>
        <f t="shared" si="0"/>
        <v>0</v>
      </c>
      <c r="DX6" s="1">
        <f t="shared" si="1"/>
        <v>0</v>
      </c>
      <c r="DY6" s="1">
        <f t="shared" si="2"/>
        <v>0</v>
      </c>
      <c r="DZ6" s="1">
        <f t="shared" si="3"/>
        <v>0</v>
      </c>
      <c r="EA6" s="1">
        <f t="shared" si="4"/>
        <v>0</v>
      </c>
      <c r="EB6" s="1" t="e">
        <f t="shared" si="5"/>
        <v>#VALUE!</v>
      </c>
      <c r="EC6" s="1" t="e">
        <f t="shared" si="6"/>
        <v>#VALUE!</v>
      </c>
      <c r="ED6" s="1" t="e">
        <f t="shared" si="7"/>
        <v>#VALUE!</v>
      </c>
      <c r="EE6" s="1" t="e">
        <f t="shared" si="8"/>
        <v>#VALUE!</v>
      </c>
      <c r="EF6" s="1">
        <f t="shared" si="9"/>
        <v>0</v>
      </c>
      <c r="EG6" s="1" t="e">
        <f t="shared" si="10"/>
        <v>#VALUE!</v>
      </c>
      <c r="EH6" s="1">
        <f t="shared" si="11"/>
        <v>0</v>
      </c>
      <c r="EI6" s="1">
        <f t="shared" si="12"/>
        <v>0</v>
      </c>
      <c r="EJ6" s="1" t="e">
        <f t="shared" si="13"/>
        <v>#VALUE!</v>
      </c>
      <c r="EK6" s="1" t="e">
        <f t="shared" si="14"/>
        <v>#VALUE!</v>
      </c>
      <c r="EL6" s="1" t="e">
        <f t="shared" si="15"/>
        <v>#VALUE!</v>
      </c>
      <c r="EM6" s="1">
        <f t="shared" si="16"/>
        <v>0</v>
      </c>
      <c r="EN6" s="1">
        <f t="shared" si="17"/>
        <v>0</v>
      </c>
      <c r="EO6" s="1">
        <f t="shared" si="18"/>
        <v>0</v>
      </c>
      <c r="EP6" s="1">
        <f t="shared" si="19"/>
        <v>0</v>
      </c>
      <c r="EQ6" s="1">
        <f t="shared" si="20"/>
        <v>0</v>
      </c>
      <c r="ER6" s="1">
        <f t="shared" si="21"/>
        <v>0</v>
      </c>
      <c r="ES6" s="1">
        <f t="shared" si="22"/>
        <v>0</v>
      </c>
      <c r="ET6" s="1">
        <f t="shared" si="23"/>
        <v>0</v>
      </c>
      <c r="EU6" s="1">
        <f t="shared" si="24"/>
        <v>0</v>
      </c>
      <c r="EV6" s="1">
        <f t="shared" si="25"/>
        <v>0</v>
      </c>
      <c r="EW6" s="1">
        <f t="shared" si="26"/>
        <v>0</v>
      </c>
      <c r="EX6" s="1">
        <f t="shared" si="27"/>
        <v>0</v>
      </c>
      <c r="EY6" s="1">
        <f t="shared" si="28"/>
        <v>0</v>
      </c>
      <c r="EZ6" s="1">
        <f t="shared" si="29"/>
        <v>0</v>
      </c>
      <c r="FA6" s="1" t="e">
        <f>#REF!/$DW$4</f>
        <v>#REF!</v>
      </c>
      <c r="FB6" s="1">
        <f t="shared" si="30"/>
        <v>0</v>
      </c>
      <c r="FC6" s="1">
        <f t="shared" si="30"/>
        <v>0</v>
      </c>
      <c r="FD6" s="1">
        <f t="shared" si="30"/>
        <v>0</v>
      </c>
      <c r="FE6" s="1">
        <f t="shared" si="30"/>
        <v>0</v>
      </c>
      <c r="FF6" s="1">
        <f t="shared" si="30"/>
        <v>0</v>
      </c>
      <c r="FG6" s="1">
        <f t="shared" si="30"/>
        <v>0</v>
      </c>
      <c r="FH6" s="1">
        <f t="shared" si="30"/>
        <v>0</v>
      </c>
      <c r="FI6" s="1">
        <f t="shared" si="31"/>
        <v>0</v>
      </c>
      <c r="FJ6" s="1">
        <f t="shared" si="31"/>
        <v>0</v>
      </c>
      <c r="FK6" s="1">
        <f t="shared" si="31"/>
        <v>0</v>
      </c>
      <c r="FL6" s="1">
        <f t="shared" si="31"/>
        <v>0</v>
      </c>
      <c r="FM6" s="1">
        <f t="shared" si="31"/>
        <v>0</v>
      </c>
      <c r="FN6" s="1">
        <f t="shared" si="31"/>
        <v>0</v>
      </c>
      <c r="FO6" s="1">
        <f t="shared" si="31"/>
        <v>0</v>
      </c>
      <c r="FP6" s="1">
        <f t="shared" si="31"/>
        <v>0</v>
      </c>
    </row>
    <row r="7" spans="1:172" ht="14.25" customHeight="1" x14ac:dyDescent="0.3">
      <c r="A7" s="9">
        <v>3</v>
      </c>
      <c r="B7" s="4" t="s">
        <v>148</v>
      </c>
      <c r="C7" s="4" t="s">
        <v>12</v>
      </c>
      <c r="D7" s="5" t="s">
        <v>8</v>
      </c>
      <c r="E7" s="5"/>
      <c r="F7" s="5"/>
      <c r="G7" s="5"/>
      <c r="H7" s="5"/>
      <c r="I7" s="5" t="s">
        <v>37</v>
      </c>
      <c r="J7" s="5" t="s">
        <v>37</v>
      </c>
      <c r="K7" s="5" t="s">
        <v>37</v>
      </c>
      <c r="L7" s="5" t="s">
        <v>37</v>
      </c>
      <c r="M7" s="5"/>
      <c r="N7" s="5" t="s">
        <v>37</v>
      </c>
      <c r="O7" s="5"/>
      <c r="P7" s="5"/>
      <c r="Q7" s="5" t="s">
        <v>37</v>
      </c>
      <c r="R7" s="5" t="s">
        <v>37</v>
      </c>
      <c r="S7" s="5" t="s">
        <v>37</v>
      </c>
      <c r="T7" s="5"/>
      <c r="U7" s="5"/>
      <c r="V7" s="5"/>
      <c r="W7" s="5"/>
      <c r="X7" s="5"/>
      <c r="Y7" s="5"/>
      <c r="Z7" s="5" t="s">
        <v>37</v>
      </c>
      <c r="AA7" s="5" t="s">
        <v>37</v>
      </c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 t="s">
        <v>37</v>
      </c>
      <c r="AN7" s="5" t="s">
        <v>37</v>
      </c>
      <c r="AO7" s="5" t="s">
        <v>37</v>
      </c>
      <c r="AP7" s="5" t="s">
        <v>37</v>
      </c>
      <c r="AQ7" s="5" t="s">
        <v>37</v>
      </c>
      <c r="AR7" s="5"/>
      <c r="AS7" s="5"/>
      <c r="AT7" s="5"/>
      <c r="AU7" s="5"/>
      <c r="AV7" s="5"/>
      <c r="AW7" s="5"/>
      <c r="AX7" s="5" t="s">
        <v>37</v>
      </c>
      <c r="AY7" s="5" t="s">
        <v>37</v>
      </c>
      <c r="AZ7" s="5" t="s">
        <v>37</v>
      </c>
      <c r="BA7" s="5"/>
      <c r="BB7" s="5" t="s">
        <v>37</v>
      </c>
      <c r="BC7" s="5" t="s">
        <v>37</v>
      </c>
      <c r="BD7" s="5" t="s">
        <v>37</v>
      </c>
      <c r="BE7" s="5"/>
      <c r="BF7" s="5"/>
      <c r="BG7" s="5" t="s">
        <v>37</v>
      </c>
      <c r="BH7" s="5"/>
      <c r="BI7" s="5" t="s">
        <v>37</v>
      </c>
      <c r="BJ7" s="5"/>
      <c r="BK7" s="5"/>
      <c r="BL7" s="5"/>
      <c r="BM7" s="5" t="s">
        <v>37</v>
      </c>
      <c r="BN7" s="5"/>
      <c r="BO7" s="5" t="s">
        <v>37</v>
      </c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35"/>
      <c r="CG7" s="35"/>
      <c r="CH7" s="35"/>
      <c r="CI7" s="35"/>
      <c r="CJ7" s="35"/>
      <c r="CK7" s="35"/>
      <c r="CL7" s="35"/>
      <c r="CM7" s="35"/>
      <c r="CN7" s="35"/>
      <c r="CO7" s="35"/>
      <c r="CP7" s="35"/>
      <c r="CQ7" s="35"/>
      <c r="CR7" s="35"/>
      <c r="CS7" s="35"/>
      <c r="CT7" s="35"/>
      <c r="CU7" s="35"/>
      <c r="CV7" s="35"/>
      <c r="CW7" s="35"/>
      <c r="CX7" s="35"/>
      <c r="CY7" s="35"/>
      <c r="CZ7" s="35"/>
      <c r="DA7" s="35"/>
      <c r="DB7" s="35"/>
      <c r="DC7" s="3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>
        <f t="shared" si="0"/>
        <v>0</v>
      </c>
      <c r="DX7" s="1">
        <f t="shared" si="1"/>
        <v>0</v>
      </c>
      <c r="DY7" s="1">
        <f t="shared" si="2"/>
        <v>0</v>
      </c>
      <c r="DZ7" s="1">
        <f t="shared" si="3"/>
        <v>0</v>
      </c>
      <c r="EA7" s="1">
        <f t="shared" si="4"/>
        <v>0</v>
      </c>
      <c r="EB7" s="1" t="e">
        <f t="shared" si="5"/>
        <v>#VALUE!</v>
      </c>
      <c r="EC7" s="1" t="e">
        <f t="shared" si="6"/>
        <v>#VALUE!</v>
      </c>
      <c r="ED7" s="1" t="e">
        <f t="shared" si="7"/>
        <v>#VALUE!</v>
      </c>
      <c r="EE7" s="1" t="e">
        <f t="shared" si="8"/>
        <v>#VALUE!</v>
      </c>
      <c r="EF7" s="1">
        <f t="shared" si="9"/>
        <v>0</v>
      </c>
      <c r="EG7" s="1" t="e">
        <f t="shared" si="10"/>
        <v>#VALUE!</v>
      </c>
      <c r="EH7" s="1">
        <f t="shared" si="11"/>
        <v>0</v>
      </c>
      <c r="EI7" s="1">
        <f t="shared" si="12"/>
        <v>0</v>
      </c>
      <c r="EJ7" s="1" t="e">
        <f t="shared" si="13"/>
        <v>#VALUE!</v>
      </c>
      <c r="EK7" s="1" t="e">
        <f t="shared" si="14"/>
        <v>#VALUE!</v>
      </c>
      <c r="EL7" s="1" t="e">
        <f t="shared" si="15"/>
        <v>#VALUE!</v>
      </c>
      <c r="EM7" s="1">
        <f t="shared" si="16"/>
        <v>0</v>
      </c>
      <c r="EN7" s="1">
        <f t="shared" si="17"/>
        <v>0</v>
      </c>
      <c r="EO7" s="1">
        <f t="shared" si="18"/>
        <v>0</v>
      </c>
      <c r="EP7" s="1">
        <f t="shared" si="19"/>
        <v>0</v>
      </c>
      <c r="EQ7" s="1">
        <f t="shared" si="20"/>
        <v>0</v>
      </c>
      <c r="ER7" s="1">
        <f t="shared" si="21"/>
        <v>0</v>
      </c>
      <c r="ES7" s="1">
        <f t="shared" si="22"/>
        <v>0</v>
      </c>
      <c r="ET7" s="1">
        <f t="shared" si="23"/>
        <v>0</v>
      </c>
      <c r="EU7" s="1">
        <f t="shared" si="24"/>
        <v>0</v>
      </c>
      <c r="EV7" s="1">
        <f t="shared" si="25"/>
        <v>0</v>
      </c>
      <c r="EW7" s="1">
        <f t="shared" si="26"/>
        <v>0</v>
      </c>
      <c r="EX7" s="1">
        <f t="shared" si="27"/>
        <v>0</v>
      </c>
      <c r="EY7" s="1">
        <f t="shared" si="28"/>
        <v>0</v>
      </c>
      <c r="EZ7" s="1">
        <f t="shared" si="29"/>
        <v>0</v>
      </c>
      <c r="FA7" s="1" t="e">
        <f>#REF!/$DW$4</f>
        <v>#REF!</v>
      </c>
      <c r="FB7" s="1">
        <f t="shared" si="30"/>
        <v>0</v>
      </c>
      <c r="FC7" s="1">
        <f t="shared" si="30"/>
        <v>0</v>
      </c>
      <c r="FD7" s="1">
        <f t="shared" si="30"/>
        <v>0</v>
      </c>
      <c r="FE7" s="1">
        <f t="shared" si="30"/>
        <v>0</v>
      </c>
      <c r="FF7" s="1">
        <f t="shared" si="30"/>
        <v>0</v>
      </c>
      <c r="FG7" s="1">
        <f t="shared" si="30"/>
        <v>0</v>
      </c>
      <c r="FH7" s="1">
        <f t="shared" si="30"/>
        <v>0</v>
      </c>
      <c r="FI7" s="1">
        <f t="shared" si="31"/>
        <v>0</v>
      </c>
      <c r="FJ7" s="1">
        <f t="shared" si="31"/>
        <v>0</v>
      </c>
      <c r="FK7" s="1">
        <f t="shared" si="31"/>
        <v>0</v>
      </c>
      <c r="FL7" s="1">
        <f t="shared" si="31"/>
        <v>0</v>
      </c>
      <c r="FM7" s="1">
        <f t="shared" si="31"/>
        <v>0</v>
      </c>
      <c r="FN7" s="1">
        <f t="shared" si="31"/>
        <v>0</v>
      </c>
      <c r="FO7" s="1">
        <f t="shared" si="31"/>
        <v>0</v>
      </c>
      <c r="FP7" s="1">
        <f t="shared" si="31"/>
        <v>0</v>
      </c>
    </row>
    <row r="8" spans="1:172" ht="14.25" customHeight="1" x14ac:dyDescent="0.3">
      <c r="A8" s="9">
        <v>4</v>
      </c>
      <c r="B8" s="4" t="s">
        <v>149</v>
      </c>
      <c r="C8" s="4" t="s">
        <v>13</v>
      </c>
      <c r="D8" s="5" t="s">
        <v>8</v>
      </c>
      <c r="E8" s="5"/>
      <c r="F8" s="5"/>
      <c r="G8" s="5"/>
      <c r="H8" s="5"/>
      <c r="I8" s="5" t="s">
        <v>37</v>
      </c>
      <c r="J8" s="5" t="s">
        <v>37</v>
      </c>
      <c r="K8" s="5" t="s">
        <v>37</v>
      </c>
      <c r="L8" s="5" t="s">
        <v>37</v>
      </c>
      <c r="M8" s="5"/>
      <c r="N8" s="5" t="s">
        <v>37</v>
      </c>
      <c r="O8" s="5"/>
      <c r="P8" s="5"/>
      <c r="Q8" s="5" t="s">
        <v>37</v>
      </c>
      <c r="R8" s="5" t="s">
        <v>37</v>
      </c>
      <c r="S8" s="5" t="s">
        <v>37</v>
      </c>
      <c r="T8" s="5"/>
      <c r="U8" s="5"/>
      <c r="V8" s="5"/>
      <c r="W8" s="5"/>
      <c r="X8" s="5"/>
      <c r="Y8" s="5"/>
      <c r="Z8" s="5" t="s">
        <v>37</v>
      </c>
      <c r="AA8" s="5" t="s">
        <v>37</v>
      </c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 t="s">
        <v>37</v>
      </c>
      <c r="AN8" s="5" t="s">
        <v>37</v>
      </c>
      <c r="AO8" s="5" t="s">
        <v>37</v>
      </c>
      <c r="AP8" s="5" t="s">
        <v>37</v>
      </c>
      <c r="AQ8" s="5" t="s">
        <v>37</v>
      </c>
      <c r="AR8" s="5"/>
      <c r="AS8" s="5"/>
      <c r="AT8" s="5"/>
      <c r="AU8" s="5"/>
      <c r="AV8" s="5"/>
      <c r="AW8" s="5"/>
      <c r="AX8" s="5" t="s">
        <v>37</v>
      </c>
      <c r="AY8" s="5" t="s">
        <v>37</v>
      </c>
      <c r="AZ8" s="5" t="s">
        <v>37</v>
      </c>
      <c r="BA8" s="5"/>
      <c r="BB8" s="5" t="s">
        <v>37</v>
      </c>
      <c r="BC8" s="5" t="s">
        <v>37</v>
      </c>
      <c r="BD8" s="5" t="s">
        <v>37</v>
      </c>
      <c r="BE8" s="5"/>
      <c r="BF8" s="5"/>
      <c r="BG8" s="5" t="s">
        <v>37</v>
      </c>
      <c r="BH8" s="5"/>
      <c r="BI8" s="5" t="s">
        <v>37</v>
      </c>
      <c r="BJ8" s="5"/>
      <c r="BK8" s="5"/>
      <c r="BL8" s="5"/>
      <c r="BM8" s="5" t="s">
        <v>37</v>
      </c>
      <c r="BN8" s="5"/>
      <c r="BO8" s="5" t="s">
        <v>37</v>
      </c>
      <c r="BP8" s="5" t="s">
        <v>37</v>
      </c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35"/>
      <c r="CV8" s="35"/>
      <c r="CW8" s="35"/>
      <c r="CX8" s="35"/>
      <c r="CY8" s="35"/>
      <c r="CZ8" s="35"/>
      <c r="DA8" s="35"/>
      <c r="DB8" s="35"/>
      <c r="DC8" s="3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>
        <f t="shared" si="0"/>
        <v>0</v>
      </c>
      <c r="DX8" s="1">
        <f t="shared" si="1"/>
        <v>0</v>
      </c>
      <c r="DY8" s="1">
        <f t="shared" si="2"/>
        <v>0</v>
      </c>
      <c r="DZ8" s="1">
        <f t="shared" si="3"/>
        <v>0</v>
      </c>
      <c r="EA8" s="1">
        <f t="shared" si="4"/>
        <v>0</v>
      </c>
      <c r="EB8" s="1" t="e">
        <f t="shared" si="5"/>
        <v>#VALUE!</v>
      </c>
      <c r="EC8" s="1" t="e">
        <f t="shared" si="6"/>
        <v>#VALUE!</v>
      </c>
      <c r="ED8" s="1" t="e">
        <f t="shared" si="7"/>
        <v>#VALUE!</v>
      </c>
      <c r="EE8" s="1" t="e">
        <f t="shared" si="8"/>
        <v>#VALUE!</v>
      </c>
      <c r="EF8" s="1">
        <f t="shared" si="9"/>
        <v>0</v>
      </c>
      <c r="EG8" s="1" t="e">
        <f t="shared" si="10"/>
        <v>#VALUE!</v>
      </c>
      <c r="EH8" s="1">
        <f t="shared" si="11"/>
        <v>0</v>
      </c>
      <c r="EI8" s="1">
        <f t="shared" si="12"/>
        <v>0</v>
      </c>
      <c r="EJ8" s="1" t="e">
        <f t="shared" si="13"/>
        <v>#VALUE!</v>
      </c>
      <c r="EK8" s="1" t="e">
        <f t="shared" si="14"/>
        <v>#VALUE!</v>
      </c>
      <c r="EL8" s="1" t="e">
        <f t="shared" si="15"/>
        <v>#VALUE!</v>
      </c>
      <c r="EM8" s="1">
        <f t="shared" si="16"/>
        <v>0</v>
      </c>
      <c r="EN8" s="1">
        <f t="shared" si="17"/>
        <v>0</v>
      </c>
      <c r="EO8" s="1">
        <f t="shared" si="18"/>
        <v>0</v>
      </c>
      <c r="EP8" s="1">
        <f t="shared" si="19"/>
        <v>0</v>
      </c>
      <c r="EQ8" s="1">
        <f t="shared" si="20"/>
        <v>0</v>
      </c>
      <c r="ER8" s="1">
        <f t="shared" si="21"/>
        <v>0</v>
      </c>
      <c r="ES8" s="1">
        <f t="shared" si="22"/>
        <v>0</v>
      </c>
      <c r="ET8" s="1">
        <f t="shared" si="23"/>
        <v>0</v>
      </c>
      <c r="EU8" s="1">
        <f t="shared" si="24"/>
        <v>0</v>
      </c>
      <c r="EV8" s="1">
        <f t="shared" si="25"/>
        <v>0</v>
      </c>
      <c r="EW8" s="1">
        <f t="shared" si="26"/>
        <v>0</v>
      </c>
      <c r="EX8" s="1">
        <f t="shared" si="27"/>
        <v>0</v>
      </c>
      <c r="EY8" s="1">
        <f t="shared" si="28"/>
        <v>0</v>
      </c>
      <c r="EZ8" s="1">
        <f t="shared" si="29"/>
        <v>0</v>
      </c>
      <c r="FA8" s="1" t="e">
        <f>#REF!/$DW$4</f>
        <v>#REF!</v>
      </c>
      <c r="FB8" s="1">
        <f t="shared" si="30"/>
        <v>0</v>
      </c>
      <c r="FC8" s="1">
        <f t="shared" si="30"/>
        <v>0</v>
      </c>
      <c r="FD8" s="1">
        <f t="shared" si="30"/>
        <v>0</v>
      </c>
      <c r="FE8" s="1">
        <f t="shared" si="30"/>
        <v>0</v>
      </c>
      <c r="FF8" s="1">
        <f t="shared" si="30"/>
        <v>0</v>
      </c>
      <c r="FG8" s="1">
        <f t="shared" si="30"/>
        <v>0</v>
      </c>
      <c r="FH8" s="1">
        <f t="shared" si="30"/>
        <v>0</v>
      </c>
      <c r="FI8" s="1">
        <f t="shared" si="31"/>
        <v>0</v>
      </c>
      <c r="FJ8" s="1">
        <f t="shared" si="31"/>
        <v>0</v>
      </c>
      <c r="FK8" s="1">
        <f t="shared" si="31"/>
        <v>0</v>
      </c>
      <c r="FL8" s="1">
        <f t="shared" si="31"/>
        <v>0</v>
      </c>
      <c r="FM8" s="1">
        <f t="shared" si="31"/>
        <v>0</v>
      </c>
      <c r="FN8" s="1">
        <f t="shared" si="31"/>
        <v>0</v>
      </c>
      <c r="FO8" s="1">
        <f t="shared" si="31"/>
        <v>0</v>
      </c>
      <c r="FP8" s="1">
        <f t="shared" si="31"/>
        <v>0</v>
      </c>
    </row>
    <row r="9" spans="1:172" ht="14.25" customHeight="1" x14ac:dyDescent="0.3">
      <c r="A9" s="9">
        <v>5</v>
      </c>
      <c r="B9" s="4" t="s">
        <v>150</v>
      </c>
      <c r="C9" s="4" t="s">
        <v>30</v>
      </c>
      <c r="D9" s="5" t="s">
        <v>8</v>
      </c>
      <c r="E9" s="5"/>
      <c r="F9" s="5"/>
      <c r="G9" s="5"/>
      <c r="H9" s="5"/>
      <c r="I9" s="5" t="s">
        <v>37</v>
      </c>
      <c r="J9" s="5" t="s">
        <v>37</v>
      </c>
      <c r="K9" s="5" t="s">
        <v>37</v>
      </c>
      <c r="L9" s="5" t="s">
        <v>37</v>
      </c>
      <c r="M9" s="5"/>
      <c r="N9" s="5" t="s">
        <v>37</v>
      </c>
      <c r="O9" s="5"/>
      <c r="P9" s="5"/>
      <c r="Q9" s="5" t="s">
        <v>37</v>
      </c>
      <c r="R9" s="5" t="s">
        <v>37</v>
      </c>
      <c r="S9" s="5" t="s">
        <v>37</v>
      </c>
      <c r="T9" s="5"/>
      <c r="U9" s="5"/>
      <c r="V9" s="5"/>
      <c r="W9" s="5"/>
      <c r="X9" s="5"/>
      <c r="Y9" s="5"/>
      <c r="Z9" s="5" t="s">
        <v>37</v>
      </c>
      <c r="AA9" s="5" t="s">
        <v>37</v>
      </c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 t="s">
        <v>37</v>
      </c>
      <c r="AN9" s="5" t="s">
        <v>37</v>
      </c>
      <c r="AO9" s="5" t="s">
        <v>37</v>
      </c>
      <c r="AP9" s="5" t="s">
        <v>37</v>
      </c>
      <c r="AQ9" s="5" t="s">
        <v>37</v>
      </c>
      <c r="AR9" s="5"/>
      <c r="AS9" s="5"/>
      <c r="AT9" s="5"/>
      <c r="AU9" s="5"/>
      <c r="AV9" s="5"/>
      <c r="AW9" s="5"/>
      <c r="AX9" s="5" t="s">
        <v>37</v>
      </c>
      <c r="AY9" s="5" t="s">
        <v>37</v>
      </c>
      <c r="AZ9" s="5" t="s">
        <v>37</v>
      </c>
      <c r="BA9" s="5"/>
      <c r="BB9" s="5" t="s">
        <v>37</v>
      </c>
      <c r="BC9" s="5" t="s">
        <v>37</v>
      </c>
      <c r="BD9" s="5" t="s">
        <v>37</v>
      </c>
      <c r="BE9" s="5"/>
      <c r="BF9" s="5"/>
      <c r="BG9" s="5" t="s">
        <v>37</v>
      </c>
      <c r="BH9" s="5"/>
      <c r="BI9" s="5" t="s">
        <v>37</v>
      </c>
      <c r="BJ9" s="5"/>
      <c r="BK9" s="5"/>
      <c r="BL9" s="5"/>
      <c r="BM9" s="5" t="s">
        <v>37</v>
      </c>
      <c r="BN9" s="5"/>
      <c r="BO9" s="5" t="s">
        <v>37</v>
      </c>
      <c r="BP9" s="5" t="s">
        <v>37</v>
      </c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35"/>
      <c r="CG9" s="35"/>
      <c r="CH9" s="35"/>
      <c r="CI9" s="35"/>
      <c r="CJ9" s="35"/>
      <c r="CK9" s="35"/>
      <c r="CL9" s="35"/>
      <c r="CM9" s="35"/>
      <c r="CN9" s="35"/>
      <c r="CO9" s="35"/>
      <c r="CP9" s="35"/>
      <c r="CQ9" s="35"/>
      <c r="CR9" s="35"/>
      <c r="CS9" s="35"/>
      <c r="CT9" s="35"/>
      <c r="CU9" s="35"/>
      <c r="CV9" s="35"/>
      <c r="CW9" s="35"/>
      <c r="CX9" s="35"/>
      <c r="CY9" s="35"/>
      <c r="CZ9" s="35"/>
      <c r="DA9" s="35"/>
      <c r="DB9" s="35"/>
      <c r="DC9" s="3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>
        <f t="shared" si="0"/>
        <v>0</v>
      </c>
      <c r="DX9" s="1">
        <f t="shared" si="1"/>
        <v>0</v>
      </c>
      <c r="DY9" s="1">
        <f t="shared" si="2"/>
        <v>0</v>
      </c>
      <c r="DZ9" s="1">
        <f t="shared" si="3"/>
        <v>0</v>
      </c>
      <c r="EA9" s="1">
        <f t="shared" si="4"/>
        <v>0</v>
      </c>
      <c r="EB9" s="1" t="e">
        <f t="shared" si="5"/>
        <v>#VALUE!</v>
      </c>
      <c r="EC9" s="1" t="e">
        <f t="shared" si="6"/>
        <v>#VALUE!</v>
      </c>
      <c r="ED9" s="1" t="e">
        <f t="shared" si="7"/>
        <v>#VALUE!</v>
      </c>
      <c r="EE9" s="1" t="e">
        <f t="shared" si="8"/>
        <v>#VALUE!</v>
      </c>
      <c r="EF9" s="1">
        <f t="shared" si="9"/>
        <v>0</v>
      </c>
      <c r="EG9" s="1" t="e">
        <f t="shared" si="10"/>
        <v>#VALUE!</v>
      </c>
      <c r="EH9" s="1">
        <f t="shared" si="11"/>
        <v>0</v>
      </c>
      <c r="EI9" s="1">
        <f t="shared" si="12"/>
        <v>0</v>
      </c>
      <c r="EJ9" s="1" t="e">
        <f t="shared" si="13"/>
        <v>#VALUE!</v>
      </c>
      <c r="EK9" s="1" t="e">
        <f t="shared" si="14"/>
        <v>#VALUE!</v>
      </c>
      <c r="EL9" s="1" t="e">
        <f t="shared" si="15"/>
        <v>#VALUE!</v>
      </c>
      <c r="EM9" s="1">
        <f t="shared" si="16"/>
        <v>0</v>
      </c>
      <c r="EN9" s="1">
        <f t="shared" si="17"/>
        <v>0</v>
      </c>
      <c r="EO9" s="1">
        <f t="shared" si="18"/>
        <v>0</v>
      </c>
      <c r="EP9" s="1">
        <f t="shared" si="19"/>
        <v>0</v>
      </c>
      <c r="EQ9" s="1">
        <f t="shared" si="20"/>
        <v>0</v>
      </c>
      <c r="ER9" s="1">
        <f t="shared" si="21"/>
        <v>0</v>
      </c>
      <c r="ES9" s="1">
        <f t="shared" si="22"/>
        <v>0</v>
      </c>
      <c r="ET9" s="1">
        <f t="shared" si="23"/>
        <v>0</v>
      </c>
      <c r="EU9" s="1">
        <f t="shared" si="24"/>
        <v>0</v>
      </c>
      <c r="EV9" s="1">
        <f t="shared" si="25"/>
        <v>0</v>
      </c>
      <c r="EW9" s="1">
        <f t="shared" si="26"/>
        <v>0</v>
      </c>
      <c r="EX9" s="1">
        <f t="shared" si="27"/>
        <v>0</v>
      </c>
      <c r="EY9" s="1">
        <f t="shared" si="28"/>
        <v>0</v>
      </c>
      <c r="EZ9" s="1">
        <f t="shared" si="29"/>
        <v>0</v>
      </c>
      <c r="FA9" s="1" t="e">
        <f>#REF!/$DW$4</f>
        <v>#REF!</v>
      </c>
      <c r="FB9" s="1">
        <f t="shared" si="30"/>
        <v>0</v>
      </c>
      <c r="FC9" s="1">
        <f t="shared" si="30"/>
        <v>0</v>
      </c>
      <c r="FD9" s="1">
        <f t="shared" si="30"/>
        <v>0</v>
      </c>
      <c r="FE9" s="1">
        <f t="shared" si="30"/>
        <v>0</v>
      </c>
      <c r="FF9" s="1">
        <f t="shared" si="30"/>
        <v>0</v>
      </c>
      <c r="FG9" s="1">
        <f t="shared" si="30"/>
        <v>0</v>
      </c>
      <c r="FH9" s="1">
        <f t="shared" si="30"/>
        <v>0</v>
      </c>
      <c r="FI9" s="1">
        <f t="shared" si="31"/>
        <v>0</v>
      </c>
      <c r="FJ9" s="1">
        <f t="shared" si="31"/>
        <v>0</v>
      </c>
      <c r="FK9" s="1">
        <f t="shared" si="31"/>
        <v>0</v>
      </c>
      <c r="FL9" s="1">
        <f t="shared" si="31"/>
        <v>0</v>
      </c>
      <c r="FM9" s="1">
        <f t="shared" si="31"/>
        <v>0</v>
      </c>
      <c r="FN9" s="1">
        <f t="shared" si="31"/>
        <v>0</v>
      </c>
      <c r="FO9" s="1">
        <f t="shared" si="31"/>
        <v>0</v>
      </c>
      <c r="FP9" s="1">
        <f t="shared" si="31"/>
        <v>0</v>
      </c>
    </row>
    <row r="10" spans="1:172" ht="14.25" customHeight="1" x14ac:dyDescent="0.3">
      <c r="A10" s="9">
        <v>6</v>
      </c>
      <c r="B10" s="4" t="s">
        <v>151</v>
      </c>
      <c r="C10" s="6" t="s">
        <v>19</v>
      </c>
      <c r="D10" s="5" t="s">
        <v>8</v>
      </c>
      <c r="E10" s="5"/>
      <c r="F10" s="5"/>
      <c r="G10" s="5"/>
      <c r="H10" s="5" t="s">
        <v>37</v>
      </c>
      <c r="I10" s="5" t="s">
        <v>37</v>
      </c>
      <c r="J10" s="5" t="s">
        <v>37</v>
      </c>
      <c r="K10" s="5" t="s">
        <v>37</v>
      </c>
      <c r="L10" s="5" t="s">
        <v>37</v>
      </c>
      <c r="M10" s="5"/>
      <c r="N10" s="5" t="s">
        <v>37</v>
      </c>
      <c r="O10" s="5"/>
      <c r="P10" s="5" t="s">
        <v>37</v>
      </c>
      <c r="Q10" s="5" t="s">
        <v>37</v>
      </c>
      <c r="R10" s="5"/>
      <c r="S10" s="5"/>
      <c r="T10" s="5"/>
      <c r="U10" s="5"/>
      <c r="V10" s="5"/>
      <c r="W10" s="5"/>
      <c r="X10" s="5"/>
      <c r="Y10" s="5"/>
      <c r="Z10" s="5" t="s">
        <v>37</v>
      </c>
      <c r="AA10" s="5" t="s">
        <v>37</v>
      </c>
      <c r="AB10" s="5" t="s">
        <v>37</v>
      </c>
      <c r="AC10" s="5" t="s">
        <v>37</v>
      </c>
      <c r="AD10" s="5" t="s">
        <v>37</v>
      </c>
      <c r="AE10" s="5" t="s">
        <v>37</v>
      </c>
      <c r="AF10" s="5" t="s">
        <v>37</v>
      </c>
      <c r="AG10" s="5" t="s">
        <v>37</v>
      </c>
      <c r="AH10" s="5" t="s">
        <v>37</v>
      </c>
      <c r="AI10" s="5" t="s">
        <v>37</v>
      </c>
      <c r="AJ10" s="5"/>
      <c r="AK10" s="5" t="s">
        <v>37</v>
      </c>
      <c r="AL10" s="5" t="s">
        <v>37</v>
      </c>
      <c r="AM10" s="5" t="s">
        <v>37</v>
      </c>
      <c r="AN10" s="5" t="s">
        <v>37</v>
      </c>
      <c r="AO10" s="5" t="s">
        <v>37</v>
      </c>
      <c r="AP10" s="5" t="s">
        <v>37</v>
      </c>
      <c r="AQ10" s="5" t="s">
        <v>37</v>
      </c>
      <c r="AR10" s="5" t="s">
        <v>37</v>
      </c>
      <c r="AS10" s="5"/>
      <c r="AT10" s="5"/>
      <c r="AU10" s="5"/>
      <c r="AV10" s="5"/>
      <c r="AW10" s="5"/>
      <c r="AX10" s="5"/>
      <c r="AY10" s="5"/>
      <c r="AZ10" s="5" t="s">
        <v>37</v>
      </c>
      <c r="BA10" s="5"/>
      <c r="BB10" s="5" t="s">
        <v>37</v>
      </c>
      <c r="BC10" s="5" t="s">
        <v>37</v>
      </c>
      <c r="BD10" s="5" t="s">
        <v>37</v>
      </c>
      <c r="BE10" s="5" t="s">
        <v>37</v>
      </c>
      <c r="BF10" s="5"/>
      <c r="BG10" s="5" t="s">
        <v>37</v>
      </c>
      <c r="BH10" s="5"/>
      <c r="BI10" s="5" t="s">
        <v>37</v>
      </c>
      <c r="BJ10" s="5" t="s">
        <v>37</v>
      </c>
      <c r="BK10" s="5" t="s">
        <v>37</v>
      </c>
      <c r="BL10" s="5" t="s">
        <v>37</v>
      </c>
      <c r="BM10" s="5" t="s">
        <v>37</v>
      </c>
      <c r="BN10" s="5" t="s">
        <v>37</v>
      </c>
      <c r="BO10" s="5" t="s">
        <v>37</v>
      </c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35"/>
      <c r="CG10" s="35"/>
      <c r="CH10" s="35"/>
      <c r="CI10" s="35"/>
      <c r="CJ10" s="35"/>
      <c r="CK10" s="35"/>
      <c r="CL10" s="35"/>
      <c r="CM10" s="35"/>
      <c r="CN10" s="35"/>
      <c r="CO10" s="35"/>
      <c r="CP10" s="35"/>
      <c r="CQ10" s="35"/>
      <c r="CR10" s="35"/>
      <c r="CS10" s="35"/>
      <c r="CT10" s="35"/>
      <c r="CU10" s="5" t="s">
        <v>37</v>
      </c>
      <c r="CV10" s="5" t="s">
        <v>37</v>
      </c>
      <c r="CW10" s="5" t="s">
        <v>37</v>
      </c>
      <c r="CX10" s="5" t="s">
        <v>37</v>
      </c>
      <c r="CY10" s="5" t="s">
        <v>37</v>
      </c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>
        <f t="shared" si="0"/>
        <v>0</v>
      </c>
      <c r="DX10" s="1">
        <f t="shared" si="1"/>
        <v>0</v>
      </c>
      <c r="DY10" s="1">
        <f t="shared" si="2"/>
        <v>0</v>
      </c>
      <c r="DZ10" s="1">
        <f t="shared" si="3"/>
        <v>0</v>
      </c>
      <c r="EA10" s="1" t="e">
        <f t="shared" si="4"/>
        <v>#VALUE!</v>
      </c>
      <c r="EB10" s="1" t="e">
        <f t="shared" si="5"/>
        <v>#VALUE!</v>
      </c>
      <c r="EC10" s="1" t="e">
        <f t="shared" si="6"/>
        <v>#VALUE!</v>
      </c>
      <c r="ED10" s="1" t="e">
        <f t="shared" si="7"/>
        <v>#VALUE!</v>
      </c>
      <c r="EE10" s="1" t="e">
        <f t="shared" si="8"/>
        <v>#VALUE!</v>
      </c>
      <c r="EF10" s="1">
        <f t="shared" si="9"/>
        <v>0</v>
      </c>
      <c r="EG10" s="1" t="e">
        <f t="shared" si="10"/>
        <v>#VALUE!</v>
      </c>
      <c r="EH10" s="1">
        <f t="shared" si="11"/>
        <v>0</v>
      </c>
      <c r="EI10" s="1" t="e">
        <f t="shared" si="12"/>
        <v>#VALUE!</v>
      </c>
      <c r="EJ10" s="1" t="e">
        <f t="shared" si="13"/>
        <v>#VALUE!</v>
      </c>
      <c r="EK10" s="1">
        <f t="shared" si="14"/>
        <v>0</v>
      </c>
      <c r="EL10" s="1">
        <f t="shared" si="15"/>
        <v>0</v>
      </c>
      <c r="EM10" s="1">
        <f t="shared" si="16"/>
        <v>0</v>
      </c>
      <c r="EN10" s="1">
        <f t="shared" si="17"/>
        <v>0</v>
      </c>
      <c r="EO10" s="1">
        <f t="shared" si="18"/>
        <v>0</v>
      </c>
      <c r="EP10" s="1">
        <f t="shared" si="19"/>
        <v>0</v>
      </c>
      <c r="EQ10" s="1">
        <f t="shared" si="20"/>
        <v>0</v>
      </c>
      <c r="ER10" s="1">
        <f t="shared" si="21"/>
        <v>0</v>
      </c>
      <c r="ES10" s="1" t="e">
        <f t="shared" si="22"/>
        <v>#VALUE!</v>
      </c>
      <c r="ET10" s="1" t="e">
        <f t="shared" si="23"/>
        <v>#VALUE!</v>
      </c>
      <c r="EU10" s="1" t="e">
        <f t="shared" si="24"/>
        <v>#VALUE!</v>
      </c>
      <c r="EV10" s="1" t="e">
        <f t="shared" si="25"/>
        <v>#VALUE!</v>
      </c>
      <c r="EW10" s="1" t="e">
        <f t="shared" si="26"/>
        <v>#VALUE!</v>
      </c>
      <c r="EX10" s="1">
        <f t="shared" si="27"/>
        <v>0</v>
      </c>
      <c r="EY10" s="1">
        <f t="shared" si="28"/>
        <v>0</v>
      </c>
      <c r="EZ10" s="1">
        <f t="shared" si="29"/>
        <v>0</v>
      </c>
      <c r="FA10" s="1" t="e">
        <f>#REF!/$DW$4</f>
        <v>#REF!</v>
      </c>
      <c r="FB10" s="1">
        <f>DC10/$DW$4</f>
        <v>0</v>
      </c>
      <c r="FC10" s="1">
        <f t="shared" ref="FC10:FC29" si="32">DD10/$DW$4</f>
        <v>0</v>
      </c>
      <c r="FD10" s="1">
        <f t="shared" ref="FD10:FD29" si="33">DE10/$DW$4</f>
        <v>0</v>
      </c>
      <c r="FE10" s="1">
        <f t="shared" ref="FE10:FE29" si="34">DF10/$DW$4</f>
        <v>0</v>
      </c>
      <c r="FF10" s="1">
        <f t="shared" ref="FF10:FF29" si="35">DG10/$DW$4</f>
        <v>0</v>
      </c>
      <c r="FG10" s="1">
        <f t="shared" ref="FG10:FG29" si="36">DH10/$DW$4</f>
        <v>0</v>
      </c>
      <c r="FH10" s="1">
        <f t="shared" ref="FH10:FH29" si="37">DI10/$DW$4</f>
        <v>0</v>
      </c>
      <c r="FI10" s="1">
        <f t="shared" ref="FI10:FI29" si="38">DJ10/$DW$4</f>
        <v>0</v>
      </c>
      <c r="FJ10" s="1">
        <f t="shared" ref="FJ10:FJ29" si="39">DK10/$DW$4</f>
        <v>0</v>
      </c>
      <c r="FK10" s="1">
        <f t="shared" ref="FK10:FK29" si="40">DL10/$DW$4</f>
        <v>0</v>
      </c>
      <c r="FL10" s="1">
        <f t="shared" ref="FL10:FL29" si="41">DM10/$DW$4</f>
        <v>0</v>
      </c>
      <c r="FM10" s="1">
        <f t="shared" ref="FM10:FM29" si="42">DN10/$DW$4</f>
        <v>0</v>
      </c>
      <c r="FN10" s="1">
        <f t="shared" ref="FN10:FN29" si="43">DO10/$DW$4</f>
        <v>0</v>
      </c>
      <c r="FO10" s="1">
        <f t="shared" ref="FO10:FO29" si="44">DP10/$DW$4</f>
        <v>0</v>
      </c>
      <c r="FP10" s="1">
        <f t="shared" ref="FP10:FP29" si="45">DQ10/$DW$4</f>
        <v>0</v>
      </c>
    </row>
    <row r="11" spans="1:172" ht="14.25" customHeight="1" x14ac:dyDescent="0.3">
      <c r="A11" s="9">
        <v>7</v>
      </c>
      <c r="B11" s="4" t="s">
        <v>152</v>
      </c>
      <c r="C11" s="6" t="s">
        <v>20</v>
      </c>
      <c r="D11" s="5" t="s">
        <v>8</v>
      </c>
      <c r="E11" s="5"/>
      <c r="F11" s="5"/>
      <c r="G11" s="5"/>
      <c r="H11" s="5"/>
      <c r="I11" s="5" t="s">
        <v>37</v>
      </c>
      <c r="J11" s="5"/>
      <c r="K11" s="5" t="s">
        <v>37</v>
      </c>
      <c r="L11" s="5"/>
      <c r="M11" s="5"/>
      <c r="N11" s="5" t="s">
        <v>37</v>
      </c>
      <c r="O11" s="5"/>
      <c r="P11" s="5"/>
      <c r="Q11" s="5" t="s">
        <v>37</v>
      </c>
      <c r="R11" s="5" t="s">
        <v>37</v>
      </c>
      <c r="S11" s="5"/>
      <c r="T11" s="5" t="s">
        <v>37</v>
      </c>
      <c r="U11" s="5" t="s">
        <v>37</v>
      </c>
      <c r="V11" s="5" t="s">
        <v>37</v>
      </c>
      <c r="W11" s="5" t="s">
        <v>37</v>
      </c>
      <c r="X11" s="5"/>
      <c r="Y11" s="5"/>
      <c r="Z11" s="5" t="s">
        <v>37</v>
      </c>
      <c r="AA11" s="5" t="s">
        <v>37</v>
      </c>
      <c r="AB11" s="5" t="s">
        <v>37</v>
      </c>
      <c r="AC11" s="5" t="s">
        <v>37</v>
      </c>
      <c r="AD11" s="5" t="s">
        <v>37</v>
      </c>
      <c r="AE11" s="5" t="s">
        <v>37</v>
      </c>
      <c r="AF11" s="5" t="s">
        <v>37</v>
      </c>
      <c r="AG11" s="5" t="s">
        <v>37</v>
      </c>
      <c r="AH11" s="5" t="s">
        <v>37</v>
      </c>
      <c r="AI11" s="5"/>
      <c r="AJ11" s="5" t="s">
        <v>37</v>
      </c>
      <c r="AK11" s="5" t="s">
        <v>37</v>
      </c>
      <c r="AL11" s="5" t="s">
        <v>37</v>
      </c>
      <c r="AM11" s="5" t="s">
        <v>37</v>
      </c>
      <c r="AN11" s="5" t="s">
        <v>37</v>
      </c>
      <c r="AO11" s="5"/>
      <c r="AP11" s="5"/>
      <c r="AQ11" s="5" t="s">
        <v>37</v>
      </c>
      <c r="AR11" s="5"/>
      <c r="AS11" s="5"/>
      <c r="AT11" s="5"/>
      <c r="AU11" s="5"/>
      <c r="AV11" s="5"/>
      <c r="AW11" s="5"/>
      <c r="AX11" s="5"/>
      <c r="AY11" s="5"/>
      <c r="AZ11" s="5" t="s">
        <v>37</v>
      </c>
      <c r="BA11" s="5"/>
      <c r="BB11" s="5"/>
      <c r="BC11" s="5"/>
      <c r="BD11" s="5"/>
      <c r="BE11" s="5"/>
      <c r="BF11" s="5"/>
      <c r="BG11" s="5" t="s">
        <v>37</v>
      </c>
      <c r="BH11" s="5"/>
      <c r="BI11" s="5" t="s">
        <v>37</v>
      </c>
      <c r="BJ11" s="5" t="s">
        <v>37</v>
      </c>
      <c r="BK11" s="5"/>
      <c r="BL11" s="5"/>
      <c r="BM11" s="5" t="s">
        <v>37</v>
      </c>
      <c r="BN11" s="5"/>
      <c r="BO11" s="5" t="s">
        <v>37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35"/>
      <c r="CG11" s="35"/>
      <c r="CH11" s="35"/>
      <c r="CI11" s="35"/>
      <c r="CJ11" s="35"/>
      <c r="CK11" s="35"/>
      <c r="CL11" s="35"/>
      <c r="CM11" s="35"/>
      <c r="CN11" s="35"/>
      <c r="CO11" s="35"/>
      <c r="CP11" s="35"/>
      <c r="CQ11" s="35"/>
      <c r="CR11" s="35"/>
      <c r="CS11" s="35"/>
      <c r="CT11" s="3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>
        <f t="shared" si="0"/>
        <v>0</v>
      </c>
      <c r="DX11" s="1">
        <f t="shared" si="1"/>
        <v>0</v>
      </c>
      <c r="DY11" s="1">
        <f t="shared" si="2"/>
        <v>0</v>
      </c>
      <c r="DZ11" s="1">
        <f t="shared" si="3"/>
        <v>0</v>
      </c>
      <c r="EA11" s="1">
        <f t="shared" si="4"/>
        <v>0</v>
      </c>
      <c r="EB11" s="1" t="e">
        <f t="shared" si="5"/>
        <v>#VALUE!</v>
      </c>
      <c r="EC11" s="1">
        <f t="shared" si="6"/>
        <v>0</v>
      </c>
      <c r="ED11" s="1" t="e">
        <f t="shared" si="7"/>
        <v>#VALUE!</v>
      </c>
      <c r="EE11" s="1">
        <f t="shared" si="8"/>
        <v>0</v>
      </c>
      <c r="EF11" s="1">
        <f t="shared" si="9"/>
        <v>0</v>
      </c>
      <c r="EG11" s="1" t="e">
        <f t="shared" si="10"/>
        <v>#VALUE!</v>
      </c>
      <c r="EH11" s="1">
        <f t="shared" si="11"/>
        <v>0</v>
      </c>
      <c r="EI11" s="1">
        <f t="shared" si="12"/>
        <v>0</v>
      </c>
      <c r="EJ11" s="1" t="e">
        <f t="shared" si="13"/>
        <v>#VALUE!</v>
      </c>
      <c r="EK11" s="1" t="e">
        <f t="shared" si="14"/>
        <v>#VALUE!</v>
      </c>
      <c r="EL11" s="1">
        <f t="shared" si="15"/>
        <v>0</v>
      </c>
      <c r="EM11" s="1" t="e">
        <f t="shared" si="16"/>
        <v>#VALUE!</v>
      </c>
      <c r="EN11" s="1" t="e">
        <f t="shared" si="17"/>
        <v>#VALUE!</v>
      </c>
      <c r="EO11" s="1">
        <f t="shared" si="18"/>
        <v>0</v>
      </c>
      <c r="EP11" s="1">
        <f t="shared" si="19"/>
        <v>0</v>
      </c>
      <c r="EQ11" s="1">
        <f t="shared" si="20"/>
        <v>0</v>
      </c>
      <c r="ER11" s="1">
        <f t="shared" si="21"/>
        <v>0</v>
      </c>
      <c r="ES11" s="1">
        <f t="shared" si="22"/>
        <v>0</v>
      </c>
      <c r="ET11" s="1">
        <f t="shared" si="23"/>
        <v>0</v>
      </c>
      <c r="EU11" s="1">
        <f t="shared" si="24"/>
        <v>0</v>
      </c>
      <c r="EV11" s="1">
        <f t="shared" si="25"/>
        <v>0</v>
      </c>
      <c r="EW11" s="1">
        <f t="shared" si="26"/>
        <v>0</v>
      </c>
      <c r="EX11" s="1">
        <f t="shared" si="27"/>
        <v>0</v>
      </c>
      <c r="EY11" s="1">
        <f t="shared" si="28"/>
        <v>0</v>
      </c>
      <c r="EZ11" s="1">
        <f t="shared" si="29"/>
        <v>0</v>
      </c>
      <c r="FA11" s="1" t="e">
        <f>#REF!/$DW$4</f>
        <v>#REF!</v>
      </c>
      <c r="FB11" s="1">
        <f t="shared" ref="FB11:FB29" si="46">DC11/$DW$4</f>
        <v>0</v>
      </c>
      <c r="FC11" s="1">
        <f t="shared" si="32"/>
        <v>0</v>
      </c>
      <c r="FD11" s="1">
        <f t="shared" si="33"/>
        <v>0</v>
      </c>
      <c r="FE11" s="1">
        <f t="shared" si="34"/>
        <v>0</v>
      </c>
      <c r="FF11" s="1">
        <f t="shared" si="35"/>
        <v>0</v>
      </c>
      <c r="FG11" s="1">
        <f t="shared" si="36"/>
        <v>0</v>
      </c>
      <c r="FH11" s="1">
        <f t="shared" si="37"/>
        <v>0</v>
      </c>
      <c r="FI11" s="1">
        <f t="shared" si="38"/>
        <v>0</v>
      </c>
      <c r="FJ11" s="1">
        <f t="shared" si="39"/>
        <v>0</v>
      </c>
      <c r="FK11" s="1">
        <f t="shared" si="40"/>
        <v>0</v>
      </c>
      <c r="FL11" s="1">
        <f t="shared" si="41"/>
        <v>0</v>
      </c>
      <c r="FM11" s="1">
        <f t="shared" si="42"/>
        <v>0</v>
      </c>
      <c r="FN11" s="1">
        <f t="shared" si="43"/>
        <v>0</v>
      </c>
      <c r="FO11" s="1">
        <f t="shared" si="44"/>
        <v>0</v>
      </c>
      <c r="FP11" s="1">
        <f t="shared" si="45"/>
        <v>0</v>
      </c>
    </row>
    <row r="12" spans="1:172" ht="14.25" customHeight="1" x14ac:dyDescent="0.3">
      <c r="A12" s="9">
        <v>8</v>
      </c>
      <c r="B12" s="4" t="s">
        <v>153</v>
      </c>
      <c r="C12" s="4" t="s">
        <v>21</v>
      </c>
      <c r="D12" s="5" t="s">
        <v>8</v>
      </c>
      <c r="E12" s="5"/>
      <c r="F12" s="5"/>
      <c r="G12" s="5"/>
      <c r="H12" s="5"/>
      <c r="I12" s="5"/>
      <c r="J12" s="5"/>
      <c r="K12" s="5" t="s">
        <v>37</v>
      </c>
      <c r="L12" s="5"/>
      <c r="M12" s="5"/>
      <c r="N12" s="5"/>
      <c r="O12" s="5"/>
      <c r="P12" s="5"/>
      <c r="Q12" s="5"/>
      <c r="R12" s="5"/>
      <c r="S12" s="5"/>
      <c r="T12" s="5" t="s">
        <v>37</v>
      </c>
      <c r="U12" s="5"/>
      <c r="V12" s="5"/>
      <c r="W12" s="5"/>
      <c r="X12" s="5"/>
      <c r="Y12" s="5"/>
      <c r="Z12" s="5"/>
      <c r="AA12" s="5"/>
      <c r="AB12" s="5" t="s">
        <v>37</v>
      </c>
      <c r="AC12" s="5" t="s">
        <v>37</v>
      </c>
      <c r="AD12" s="5"/>
      <c r="AE12" s="5"/>
      <c r="AF12" s="5" t="s">
        <v>37</v>
      </c>
      <c r="AG12" s="5"/>
      <c r="AH12" s="5" t="s">
        <v>37</v>
      </c>
      <c r="AI12" s="5"/>
      <c r="AJ12" s="5"/>
      <c r="AK12" s="5"/>
      <c r="AL12" s="5"/>
      <c r="AM12" s="5"/>
      <c r="AN12" s="5"/>
      <c r="AO12" s="5"/>
      <c r="AP12" s="5"/>
      <c r="AQ12" s="5"/>
      <c r="AR12" s="5" t="s">
        <v>37</v>
      </c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 t="s">
        <v>37</v>
      </c>
      <c r="BN12" s="5"/>
      <c r="BO12" s="5"/>
      <c r="BP12" s="5"/>
      <c r="BQ12" s="5" t="s">
        <v>37</v>
      </c>
      <c r="BR12" s="5" t="s">
        <v>37</v>
      </c>
      <c r="BS12" s="5" t="s">
        <v>37</v>
      </c>
      <c r="BT12" s="5" t="s">
        <v>37</v>
      </c>
      <c r="BU12" s="5" t="s">
        <v>37</v>
      </c>
      <c r="BV12" s="5" t="s">
        <v>37</v>
      </c>
      <c r="BW12" s="5" t="s">
        <v>37</v>
      </c>
      <c r="BX12" s="5" t="s">
        <v>37</v>
      </c>
      <c r="BY12" s="5" t="s">
        <v>37</v>
      </c>
      <c r="BZ12" s="5" t="s">
        <v>37</v>
      </c>
      <c r="CA12" s="5"/>
      <c r="CB12" s="5"/>
      <c r="CC12" s="5"/>
      <c r="CD12" s="5"/>
      <c r="CE12" s="5"/>
      <c r="CF12" s="35"/>
      <c r="CG12" s="35"/>
      <c r="CH12" s="35"/>
      <c r="CI12" s="35"/>
      <c r="CJ12" s="35"/>
      <c r="CK12" s="35"/>
      <c r="CL12" s="35"/>
      <c r="CM12" s="35"/>
      <c r="CN12" s="35"/>
      <c r="CO12" s="35"/>
      <c r="CP12" s="35"/>
      <c r="CQ12" s="35"/>
      <c r="CR12" s="35"/>
      <c r="CS12" s="35"/>
      <c r="CT12" s="3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>
        <f t="shared" si="0"/>
        <v>0</v>
      </c>
      <c r="DX12" s="1">
        <f t="shared" si="1"/>
        <v>0</v>
      </c>
      <c r="DY12" s="1">
        <f t="shared" si="2"/>
        <v>0</v>
      </c>
      <c r="DZ12" s="1">
        <f t="shared" si="3"/>
        <v>0</v>
      </c>
      <c r="EA12" s="1">
        <f t="shared" si="4"/>
        <v>0</v>
      </c>
      <c r="EB12" s="1">
        <f t="shared" si="5"/>
        <v>0</v>
      </c>
      <c r="EC12" s="1">
        <f t="shared" si="6"/>
        <v>0</v>
      </c>
      <c r="ED12" s="1" t="e">
        <f t="shared" si="7"/>
        <v>#VALUE!</v>
      </c>
      <c r="EE12" s="1">
        <f t="shared" si="8"/>
        <v>0</v>
      </c>
      <c r="EF12" s="1">
        <f t="shared" si="9"/>
        <v>0</v>
      </c>
      <c r="EG12" s="1">
        <f t="shared" si="10"/>
        <v>0</v>
      </c>
      <c r="EH12" s="1">
        <f t="shared" si="11"/>
        <v>0</v>
      </c>
      <c r="EI12" s="1">
        <f t="shared" si="12"/>
        <v>0</v>
      </c>
      <c r="EJ12" s="1">
        <f t="shared" si="13"/>
        <v>0</v>
      </c>
      <c r="EK12" s="1">
        <f t="shared" si="14"/>
        <v>0</v>
      </c>
      <c r="EL12" s="1">
        <f t="shared" si="15"/>
        <v>0</v>
      </c>
      <c r="EM12" s="1" t="e">
        <f t="shared" si="16"/>
        <v>#VALUE!</v>
      </c>
      <c r="EN12" s="1">
        <f t="shared" si="17"/>
        <v>0</v>
      </c>
      <c r="EO12" s="1">
        <f t="shared" si="18"/>
        <v>0</v>
      </c>
      <c r="EP12" s="1">
        <f t="shared" si="19"/>
        <v>0</v>
      </c>
      <c r="EQ12" s="1">
        <f t="shared" si="20"/>
        <v>0</v>
      </c>
      <c r="ER12" s="1">
        <f t="shared" si="21"/>
        <v>0</v>
      </c>
      <c r="ES12" s="1">
        <f t="shared" si="22"/>
        <v>0</v>
      </c>
      <c r="ET12" s="1">
        <f t="shared" si="23"/>
        <v>0</v>
      </c>
      <c r="EU12" s="1">
        <f t="shared" si="24"/>
        <v>0</v>
      </c>
      <c r="EV12" s="1">
        <f t="shared" si="25"/>
        <v>0</v>
      </c>
      <c r="EW12" s="1">
        <f t="shared" si="26"/>
        <v>0</v>
      </c>
      <c r="EX12" s="1">
        <f t="shared" si="27"/>
        <v>0</v>
      </c>
      <c r="EY12" s="1">
        <f t="shared" si="28"/>
        <v>0</v>
      </c>
      <c r="EZ12" s="1">
        <f t="shared" si="29"/>
        <v>0</v>
      </c>
      <c r="FA12" s="1" t="e">
        <f>#REF!/$DW$4</f>
        <v>#REF!</v>
      </c>
      <c r="FB12" s="1">
        <f t="shared" si="46"/>
        <v>0</v>
      </c>
      <c r="FC12" s="1">
        <f t="shared" si="32"/>
        <v>0</v>
      </c>
      <c r="FD12" s="1">
        <f t="shared" si="33"/>
        <v>0</v>
      </c>
      <c r="FE12" s="1">
        <f t="shared" si="34"/>
        <v>0</v>
      </c>
      <c r="FF12" s="1">
        <f t="shared" si="35"/>
        <v>0</v>
      </c>
      <c r="FG12" s="1">
        <f t="shared" si="36"/>
        <v>0</v>
      </c>
      <c r="FH12" s="1">
        <f t="shared" si="37"/>
        <v>0</v>
      </c>
      <c r="FI12" s="1">
        <f t="shared" si="38"/>
        <v>0</v>
      </c>
      <c r="FJ12" s="1">
        <f t="shared" si="39"/>
        <v>0</v>
      </c>
      <c r="FK12" s="1">
        <f t="shared" si="40"/>
        <v>0</v>
      </c>
      <c r="FL12" s="1">
        <f t="shared" si="41"/>
        <v>0</v>
      </c>
      <c r="FM12" s="1">
        <f t="shared" si="42"/>
        <v>0</v>
      </c>
      <c r="FN12" s="1">
        <f t="shared" si="43"/>
        <v>0</v>
      </c>
      <c r="FO12" s="1">
        <f t="shared" si="44"/>
        <v>0</v>
      </c>
      <c r="FP12" s="1">
        <f t="shared" si="45"/>
        <v>0</v>
      </c>
    </row>
    <row r="13" spans="1:172" ht="14.25" customHeight="1" x14ac:dyDescent="0.3">
      <c r="A13" s="9">
        <v>9</v>
      </c>
      <c r="B13" s="4" t="s">
        <v>154</v>
      </c>
      <c r="C13" s="4" t="s">
        <v>21</v>
      </c>
      <c r="D13" s="5" t="s">
        <v>8</v>
      </c>
      <c r="E13" s="5"/>
      <c r="F13" s="5"/>
      <c r="G13" s="5"/>
      <c r="H13" s="5"/>
      <c r="I13" s="5"/>
      <c r="J13" s="5"/>
      <c r="K13" s="5" t="s">
        <v>37</v>
      </c>
      <c r="L13" s="5"/>
      <c r="M13" s="5"/>
      <c r="N13" s="5"/>
      <c r="O13" s="5"/>
      <c r="P13" s="5"/>
      <c r="Q13" s="5"/>
      <c r="R13" s="5"/>
      <c r="S13" s="5"/>
      <c r="T13" s="5" t="s">
        <v>37</v>
      </c>
      <c r="U13" s="5"/>
      <c r="V13" s="5"/>
      <c r="W13" s="5"/>
      <c r="X13" s="5"/>
      <c r="Y13" s="5"/>
      <c r="Z13" s="5"/>
      <c r="AA13" s="5"/>
      <c r="AB13" s="5" t="s">
        <v>37</v>
      </c>
      <c r="AC13" s="5" t="s">
        <v>37</v>
      </c>
      <c r="AD13" s="5"/>
      <c r="AE13" s="5"/>
      <c r="AF13" s="5" t="s">
        <v>37</v>
      </c>
      <c r="AG13" s="5"/>
      <c r="AH13" s="5" t="s">
        <v>37</v>
      </c>
      <c r="AI13" s="5"/>
      <c r="AJ13" s="5"/>
      <c r="AK13" s="5"/>
      <c r="AL13" s="5"/>
      <c r="AM13" s="5"/>
      <c r="AN13" s="5"/>
      <c r="AO13" s="5"/>
      <c r="AP13" s="5"/>
      <c r="AQ13" s="5"/>
      <c r="AR13" s="5" t="s">
        <v>37</v>
      </c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 t="s">
        <v>37</v>
      </c>
      <c r="BN13" s="5"/>
      <c r="BO13" s="5"/>
      <c r="BP13" s="5"/>
      <c r="BQ13" s="5" t="s">
        <v>37</v>
      </c>
      <c r="BR13" s="5" t="s">
        <v>37</v>
      </c>
      <c r="BS13" s="5" t="s">
        <v>37</v>
      </c>
      <c r="BT13" s="5" t="s">
        <v>37</v>
      </c>
      <c r="BU13" s="5" t="s">
        <v>37</v>
      </c>
      <c r="BV13" s="5" t="s">
        <v>37</v>
      </c>
      <c r="BW13" s="5" t="s">
        <v>37</v>
      </c>
      <c r="BX13" s="5" t="s">
        <v>37</v>
      </c>
      <c r="BY13" s="5" t="s">
        <v>37</v>
      </c>
      <c r="BZ13" s="5" t="s">
        <v>37</v>
      </c>
      <c r="CA13" s="5"/>
      <c r="CB13" s="5"/>
      <c r="CC13" s="5"/>
      <c r="CD13" s="5"/>
      <c r="CE13" s="5"/>
      <c r="CF13" s="35"/>
      <c r="CG13" s="35"/>
      <c r="CH13" s="35"/>
      <c r="CI13" s="35"/>
      <c r="CJ13" s="35"/>
      <c r="CK13" s="35"/>
      <c r="CL13" s="35"/>
      <c r="CM13" s="35"/>
      <c r="CN13" s="35"/>
      <c r="CO13" s="35"/>
      <c r="CP13" s="35"/>
      <c r="CQ13" s="35"/>
      <c r="CR13" s="35"/>
      <c r="CS13" s="35"/>
      <c r="CT13" s="3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>
        <f t="shared" si="0"/>
        <v>0</v>
      </c>
      <c r="DX13" s="1">
        <f t="shared" si="1"/>
        <v>0</v>
      </c>
      <c r="DY13" s="1">
        <f t="shared" si="2"/>
        <v>0</v>
      </c>
      <c r="DZ13" s="1">
        <f t="shared" si="3"/>
        <v>0</v>
      </c>
      <c r="EA13" s="1">
        <f t="shared" si="4"/>
        <v>0</v>
      </c>
      <c r="EB13" s="1">
        <f t="shared" si="5"/>
        <v>0</v>
      </c>
      <c r="EC13" s="1">
        <f t="shared" si="6"/>
        <v>0</v>
      </c>
      <c r="ED13" s="1" t="e">
        <f t="shared" si="7"/>
        <v>#VALUE!</v>
      </c>
      <c r="EE13" s="1">
        <f t="shared" si="8"/>
        <v>0</v>
      </c>
      <c r="EF13" s="1">
        <f t="shared" si="9"/>
        <v>0</v>
      </c>
      <c r="EG13" s="1">
        <f t="shared" si="10"/>
        <v>0</v>
      </c>
      <c r="EH13" s="1">
        <f t="shared" si="11"/>
        <v>0</v>
      </c>
      <c r="EI13" s="1">
        <f t="shared" si="12"/>
        <v>0</v>
      </c>
      <c r="EJ13" s="1">
        <f t="shared" si="13"/>
        <v>0</v>
      </c>
      <c r="EK13" s="1">
        <f t="shared" si="14"/>
        <v>0</v>
      </c>
      <c r="EL13" s="1">
        <f t="shared" si="15"/>
        <v>0</v>
      </c>
      <c r="EM13" s="1" t="e">
        <f t="shared" si="16"/>
        <v>#VALUE!</v>
      </c>
      <c r="EN13" s="1">
        <f t="shared" si="17"/>
        <v>0</v>
      </c>
      <c r="EO13" s="1">
        <f t="shared" si="18"/>
        <v>0</v>
      </c>
      <c r="EP13" s="1">
        <f t="shared" si="19"/>
        <v>0</v>
      </c>
      <c r="EQ13" s="1">
        <f t="shared" si="20"/>
        <v>0</v>
      </c>
      <c r="ER13" s="1">
        <f t="shared" si="21"/>
        <v>0</v>
      </c>
      <c r="ES13" s="1">
        <f t="shared" si="22"/>
        <v>0</v>
      </c>
      <c r="ET13" s="1">
        <f t="shared" si="23"/>
        <v>0</v>
      </c>
      <c r="EU13" s="1">
        <f t="shared" si="24"/>
        <v>0</v>
      </c>
      <c r="EV13" s="1">
        <f t="shared" si="25"/>
        <v>0</v>
      </c>
      <c r="EW13" s="1">
        <f t="shared" si="26"/>
        <v>0</v>
      </c>
      <c r="EX13" s="1">
        <f t="shared" si="27"/>
        <v>0</v>
      </c>
      <c r="EY13" s="1">
        <f t="shared" si="28"/>
        <v>0</v>
      </c>
      <c r="EZ13" s="1">
        <f t="shared" si="29"/>
        <v>0</v>
      </c>
      <c r="FA13" s="1" t="e">
        <f>#REF!/$DW$4</f>
        <v>#REF!</v>
      </c>
      <c r="FB13" s="1">
        <f t="shared" si="46"/>
        <v>0</v>
      </c>
      <c r="FC13" s="1">
        <f t="shared" si="32"/>
        <v>0</v>
      </c>
      <c r="FD13" s="1">
        <f t="shared" si="33"/>
        <v>0</v>
      </c>
      <c r="FE13" s="1">
        <f t="shared" si="34"/>
        <v>0</v>
      </c>
      <c r="FF13" s="1">
        <f t="shared" si="35"/>
        <v>0</v>
      </c>
      <c r="FG13" s="1">
        <f t="shared" si="36"/>
        <v>0</v>
      </c>
      <c r="FH13" s="1">
        <f t="shared" si="37"/>
        <v>0</v>
      </c>
      <c r="FI13" s="1">
        <f t="shared" si="38"/>
        <v>0</v>
      </c>
      <c r="FJ13" s="1">
        <f t="shared" si="39"/>
        <v>0</v>
      </c>
      <c r="FK13" s="1">
        <f t="shared" si="40"/>
        <v>0</v>
      </c>
      <c r="FL13" s="1">
        <f t="shared" si="41"/>
        <v>0</v>
      </c>
      <c r="FM13" s="1">
        <f t="shared" si="42"/>
        <v>0</v>
      </c>
      <c r="FN13" s="1">
        <f t="shared" si="43"/>
        <v>0</v>
      </c>
      <c r="FO13" s="1">
        <f t="shared" si="44"/>
        <v>0</v>
      </c>
      <c r="FP13" s="1">
        <f t="shared" si="45"/>
        <v>0</v>
      </c>
    </row>
    <row r="14" spans="1:172" ht="14.25" customHeight="1" x14ac:dyDescent="0.3">
      <c r="A14" s="9">
        <v>10</v>
      </c>
      <c r="B14" s="4" t="s">
        <v>155</v>
      </c>
      <c r="C14" s="4" t="s">
        <v>22</v>
      </c>
      <c r="D14" s="5" t="s">
        <v>8</v>
      </c>
      <c r="E14" s="5"/>
      <c r="F14" s="5"/>
      <c r="G14" s="5"/>
      <c r="H14" s="5"/>
      <c r="I14" s="5" t="s">
        <v>37</v>
      </c>
      <c r="J14" s="5"/>
      <c r="K14" s="5" t="s">
        <v>37</v>
      </c>
      <c r="L14" s="5"/>
      <c r="M14" s="5"/>
      <c r="N14" s="5" t="s">
        <v>37</v>
      </c>
      <c r="O14" s="5"/>
      <c r="P14" s="5" t="s">
        <v>37</v>
      </c>
      <c r="Q14" s="5"/>
      <c r="R14" s="5"/>
      <c r="S14" s="5"/>
      <c r="T14" s="5"/>
      <c r="U14" s="5" t="s">
        <v>37</v>
      </c>
      <c r="V14" s="5"/>
      <c r="W14" s="5" t="s">
        <v>37</v>
      </c>
      <c r="X14" s="5"/>
      <c r="Y14" s="5"/>
      <c r="Z14" s="5" t="s">
        <v>37</v>
      </c>
      <c r="AA14" s="5" t="s">
        <v>37</v>
      </c>
      <c r="AB14" s="5" t="s">
        <v>37</v>
      </c>
      <c r="AC14" s="5" t="s">
        <v>37</v>
      </c>
      <c r="AD14" s="5" t="s">
        <v>37</v>
      </c>
      <c r="AE14" s="5" t="s">
        <v>37</v>
      </c>
      <c r="AF14" s="5" t="s">
        <v>37</v>
      </c>
      <c r="AG14" s="5" t="s">
        <v>37</v>
      </c>
      <c r="AH14" s="5" t="s">
        <v>37</v>
      </c>
      <c r="AI14" s="5" t="s">
        <v>37</v>
      </c>
      <c r="AJ14" s="5"/>
      <c r="AK14" s="5"/>
      <c r="AL14" s="5" t="s">
        <v>37</v>
      </c>
      <c r="AM14" s="5" t="s">
        <v>37</v>
      </c>
      <c r="AN14" s="5" t="s">
        <v>37</v>
      </c>
      <c r="AO14" s="5"/>
      <c r="AP14" s="5"/>
      <c r="AQ14" s="5" t="s">
        <v>37</v>
      </c>
      <c r="AR14" s="5"/>
      <c r="AS14" s="5"/>
      <c r="AT14" s="5"/>
      <c r="AU14" s="5"/>
      <c r="AV14" s="5"/>
      <c r="AW14" s="5"/>
      <c r="AX14" s="5"/>
      <c r="AY14" s="5"/>
      <c r="AZ14" s="5" t="s">
        <v>37</v>
      </c>
      <c r="BA14" s="5"/>
      <c r="BB14" s="5" t="s">
        <v>37</v>
      </c>
      <c r="BC14" s="5"/>
      <c r="BD14" s="5"/>
      <c r="BE14" s="5" t="s">
        <v>37</v>
      </c>
      <c r="BF14" s="5"/>
      <c r="BG14" s="5" t="s">
        <v>37</v>
      </c>
      <c r="BH14" s="5"/>
      <c r="BI14" s="5" t="s">
        <v>37</v>
      </c>
      <c r="BJ14" s="5" t="s">
        <v>37</v>
      </c>
      <c r="BK14" s="5" t="s">
        <v>37</v>
      </c>
      <c r="BL14" s="5" t="s">
        <v>37</v>
      </c>
      <c r="BM14" s="5" t="s">
        <v>37</v>
      </c>
      <c r="BN14" s="5" t="s">
        <v>37</v>
      </c>
      <c r="BO14" s="5" t="s">
        <v>37</v>
      </c>
      <c r="BP14" s="5"/>
      <c r="BQ14" s="5" t="s">
        <v>37</v>
      </c>
      <c r="BR14" s="5" t="s">
        <v>37</v>
      </c>
      <c r="BS14" s="5" t="s">
        <v>37</v>
      </c>
      <c r="BT14" s="5" t="s">
        <v>37</v>
      </c>
      <c r="BU14" s="5" t="s">
        <v>37</v>
      </c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35"/>
      <c r="CG14" s="35"/>
      <c r="CH14" s="35"/>
      <c r="CI14" s="35"/>
      <c r="CJ14" s="35"/>
      <c r="CK14" s="35"/>
      <c r="CL14" s="35"/>
      <c r="CM14" s="35"/>
      <c r="CN14" s="35"/>
      <c r="CO14" s="35"/>
      <c r="CP14" s="35"/>
      <c r="CQ14" s="35"/>
      <c r="CR14" s="35"/>
      <c r="CS14" s="35"/>
      <c r="CT14" s="35"/>
      <c r="CU14" s="5" t="s">
        <v>37</v>
      </c>
      <c r="CV14" s="5" t="s">
        <v>37</v>
      </c>
      <c r="CW14" s="5" t="s">
        <v>37</v>
      </c>
      <c r="CX14" s="5" t="s">
        <v>37</v>
      </c>
      <c r="CY14" s="5" t="s">
        <v>37</v>
      </c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>
        <f t="shared" si="0"/>
        <v>0</v>
      </c>
      <c r="DX14" s="1">
        <f t="shared" si="1"/>
        <v>0</v>
      </c>
      <c r="DY14" s="1">
        <f t="shared" si="2"/>
        <v>0</v>
      </c>
      <c r="DZ14" s="1">
        <f t="shared" si="3"/>
        <v>0</v>
      </c>
      <c r="EA14" s="1">
        <f t="shared" si="4"/>
        <v>0</v>
      </c>
      <c r="EB14" s="1" t="e">
        <f t="shared" si="5"/>
        <v>#VALUE!</v>
      </c>
      <c r="EC14" s="1">
        <f t="shared" si="6"/>
        <v>0</v>
      </c>
      <c r="ED14" s="1" t="e">
        <f t="shared" si="7"/>
        <v>#VALUE!</v>
      </c>
      <c r="EE14" s="1">
        <f t="shared" si="8"/>
        <v>0</v>
      </c>
      <c r="EF14" s="1">
        <f t="shared" si="9"/>
        <v>0</v>
      </c>
      <c r="EG14" s="1" t="e">
        <f t="shared" si="10"/>
        <v>#VALUE!</v>
      </c>
      <c r="EH14" s="1">
        <f t="shared" si="11"/>
        <v>0</v>
      </c>
      <c r="EI14" s="1" t="e">
        <f t="shared" si="12"/>
        <v>#VALUE!</v>
      </c>
      <c r="EJ14" s="1">
        <f t="shared" si="13"/>
        <v>0</v>
      </c>
      <c r="EK14" s="1">
        <f t="shared" si="14"/>
        <v>0</v>
      </c>
      <c r="EL14" s="1">
        <f t="shared" si="15"/>
        <v>0</v>
      </c>
      <c r="EM14" s="1">
        <f t="shared" si="16"/>
        <v>0</v>
      </c>
      <c r="EN14" s="1" t="e">
        <f t="shared" si="17"/>
        <v>#VALUE!</v>
      </c>
      <c r="EO14" s="1">
        <f t="shared" si="18"/>
        <v>0</v>
      </c>
      <c r="EP14" s="1">
        <f t="shared" si="19"/>
        <v>0</v>
      </c>
      <c r="EQ14" s="1">
        <f t="shared" si="20"/>
        <v>0</v>
      </c>
      <c r="ER14" s="1">
        <f t="shared" si="21"/>
        <v>0</v>
      </c>
      <c r="ES14" s="1" t="e">
        <f t="shared" si="22"/>
        <v>#VALUE!</v>
      </c>
      <c r="ET14" s="1" t="e">
        <f t="shared" si="23"/>
        <v>#VALUE!</v>
      </c>
      <c r="EU14" s="1" t="e">
        <f t="shared" si="24"/>
        <v>#VALUE!</v>
      </c>
      <c r="EV14" s="1" t="e">
        <f t="shared" si="25"/>
        <v>#VALUE!</v>
      </c>
      <c r="EW14" s="1" t="e">
        <f t="shared" si="26"/>
        <v>#VALUE!</v>
      </c>
      <c r="EX14" s="1">
        <f t="shared" si="27"/>
        <v>0</v>
      </c>
      <c r="EY14" s="1">
        <f t="shared" si="28"/>
        <v>0</v>
      </c>
      <c r="EZ14" s="1">
        <f t="shared" si="29"/>
        <v>0</v>
      </c>
      <c r="FA14" s="1" t="e">
        <f>#REF!/$DW$4</f>
        <v>#REF!</v>
      </c>
      <c r="FB14" s="1">
        <f t="shared" si="46"/>
        <v>0</v>
      </c>
      <c r="FC14" s="1">
        <f t="shared" si="32"/>
        <v>0</v>
      </c>
      <c r="FD14" s="1">
        <f t="shared" si="33"/>
        <v>0</v>
      </c>
      <c r="FE14" s="1">
        <f t="shared" si="34"/>
        <v>0</v>
      </c>
      <c r="FF14" s="1">
        <f t="shared" si="35"/>
        <v>0</v>
      </c>
      <c r="FG14" s="1">
        <f t="shared" si="36"/>
        <v>0</v>
      </c>
      <c r="FH14" s="1">
        <f t="shared" si="37"/>
        <v>0</v>
      </c>
      <c r="FI14" s="1">
        <f t="shared" si="38"/>
        <v>0</v>
      </c>
      <c r="FJ14" s="1">
        <f t="shared" si="39"/>
        <v>0</v>
      </c>
      <c r="FK14" s="1">
        <f t="shared" si="40"/>
        <v>0</v>
      </c>
      <c r="FL14" s="1">
        <f t="shared" si="41"/>
        <v>0</v>
      </c>
      <c r="FM14" s="1">
        <f t="shared" si="42"/>
        <v>0</v>
      </c>
      <c r="FN14" s="1">
        <f t="shared" si="43"/>
        <v>0</v>
      </c>
      <c r="FO14" s="1">
        <f t="shared" si="44"/>
        <v>0</v>
      </c>
      <c r="FP14" s="1">
        <f t="shared" si="45"/>
        <v>0</v>
      </c>
    </row>
    <row r="15" spans="1:172" ht="14.25" customHeight="1" x14ac:dyDescent="0.3">
      <c r="A15" s="9">
        <v>11</v>
      </c>
      <c r="B15" s="4" t="s">
        <v>156</v>
      </c>
      <c r="C15" s="4" t="s">
        <v>26</v>
      </c>
      <c r="D15" s="5" t="s">
        <v>8</v>
      </c>
      <c r="E15" s="5"/>
      <c r="F15" s="5"/>
      <c r="G15" s="5"/>
      <c r="H15" s="5"/>
      <c r="I15" s="5" t="s">
        <v>37</v>
      </c>
      <c r="J15" s="5"/>
      <c r="K15" s="5" t="s">
        <v>37</v>
      </c>
      <c r="L15" s="5"/>
      <c r="M15" s="5"/>
      <c r="N15" s="5" t="s">
        <v>37</v>
      </c>
      <c r="O15" s="5"/>
      <c r="P15" s="5" t="s">
        <v>37</v>
      </c>
      <c r="Q15" s="5"/>
      <c r="R15" s="5"/>
      <c r="S15" s="5"/>
      <c r="T15" s="5"/>
      <c r="U15" s="5" t="s">
        <v>37</v>
      </c>
      <c r="V15" s="5"/>
      <c r="W15" s="5" t="s">
        <v>37</v>
      </c>
      <c r="X15" s="5"/>
      <c r="Y15" s="5"/>
      <c r="Z15" s="5" t="s">
        <v>37</v>
      </c>
      <c r="AA15" s="5" t="s">
        <v>37</v>
      </c>
      <c r="AB15" s="5" t="s">
        <v>37</v>
      </c>
      <c r="AC15" s="5" t="s">
        <v>37</v>
      </c>
      <c r="AD15" s="5" t="s">
        <v>37</v>
      </c>
      <c r="AE15" s="5" t="s">
        <v>37</v>
      </c>
      <c r="AF15" s="5" t="s">
        <v>37</v>
      </c>
      <c r="AG15" s="5" t="s">
        <v>37</v>
      </c>
      <c r="AH15" s="5" t="s">
        <v>37</v>
      </c>
      <c r="AI15" s="5" t="s">
        <v>37</v>
      </c>
      <c r="AJ15" s="5"/>
      <c r="AK15" s="5"/>
      <c r="AL15" s="5" t="s">
        <v>37</v>
      </c>
      <c r="AM15" s="5" t="s">
        <v>37</v>
      </c>
      <c r="AN15" s="5" t="s">
        <v>37</v>
      </c>
      <c r="AO15" s="5"/>
      <c r="AP15" s="5"/>
      <c r="AQ15" s="5" t="s">
        <v>37</v>
      </c>
      <c r="AR15" s="5"/>
      <c r="AS15" s="5"/>
      <c r="AT15" s="5"/>
      <c r="AU15" s="5"/>
      <c r="AV15" s="5"/>
      <c r="AW15" s="5"/>
      <c r="AX15" s="5"/>
      <c r="AY15" s="5"/>
      <c r="AZ15" s="5" t="s">
        <v>37</v>
      </c>
      <c r="BA15" s="5"/>
      <c r="BB15" s="5" t="s">
        <v>37</v>
      </c>
      <c r="BC15" s="5"/>
      <c r="BD15" s="5"/>
      <c r="BE15" s="5" t="s">
        <v>37</v>
      </c>
      <c r="BF15" s="5"/>
      <c r="BG15" s="5" t="s">
        <v>37</v>
      </c>
      <c r="BH15" s="5"/>
      <c r="BI15" s="5" t="s">
        <v>37</v>
      </c>
      <c r="BJ15" s="5" t="s">
        <v>37</v>
      </c>
      <c r="BK15" s="5" t="s">
        <v>37</v>
      </c>
      <c r="BL15" s="5" t="s">
        <v>37</v>
      </c>
      <c r="BM15" s="5" t="s">
        <v>37</v>
      </c>
      <c r="BN15" s="5" t="s">
        <v>37</v>
      </c>
      <c r="BO15" s="5" t="s">
        <v>37</v>
      </c>
      <c r="BP15" s="5"/>
      <c r="BQ15" s="5" t="s">
        <v>37</v>
      </c>
      <c r="BR15" s="5" t="s">
        <v>37</v>
      </c>
      <c r="BS15" s="5" t="s">
        <v>37</v>
      </c>
      <c r="BT15" s="5" t="s">
        <v>37</v>
      </c>
      <c r="BU15" s="5" t="s">
        <v>37</v>
      </c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35"/>
      <c r="CG15" s="35"/>
      <c r="CH15" s="35"/>
      <c r="CI15" s="35"/>
      <c r="CJ15" s="35"/>
      <c r="CK15" s="35"/>
      <c r="CL15" s="35"/>
      <c r="CM15" s="35"/>
      <c r="CN15" s="35"/>
      <c r="CO15" s="35"/>
      <c r="CP15" s="35"/>
      <c r="CQ15" s="35"/>
      <c r="CR15" s="35"/>
      <c r="CS15" s="35"/>
      <c r="CT15" s="35"/>
      <c r="CU15" s="5" t="s">
        <v>37</v>
      </c>
      <c r="CV15" s="5" t="s">
        <v>37</v>
      </c>
      <c r="CW15" s="5" t="s">
        <v>37</v>
      </c>
      <c r="CX15" s="5" t="s">
        <v>37</v>
      </c>
      <c r="CY15" s="5" t="s">
        <v>37</v>
      </c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>
        <f t="shared" si="0"/>
        <v>0</v>
      </c>
      <c r="DX15" s="1">
        <f t="shared" si="1"/>
        <v>0</v>
      </c>
      <c r="DY15" s="1">
        <f t="shared" si="2"/>
        <v>0</v>
      </c>
      <c r="DZ15" s="1">
        <f t="shared" si="3"/>
        <v>0</v>
      </c>
      <c r="EA15" s="1">
        <f t="shared" si="4"/>
        <v>0</v>
      </c>
      <c r="EB15" s="1" t="e">
        <f t="shared" si="5"/>
        <v>#VALUE!</v>
      </c>
      <c r="EC15" s="1">
        <f t="shared" si="6"/>
        <v>0</v>
      </c>
      <c r="ED15" s="1" t="e">
        <f t="shared" si="7"/>
        <v>#VALUE!</v>
      </c>
      <c r="EE15" s="1">
        <f t="shared" si="8"/>
        <v>0</v>
      </c>
      <c r="EF15" s="1">
        <f t="shared" si="9"/>
        <v>0</v>
      </c>
      <c r="EG15" s="1" t="e">
        <f t="shared" si="10"/>
        <v>#VALUE!</v>
      </c>
      <c r="EH15" s="1">
        <f t="shared" si="11"/>
        <v>0</v>
      </c>
      <c r="EI15" s="1" t="e">
        <f t="shared" si="12"/>
        <v>#VALUE!</v>
      </c>
      <c r="EJ15" s="1">
        <f t="shared" si="13"/>
        <v>0</v>
      </c>
      <c r="EK15" s="1">
        <f t="shared" si="14"/>
        <v>0</v>
      </c>
      <c r="EL15" s="1">
        <f t="shared" si="15"/>
        <v>0</v>
      </c>
      <c r="EM15" s="1">
        <f t="shared" si="16"/>
        <v>0</v>
      </c>
      <c r="EN15" s="1" t="e">
        <f t="shared" si="17"/>
        <v>#VALUE!</v>
      </c>
      <c r="EO15" s="1">
        <f t="shared" si="18"/>
        <v>0</v>
      </c>
      <c r="EP15" s="1">
        <f t="shared" si="19"/>
        <v>0</v>
      </c>
      <c r="EQ15" s="1">
        <f t="shared" si="20"/>
        <v>0</v>
      </c>
      <c r="ER15" s="1">
        <f t="shared" si="21"/>
        <v>0</v>
      </c>
      <c r="ES15" s="1" t="e">
        <f t="shared" si="22"/>
        <v>#VALUE!</v>
      </c>
      <c r="ET15" s="1" t="e">
        <f t="shared" si="23"/>
        <v>#VALUE!</v>
      </c>
      <c r="EU15" s="1" t="e">
        <f t="shared" si="24"/>
        <v>#VALUE!</v>
      </c>
      <c r="EV15" s="1" t="e">
        <f t="shared" si="25"/>
        <v>#VALUE!</v>
      </c>
      <c r="EW15" s="1" t="e">
        <f t="shared" si="26"/>
        <v>#VALUE!</v>
      </c>
      <c r="EX15" s="1">
        <f t="shared" si="27"/>
        <v>0</v>
      </c>
      <c r="EY15" s="1">
        <f t="shared" si="28"/>
        <v>0</v>
      </c>
      <c r="EZ15" s="1">
        <f t="shared" si="29"/>
        <v>0</v>
      </c>
      <c r="FA15" s="1" t="e">
        <f>#REF!/$DW$4</f>
        <v>#REF!</v>
      </c>
      <c r="FB15" s="1">
        <f t="shared" si="46"/>
        <v>0</v>
      </c>
      <c r="FC15" s="1">
        <f t="shared" si="32"/>
        <v>0</v>
      </c>
      <c r="FD15" s="1">
        <f t="shared" si="33"/>
        <v>0</v>
      </c>
      <c r="FE15" s="1">
        <f t="shared" si="34"/>
        <v>0</v>
      </c>
      <c r="FF15" s="1">
        <f t="shared" si="35"/>
        <v>0</v>
      </c>
      <c r="FG15" s="1">
        <f t="shared" si="36"/>
        <v>0</v>
      </c>
      <c r="FH15" s="1">
        <f t="shared" si="37"/>
        <v>0</v>
      </c>
      <c r="FI15" s="1">
        <f t="shared" si="38"/>
        <v>0</v>
      </c>
      <c r="FJ15" s="1">
        <f t="shared" si="39"/>
        <v>0</v>
      </c>
      <c r="FK15" s="1">
        <f t="shared" si="40"/>
        <v>0</v>
      </c>
      <c r="FL15" s="1">
        <f t="shared" si="41"/>
        <v>0</v>
      </c>
      <c r="FM15" s="1">
        <f t="shared" si="42"/>
        <v>0</v>
      </c>
      <c r="FN15" s="1">
        <f t="shared" si="43"/>
        <v>0</v>
      </c>
      <c r="FO15" s="1">
        <f t="shared" si="44"/>
        <v>0</v>
      </c>
      <c r="FP15" s="1">
        <f t="shared" si="45"/>
        <v>0</v>
      </c>
    </row>
    <row r="16" spans="1:172" ht="14.25" customHeight="1" x14ac:dyDescent="0.3">
      <c r="A16" s="9">
        <v>12</v>
      </c>
      <c r="B16" s="7" t="s">
        <v>157</v>
      </c>
      <c r="C16" s="4" t="s">
        <v>23</v>
      </c>
      <c r="D16" s="8" t="s">
        <v>8</v>
      </c>
      <c r="E16" s="5"/>
      <c r="F16" s="5"/>
      <c r="G16" s="5"/>
      <c r="H16" s="5"/>
      <c r="I16" s="5" t="s">
        <v>37</v>
      </c>
      <c r="J16" s="5"/>
      <c r="K16" s="5" t="s">
        <v>37</v>
      </c>
      <c r="L16" s="5"/>
      <c r="M16" s="5"/>
      <c r="N16" s="5" t="s">
        <v>37</v>
      </c>
      <c r="O16" s="5"/>
      <c r="P16" s="5" t="s">
        <v>37</v>
      </c>
      <c r="Q16" s="5"/>
      <c r="R16" s="5"/>
      <c r="S16" s="5"/>
      <c r="T16" s="5"/>
      <c r="U16" s="5" t="s">
        <v>37</v>
      </c>
      <c r="V16" s="5"/>
      <c r="W16" s="5" t="s">
        <v>37</v>
      </c>
      <c r="X16" s="5"/>
      <c r="Y16" s="5"/>
      <c r="Z16" s="5" t="s">
        <v>37</v>
      </c>
      <c r="AA16" s="5" t="s">
        <v>37</v>
      </c>
      <c r="AB16" s="5" t="s">
        <v>37</v>
      </c>
      <c r="AC16" s="5" t="s">
        <v>37</v>
      </c>
      <c r="AD16" s="5" t="s">
        <v>37</v>
      </c>
      <c r="AE16" s="5" t="s">
        <v>37</v>
      </c>
      <c r="AF16" s="5" t="s">
        <v>37</v>
      </c>
      <c r="AG16" s="5" t="s">
        <v>37</v>
      </c>
      <c r="AH16" s="5" t="s">
        <v>37</v>
      </c>
      <c r="AI16" s="5" t="s">
        <v>37</v>
      </c>
      <c r="AJ16" s="5"/>
      <c r="AK16" s="5"/>
      <c r="AL16" s="5" t="s">
        <v>37</v>
      </c>
      <c r="AM16" s="5" t="s">
        <v>37</v>
      </c>
      <c r="AN16" s="5" t="s">
        <v>37</v>
      </c>
      <c r="AO16" s="5"/>
      <c r="AP16" s="5"/>
      <c r="AQ16" s="5" t="s">
        <v>37</v>
      </c>
      <c r="AR16" s="5"/>
      <c r="AS16" s="5"/>
      <c r="AT16" s="5"/>
      <c r="AU16" s="5"/>
      <c r="AV16" s="5"/>
      <c r="AW16" s="5"/>
      <c r="AX16" s="5"/>
      <c r="AY16" s="5"/>
      <c r="AZ16" s="5" t="s">
        <v>37</v>
      </c>
      <c r="BA16" s="5"/>
      <c r="BB16" s="5" t="s">
        <v>37</v>
      </c>
      <c r="BC16" s="5"/>
      <c r="BD16" s="5"/>
      <c r="BE16" s="5" t="s">
        <v>37</v>
      </c>
      <c r="BF16" s="5"/>
      <c r="BG16" s="5" t="s">
        <v>37</v>
      </c>
      <c r="BH16" s="5"/>
      <c r="BI16" s="5" t="s">
        <v>37</v>
      </c>
      <c r="BJ16" s="5" t="s">
        <v>37</v>
      </c>
      <c r="BK16" s="5" t="s">
        <v>37</v>
      </c>
      <c r="BL16" s="5" t="s">
        <v>37</v>
      </c>
      <c r="BM16" s="5" t="s">
        <v>37</v>
      </c>
      <c r="BN16" s="5" t="s">
        <v>37</v>
      </c>
      <c r="BO16" s="5" t="s">
        <v>37</v>
      </c>
      <c r="BP16" s="5"/>
      <c r="BQ16" s="5" t="s">
        <v>37</v>
      </c>
      <c r="BR16" s="5" t="s">
        <v>37</v>
      </c>
      <c r="BS16" s="5" t="s">
        <v>37</v>
      </c>
      <c r="BT16" s="5" t="s">
        <v>37</v>
      </c>
      <c r="BU16" s="5" t="s">
        <v>37</v>
      </c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 t="s">
        <v>37</v>
      </c>
      <c r="CG16" s="5" t="s">
        <v>37</v>
      </c>
      <c r="CH16" s="5" t="s">
        <v>37</v>
      </c>
      <c r="CI16" s="5" t="s">
        <v>37</v>
      </c>
      <c r="CJ16" s="5" t="s">
        <v>37</v>
      </c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 t="s">
        <v>37</v>
      </c>
      <c r="CV16" s="5" t="s">
        <v>37</v>
      </c>
      <c r="CW16" s="5" t="s">
        <v>37</v>
      </c>
      <c r="CX16" s="5" t="s">
        <v>37</v>
      </c>
      <c r="CY16" s="5" t="s">
        <v>37</v>
      </c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>
        <f t="shared" si="0"/>
        <v>0</v>
      </c>
      <c r="DX16" s="1">
        <f t="shared" si="1"/>
        <v>0</v>
      </c>
      <c r="DY16" s="1">
        <f t="shared" si="2"/>
        <v>0</v>
      </c>
      <c r="DZ16" s="1">
        <f t="shared" si="3"/>
        <v>0</v>
      </c>
      <c r="EA16" s="1">
        <f t="shared" si="4"/>
        <v>0</v>
      </c>
      <c r="EB16" s="1" t="e">
        <f t="shared" si="5"/>
        <v>#VALUE!</v>
      </c>
      <c r="EC16" s="1">
        <f t="shared" si="6"/>
        <v>0</v>
      </c>
      <c r="ED16" s="1" t="e">
        <f t="shared" si="7"/>
        <v>#VALUE!</v>
      </c>
      <c r="EE16" s="1">
        <f t="shared" si="8"/>
        <v>0</v>
      </c>
      <c r="EF16" s="1">
        <f t="shared" si="9"/>
        <v>0</v>
      </c>
      <c r="EG16" s="1" t="e">
        <f t="shared" si="10"/>
        <v>#VALUE!</v>
      </c>
      <c r="EH16" s="1">
        <f t="shared" si="11"/>
        <v>0</v>
      </c>
      <c r="EI16" s="1" t="e">
        <f t="shared" si="12"/>
        <v>#VALUE!</v>
      </c>
      <c r="EJ16" s="1">
        <f t="shared" si="13"/>
        <v>0</v>
      </c>
      <c r="EK16" s="1">
        <f t="shared" si="14"/>
        <v>0</v>
      </c>
      <c r="EL16" s="1">
        <f t="shared" si="15"/>
        <v>0</v>
      </c>
      <c r="EM16" s="1">
        <f t="shared" si="16"/>
        <v>0</v>
      </c>
      <c r="EN16" s="1" t="e">
        <f t="shared" si="17"/>
        <v>#VALUE!</v>
      </c>
      <c r="EO16" s="1">
        <f t="shared" si="18"/>
        <v>0</v>
      </c>
      <c r="EP16" s="1">
        <f t="shared" si="19"/>
        <v>0</v>
      </c>
      <c r="EQ16" s="1">
        <f t="shared" si="20"/>
        <v>0</v>
      </c>
      <c r="ER16" s="1">
        <f t="shared" si="21"/>
        <v>0</v>
      </c>
      <c r="ES16" s="1" t="e">
        <f t="shared" si="22"/>
        <v>#VALUE!</v>
      </c>
      <c r="ET16" s="1" t="e">
        <f t="shared" si="23"/>
        <v>#VALUE!</v>
      </c>
      <c r="EU16" s="1" t="e">
        <f t="shared" si="24"/>
        <v>#VALUE!</v>
      </c>
      <c r="EV16" s="1" t="e">
        <f t="shared" si="25"/>
        <v>#VALUE!</v>
      </c>
      <c r="EW16" s="1" t="e">
        <f t="shared" si="26"/>
        <v>#VALUE!</v>
      </c>
      <c r="EX16" s="1">
        <f t="shared" si="27"/>
        <v>0</v>
      </c>
      <c r="EY16" s="1">
        <f t="shared" si="28"/>
        <v>0</v>
      </c>
      <c r="EZ16" s="1">
        <f t="shared" si="29"/>
        <v>0</v>
      </c>
      <c r="FA16" s="1" t="e">
        <f>#REF!/$DW$4</f>
        <v>#REF!</v>
      </c>
      <c r="FB16" s="1">
        <f t="shared" si="46"/>
        <v>0</v>
      </c>
      <c r="FC16" s="1">
        <f t="shared" si="32"/>
        <v>0</v>
      </c>
      <c r="FD16" s="1">
        <f t="shared" si="33"/>
        <v>0</v>
      </c>
      <c r="FE16" s="1">
        <f t="shared" si="34"/>
        <v>0</v>
      </c>
      <c r="FF16" s="1">
        <f t="shared" si="35"/>
        <v>0</v>
      </c>
      <c r="FG16" s="1">
        <f t="shared" si="36"/>
        <v>0</v>
      </c>
      <c r="FH16" s="1">
        <f t="shared" si="37"/>
        <v>0</v>
      </c>
      <c r="FI16" s="1">
        <f t="shared" si="38"/>
        <v>0</v>
      </c>
      <c r="FJ16" s="1">
        <f t="shared" si="39"/>
        <v>0</v>
      </c>
      <c r="FK16" s="1">
        <f t="shared" si="40"/>
        <v>0</v>
      </c>
      <c r="FL16" s="1">
        <f t="shared" si="41"/>
        <v>0</v>
      </c>
      <c r="FM16" s="1">
        <f t="shared" si="42"/>
        <v>0</v>
      </c>
      <c r="FN16" s="1">
        <f t="shared" si="43"/>
        <v>0</v>
      </c>
      <c r="FO16" s="1">
        <f t="shared" si="44"/>
        <v>0</v>
      </c>
      <c r="FP16" s="1">
        <f t="shared" si="45"/>
        <v>0</v>
      </c>
    </row>
    <row r="17" spans="1:172" ht="14.25" customHeight="1" x14ac:dyDescent="0.3">
      <c r="A17" s="9">
        <v>13</v>
      </c>
      <c r="B17" s="7" t="s">
        <v>158</v>
      </c>
      <c r="C17" s="4" t="s">
        <v>24</v>
      </c>
      <c r="D17" s="8" t="s">
        <v>8</v>
      </c>
      <c r="E17" s="5"/>
      <c r="F17" s="5"/>
      <c r="G17" s="5"/>
      <c r="H17" s="5"/>
      <c r="I17" s="5" t="s">
        <v>37</v>
      </c>
      <c r="J17" s="5"/>
      <c r="K17" s="5" t="s">
        <v>37</v>
      </c>
      <c r="L17" s="5"/>
      <c r="M17" s="5"/>
      <c r="N17" s="5" t="s">
        <v>37</v>
      </c>
      <c r="O17" s="5"/>
      <c r="P17" s="5" t="s">
        <v>37</v>
      </c>
      <c r="Q17" s="5"/>
      <c r="R17" s="5"/>
      <c r="S17" s="5"/>
      <c r="T17" s="5"/>
      <c r="U17" s="5" t="s">
        <v>37</v>
      </c>
      <c r="V17" s="5"/>
      <c r="W17" s="5" t="s">
        <v>37</v>
      </c>
      <c r="X17" s="5"/>
      <c r="Y17" s="5"/>
      <c r="Z17" s="5" t="s">
        <v>37</v>
      </c>
      <c r="AA17" s="5" t="s">
        <v>37</v>
      </c>
      <c r="AB17" s="5" t="s">
        <v>37</v>
      </c>
      <c r="AC17" s="5" t="s">
        <v>37</v>
      </c>
      <c r="AD17" s="5" t="s">
        <v>37</v>
      </c>
      <c r="AE17" s="5" t="s">
        <v>37</v>
      </c>
      <c r="AF17" s="5" t="s">
        <v>37</v>
      </c>
      <c r="AG17" s="5" t="s">
        <v>37</v>
      </c>
      <c r="AH17" s="5" t="s">
        <v>37</v>
      </c>
      <c r="AI17" s="5" t="s">
        <v>37</v>
      </c>
      <c r="AJ17" s="5"/>
      <c r="AK17" s="5"/>
      <c r="AL17" s="5" t="s">
        <v>37</v>
      </c>
      <c r="AM17" s="5" t="s">
        <v>37</v>
      </c>
      <c r="AN17" s="5" t="s">
        <v>37</v>
      </c>
      <c r="AO17" s="5"/>
      <c r="AP17" s="5"/>
      <c r="AQ17" s="5" t="s">
        <v>37</v>
      </c>
      <c r="AR17" s="5"/>
      <c r="AS17" s="5"/>
      <c r="AT17" s="5"/>
      <c r="AU17" s="5"/>
      <c r="AV17" s="5"/>
      <c r="AW17" s="5"/>
      <c r="AX17" s="5"/>
      <c r="AY17" s="5"/>
      <c r="AZ17" s="5" t="s">
        <v>37</v>
      </c>
      <c r="BA17" s="5"/>
      <c r="BB17" s="5" t="s">
        <v>37</v>
      </c>
      <c r="BC17" s="5"/>
      <c r="BD17" s="5"/>
      <c r="BE17" s="5" t="s">
        <v>37</v>
      </c>
      <c r="BF17" s="5"/>
      <c r="BG17" s="5" t="s">
        <v>37</v>
      </c>
      <c r="BH17" s="5"/>
      <c r="BI17" s="5" t="s">
        <v>37</v>
      </c>
      <c r="BJ17" s="5" t="s">
        <v>37</v>
      </c>
      <c r="BK17" s="5" t="s">
        <v>37</v>
      </c>
      <c r="BL17" s="5" t="s">
        <v>37</v>
      </c>
      <c r="BM17" s="5" t="s">
        <v>37</v>
      </c>
      <c r="BN17" s="5" t="s">
        <v>37</v>
      </c>
      <c r="BO17" s="5" t="s">
        <v>37</v>
      </c>
      <c r="BP17" s="5"/>
      <c r="BQ17" s="5" t="s">
        <v>37</v>
      </c>
      <c r="BR17" s="5" t="s">
        <v>37</v>
      </c>
      <c r="BS17" s="5" t="s">
        <v>37</v>
      </c>
      <c r="BT17" s="5" t="s">
        <v>37</v>
      </c>
      <c r="BU17" s="5" t="s">
        <v>37</v>
      </c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 t="s">
        <v>37</v>
      </c>
      <c r="CG17" s="5" t="s">
        <v>37</v>
      </c>
      <c r="CH17" s="5" t="s">
        <v>37</v>
      </c>
      <c r="CI17" s="5" t="s">
        <v>37</v>
      </c>
      <c r="CJ17" s="5" t="s">
        <v>37</v>
      </c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 t="s">
        <v>37</v>
      </c>
      <c r="CV17" s="5" t="s">
        <v>37</v>
      </c>
      <c r="CW17" s="5" t="s">
        <v>37</v>
      </c>
      <c r="CX17" s="5" t="s">
        <v>37</v>
      </c>
      <c r="CY17" s="5" t="s">
        <v>37</v>
      </c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>
        <f t="shared" si="0"/>
        <v>0</v>
      </c>
      <c r="DX17" s="1">
        <f t="shared" si="1"/>
        <v>0</v>
      </c>
      <c r="DY17" s="1">
        <f t="shared" si="2"/>
        <v>0</v>
      </c>
      <c r="DZ17" s="1">
        <f t="shared" si="3"/>
        <v>0</v>
      </c>
      <c r="EA17" s="1">
        <f t="shared" si="4"/>
        <v>0</v>
      </c>
      <c r="EB17" s="1" t="e">
        <f t="shared" si="5"/>
        <v>#VALUE!</v>
      </c>
      <c r="EC17" s="1">
        <f t="shared" si="6"/>
        <v>0</v>
      </c>
      <c r="ED17" s="1" t="e">
        <f t="shared" si="7"/>
        <v>#VALUE!</v>
      </c>
      <c r="EE17" s="1">
        <f t="shared" si="8"/>
        <v>0</v>
      </c>
      <c r="EF17" s="1">
        <f t="shared" si="9"/>
        <v>0</v>
      </c>
      <c r="EG17" s="1" t="e">
        <f t="shared" si="10"/>
        <v>#VALUE!</v>
      </c>
      <c r="EH17" s="1">
        <f t="shared" si="11"/>
        <v>0</v>
      </c>
      <c r="EI17" s="1" t="e">
        <f t="shared" si="12"/>
        <v>#VALUE!</v>
      </c>
      <c r="EJ17" s="1">
        <f t="shared" si="13"/>
        <v>0</v>
      </c>
      <c r="EK17" s="1">
        <f t="shared" si="14"/>
        <v>0</v>
      </c>
      <c r="EL17" s="1">
        <f t="shared" si="15"/>
        <v>0</v>
      </c>
      <c r="EM17" s="1">
        <f t="shared" si="16"/>
        <v>0</v>
      </c>
      <c r="EN17" s="1" t="e">
        <f t="shared" si="17"/>
        <v>#VALUE!</v>
      </c>
      <c r="EO17" s="1">
        <f t="shared" si="18"/>
        <v>0</v>
      </c>
      <c r="EP17" s="1">
        <f t="shared" si="19"/>
        <v>0</v>
      </c>
      <c r="EQ17" s="1">
        <f t="shared" si="20"/>
        <v>0</v>
      </c>
      <c r="ER17" s="1">
        <f t="shared" si="21"/>
        <v>0</v>
      </c>
      <c r="ES17" s="1" t="e">
        <f t="shared" si="22"/>
        <v>#VALUE!</v>
      </c>
      <c r="ET17" s="1" t="e">
        <f t="shared" si="23"/>
        <v>#VALUE!</v>
      </c>
      <c r="EU17" s="1" t="e">
        <f t="shared" si="24"/>
        <v>#VALUE!</v>
      </c>
      <c r="EV17" s="1" t="e">
        <f t="shared" si="25"/>
        <v>#VALUE!</v>
      </c>
      <c r="EW17" s="1" t="e">
        <f t="shared" si="26"/>
        <v>#VALUE!</v>
      </c>
      <c r="EX17" s="1">
        <f t="shared" si="27"/>
        <v>0</v>
      </c>
      <c r="EY17" s="1">
        <f t="shared" si="28"/>
        <v>0</v>
      </c>
      <c r="EZ17" s="1">
        <f t="shared" si="29"/>
        <v>0</v>
      </c>
      <c r="FA17" s="1" t="e">
        <f>#REF!/$DW$4</f>
        <v>#REF!</v>
      </c>
      <c r="FB17" s="1">
        <f t="shared" si="46"/>
        <v>0</v>
      </c>
      <c r="FC17" s="1">
        <f t="shared" si="32"/>
        <v>0</v>
      </c>
      <c r="FD17" s="1">
        <f t="shared" si="33"/>
        <v>0</v>
      </c>
      <c r="FE17" s="1">
        <f t="shared" si="34"/>
        <v>0</v>
      </c>
      <c r="FF17" s="1">
        <f t="shared" si="35"/>
        <v>0</v>
      </c>
      <c r="FG17" s="1">
        <f t="shared" si="36"/>
        <v>0</v>
      </c>
      <c r="FH17" s="1">
        <f t="shared" si="37"/>
        <v>0</v>
      </c>
      <c r="FI17" s="1">
        <f t="shared" si="38"/>
        <v>0</v>
      </c>
      <c r="FJ17" s="1">
        <f t="shared" si="39"/>
        <v>0</v>
      </c>
      <c r="FK17" s="1">
        <f t="shared" si="40"/>
        <v>0</v>
      </c>
      <c r="FL17" s="1">
        <f t="shared" si="41"/>
        <v>0</v>
      </c>
      <c r="FM17" s="1">
        <f t="shared" si="42"/>
        <v>0</v>
      </c>
      <c r="FN17" s="1">
        <f t="shared" si="43"/>
        <v>0</v>
      </c>
      <c r="FO17" s="1">
        <f t="shared" si="44"/>
        <v>0</v>
      </c>
      <c r="FP17" s="1">
        <f t="shared" si="45"/>
        <v>0</v>
      </c>
    </row>
    <row r="18" spans="1:172" ht="14.25" customHeight="1" x14ac:dyDescent="0.3">
      <c r="A18" s="9">
        <v>14</v>
      </c>
      <c r="B18" s="7" t="s">
        <v>159</v>
      </c>
      <c r="C18" s="4" t="s">
        <v>31</v>
      </c>
      <c r="D18" s="5" t="s">
        <v>8</v>
      </c>
      <c r="E18" s="5"/>
      <c r="F18" s="5"/>
      <c r="G18" s="5"/>
      <c r="H18" s="5"/>
      <c r="I18" s="5" t="s">
        <v>37</v>
      </c>
      <c r="J18" s="5"/>
      <c r="K18" s="5" t="s">
        <v>37</v>
      </c>
      <c r="L18" s="5"/>
      <c r="M18" s="5"/>
      <c r="N18" s="5" t="s">
        <v>37</v>
      </c>
      <c r="O18" s="5"/>
      <c r="P18" s="5" t="s">
        <v>37</v>
      </c>
      <c r="Q18" s="5"/>
      <c r="R18" s="5"/>
      <c r="S18" s="5"/>
      <c r="T18" s="5"/>
      <c r="U18" s="5" t="s">
        <v>37</v>
      </c>
      <c r="V18" s="5"/>
      <c r="W18" s="5" t="s">
        <v>37</v>
      </c>
      <c r="X18" s="5"/>
      <c r="Y18" s="5"/>
      <c r="Z18" s="5" t="s">
        <v>37</v>
      </c>
      <c r="AA18" s="5" t="s">
        <v>37</v>
      </c>
      <c r="AB18" s="5" t="s">
        <v>37</v>
      </c>
      <c r="AC18" s="5" t="s">
        <v>37</v>
      </c>
      <c r="AD18" s="5" t="s">
        <v>37</v>
      </c>
      <c r="AE18" s="5" t="s">
        <v>37</v>
      </c>
      <c r="AF18" s="5" t="s">
        <v>37</v>
      </c>
      <c r="AG18" s="5" t="s">
        <v>37</v>
      </c>
      <c r="AH18" s="5" t="s">
        <v>37</v>
      </c>
      <c r="AI18" s="5" t="s">
        <v>37</v>
      </c>
      <c r="AJ18" s="5"/>
      <c r="AK18" s="5"/>
      <c r="AL18" s="5" t="s">
        <v>37</v>
      </c>
      <c r="AM18" s="5" t="s">
        <v>37</v>
      </c>
      <c r="AN18" s="5" t="s">
        <v>37</v>
      </c>
      <c r="AO18" s="5"/>
      <c r="AP18" s="5"/>
      <c r="AQ18" s="5" t="s">
        <v>37</v>
      </c>
      <c r="AR18" s="5"/>
      <c r="AS18" s="5"/>
      <c r="AT18" s="5"/>
      <c r="AU18" s="5"/>
      <c r="AV18" s="5"/>
      <c r="AW18" s="5"/>
      <c r="AX18" s="5"/>
      <c r="AY18" s="5"/>
      <c r="AZ18" s="5" t="s">
        <v>37</v>
      </c>
      <c r="BA18" s="5"/>
      <c r="BB18" s="5" t="s">
        <v>37</v>
      </c>
      <c r="BC18" s="5"/>
      <c r="BD18" s="5"/>
      <c r="BE18" s="5" t="s">
        <v>37</v>
      </c>
      <c r="BF18" s="5"/>
      <c r="BG18" s="5" t="s">
        <v>37</v>
      </c>
      <c r="BH18" s="5"/>
      <c r="BI18" s="5" t="s">
        <v>37</v>
      </c>
      <c r="BJ18" s="5" t="s">
        <v>37</v>
      </c>
      <c r="BK18" s="5" t="s">
        <v>37</v>
      </c>
      <c r="BL18" s="5" t="s">
        <v>37</v>
      </c>
      <c r="BM18" s="5" t="s">
        <v>37</v>
      </c>
      <c r="BN18" s="5" t="s">
        <v>37</v>
      </c>
      <c r="BO18" s="5" t="s">
        <v>37</v>
      </c>
      <c r="BP18" s="5"/>
      <c r="BQ18" s="5" t="s">
        <v>37</v>
      </c>
      <c r="BR18" s="5" t="s">
        <v>37</v>
      </c>
      <c r="BS18" s="5" t="s">
        <v>37</v>
      </c>
      <c r="BT18" s="5" t="s">
        <v>37</v>
      </c>
      <c r="BU18" s="5" t="s">
        <v>37</v>
      </c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 t="s">
        <v>37</v>
      </c>
      <c r="CG18" s="5" t="s">
        <v>37</v>
      </c>
      <c r="CH18" s="5" t="s">
        <v>37</v>
      </c>
      <c r="CI18" s="5" t="s">
        <v>37</v>
      </c>
      <c r="CJ18" s="5" t="s">
        <v>37</v>
      </c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 t="s">
        <v>37</v>
      </c>
      <c r="CV18" s="5" t="s">
        <v>37</v>
      </c>
      <c r="CW18" s="5" t="s">
        <v>37</v>
      </c>
      <c r="CX18" s="5" t="s">
        <v>37</v>
      </c>
      <c r="CY18" s="5" t="s">
        <v>37</v>
      </c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>
        <f t="shared" si="0"/>
        <v>0</v>
      </c>
      <c r="DX18" s="1">
        <f t="shared" si="1"/>
        <v>0</v>
      </c>
      <c r="DY18" s="1">
        <f t="shared" si="2"/>
        <v>0</v>
      </c>
      <c r="DZ18" s="1">
        <f t="shared" si="3"/>
        <v>0</v>
      </c>
      <c r="EA18" s="1">
        <f t="shared" si="4"/>
        <v>0</v>
      </c>
      <c r="EB18" s="1" t="e">
        <f t="shared" si="5"/>
        <v>#VALUE!</v>
      </c>
      <c r="EC18" s="1">
        <f t="shared" si="6"/>
        <v>0</v>
      </c>
      <c r="ED18" s="1" t="e">
        <f t="shared" si="7"/>
        <v>#VALUE!</v>
      </c>
      <c r="EE18" s="1">
        <f t="shared" si="8"/>
        <v>0</v>
      </c>
      <c r="EF18" s="1">
        <f t="shared" si="9"/>
        <v>0</v>
      </c>
      <c r="EG18" s="1" t="e">
        <f t="shared" si="10"/>
        <v>#VALUE!</v>
      </c>
      <c r="EH18" s="1">
        <f t="shared" si="11"/>
        <v>0</v>
      </c>
      <c r="EI18" s="1" t="e">
        <f t="shared" si="12"/>
        <v>#VALUE!</v>
      </c>
      <c r="EJ18" s="1">
        <f t="shared" si="13"/>
        <v>0</v>
      </c>
      <c r="EK18" s="1">
        <f t="shared" si="14"/>
        <v>0</v>
      </c>
      <c r="EL18" s="1">
        <f t="shared" si="15"/>
        <v>0</v>
      </c>
      <c r="EM18" s="1">
        <f t="shared" si="16"/>
        <v>0</v>
      </c>
      <c r="EN18" s="1" t="e">
        <f t="shared" si="17"/>
        <v>#VALUE!</v>
      </c>
      <c r="EO18" s="1">
        <f t="shared" si="18"/>
        <v>0</v>
      </c>
      <c r="EP18" s="1">
        <f t="shared" si="19"/>
        <v>0</v>
      </c>
      <c r="EQ18" s="1">
        <f t="shared" si="20"/>
        <v>0</v>
      </c>
      <c r="ER18" s="1">
        <f t="shared" si="21"/>
        <v>0</v>
      </c>
      <c r="ES18" s="1" t="e">
        <f t="shared" si="22"/>
        <v>#VALUE!</v>
      </c>
      <c r="ET18" s="1" t="e">
        <f t="shared" si="23"/>
        <v>#VALUE!</v>
      </c>
      <c r="EU18" s="1" t="e">
        <f t="shared" si="24"/>
        <v>#VALUE!</v>
      </c>
      <c r="EV18" s="1" t="e">
        <f t="shared" si="25"/>
        <v>#VALUE!</v>
      </c>
      <c r="EW18" s="1" t="e">
        <f t="shared" si="26"/>
        <v>#VALUE!</v>
      </c>
      <c r="EX18" s="1">
        <f t="shared" si="27"/>
        <v>0</v>
      </c>
      <c r="EY18" s="1">
        <f t="shared" si="28"/>
        <v>0</v>
      </c>
      <c r="EZ18" s="1">
        <f t="shared" si="29"/>
        <v>0</v>
      </c>
      <c r="FA18" s="1" t="e">
        <f>#REF!/$DW$4</f>
        <v>#REF!</v>
      </c>
      <c r="FB18" s="1">
        <f t="shared" si="46"/>
        <v>0</v>
      </c>
      <c r="FC18" s="1">
        <f t="shared" si="32"/>
        <v>0</v>
      </c>
      <c r="FD18" s="1">
        <f t="shared" si="33"/>
        <v>0</v>
      </c>
      <c r="FE18" s="1">
        <f t="shared" si="34"/>
        <v>0</v>
      </c>
      <c r="FF18" s="1">
        <f t="shared" si="35"/>
        <v>0</v>
      </c>
      <c r="FG18" s="1">
        <f t="shared" si="36"/>
        <v>0</v>
      </c>
      <c r="FH18" s="1">
        <f t="shared" si="37"/>
        <v>0</v>
      </c>
      <c r="FI18" s="1">
        <f t="shared" si="38"/>
        <v>0</v>
      </c>
      <c r="FJ18" s="1">
        <f t="shared" si="39"/>
        <v>0</v>
      </c>
      <c r="FK18" s="1">
        <f t="shared" si="40"/>
        <v>0</v>
      </c>
      <c r="FL18" s="1">
        <f t="shared" si="41"/>
        <v>0</v>
      </c>
      <c r="FM18" s="1">
        <f t="shared" si="42"/>
        <v>0</v>
      </c>
      <c r="FN18" s="1">
        <f t="shared" si="43"/>
        <v>0</v>
      </c>
      <c r="FO18" s="1">
        <f t="shared" si="44"/>
        <v>0</v>
      </c>
      <c r="FP18" s="1">
        <f t="shared" si="45"/>
        <v>0</v>
      </c>
    </row>
    <row r="19" spans="1:172" ht="14.25" customHeight="1" x14ac:dyDescent="0.3">
      <c r="A19" s="9">
        <v>15</v>
      </c>
      <c r="B19" s="7" t="s">
        <v>160</v>
      </c>
      <c r="C19" s="4" t="s">
        <v>25</v>
      </c>
      <c r="D19" s="8" t="s">
        <v>8</v>
      </c>
      <c r="E19" s="5"/>
      <c r="F19" s="5"/>
      <c r="G19" s="5"/>
      <c r="H19" s="5"/>
      <c r="I19" s="5" t="s">
        <v>37</v>
      </c>
      <c r="J19" s="5"/>
      <c r="K19" s="5" t="s">
        <v>37</v>
      </c>
      <c r="L19" s="5"/>
      <c r="M19" s="5"/>
      <c r="N19" s="5" t="s">
        <v>37</v>
      </c>
      <c r="O19" s="5"/>
      <c r="P19" s="5" t="s">
        <v>37</v>
      </c>
      <c r="Q19" s="5"/>
      <c r="R19" s="5"/>
      <c r="S19" s="5"/>
      <c r="T19" s="5"/>
      <c r="U19" s="5" t="s">
        <v>37</v>
      </c>
      <c r="V19" s="5"/>
      <c r="W19" s="5" t="s">
        <v>37</v>
      </c>
      <c r="X19" s="5"/>
      <c r="Y19" s="5"/>
      <c r="Z19" s="5" t="s">
        <v>37</v>
      </c>
      <c r="AA19" s="5" t="s">
        <v>37</v>
      </c>
      <c r="AB19" s="5" t="s">
        <v>37</v>
      </c>
      <c r="AC19" s="5" t="s">
        <v>37</v>
      </c>
      <c r="AD19" s="5" t="s">
        <v>37</v>
      </c>
      <c r="AE19" s="5" t="s">
        <v>37</v>
      </c>
      <c r="AF19" s="5" t="s">
        <v>37</v>
      </c>
      <c r="AG19" s="5" t="s">
        <v>37</v>
      </c>
      <c r="AH19" s="5" t="s">
        <v>37</v>
      </c>
      <c r="AI19" s="5" t="s">
        <v>37</v>
      </c>
      <c r="AJ19" s="5"/>
      <c r="AK19" s="5"/>
      <c r="AL19" s="5" t="s">
        <v>37</v>
      </c>
      <c r="AM19" s="5" t="s">
        <v>37</v>
      </c>
      <c r="AN19" s="5" t="s">
        <v>37</v>
      </c>
      <c r="AO19" s="5"/>
      <c r="AP19" s="5"/>
      <c r="AQ19" s="5" t="s">
        <v>37</v>
      </c>
      <c r="AR19" s="5"/>
      <c r="AS19" s="5"/>
      <c r="AT19" s="5"/>
      <c r="AU19" s="5"/>
      <c r="AV19" s="5"/>
      <c r="AW19" s="5"/>
      <c r="AX19" s="5"/>
      <c r="AY19" s="5"/>
      <c r="AZ19" s="5" t="s">
        <v>37</v>
      </c>
      <c r="BA19" s="5"/>
      <c r="BB19" s="5" t="s">
        <v>37</v>
      </c>
      <c r="BC19" s="5"/>
      <c r="BD19" s="5"/>
      <c r="BE19" s="5" t="s">
        <v>37</v>
      </c>
      <c r="BF19" s="5"/>
      <c r="BG19" s="5" t="s">
        <v>37</v>
      </c>
      <c r="BH19" s="5"/>
      <c r="BI19" s="5" t="s">
        <v>37</v>
      </c>
      <c r="BJ19" s="5" t="s">
        <v>37</v>
      </c>
      <c r="BK19" s="5" t="s">
        <v>37</v>
      </c>
      <c r="BL19" s="5" t="s">
        <v>37</v>
      </c>
      <c r="BM19" s="5" t="s">
        <v>37</v>
      </c>
      <c r="BN19" s="5" t="s">
        <v>37</v>
      </c>
      <c r="BO19" s="5" t="s">
        <v>37</v>
      </c>
      <c r="BP19" s="5"/>
      <c r="BQ19" s="5" t="s">
        <v>37</v>
      </c>
      <c r="BR19" s="5" t="s">
        <v>37</v>
      </c>
      <c r="BS19" s="5" t="s">
        <v>37</v>
      </c>
      <c r="BT19" s="5" t="s">
        <v>37</v>
      </c>
      <c r="BU19" s="5" t="s">
        <v>37</v>
      </c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 t="s">
        <v>37</v>
      </c>
      <c r="CG19" s="5" t="s">
        <v>37</v>
      </c>
      <c r="CH19" s="5" t="s">
        <v>37</v>
      </c>
      <c r="CI19" s="5" t="s">
        <v>37</v>
      </c>
      <c r="CJ19" s="5" t="s">
        <v>37</v>
      </c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 t="s">
        <v>37</v>
      </c>
      <c r="CV19" s="5" t="s">
        <v>37</v>
      </c>
      <c r="CW19" s="5" t="s">
        <v>37</v>
      </c>
      <c r="CX19" s="5" t="s">
        <v>37</v>
      </c>
      <c r="CY19" s="5" t="s">
        <v>37</v>
      </c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>
        <f t="shared" si="0"/>
        <v>0</v>
      </c>
      <c r="DX19" s="1">
        <f t="shared" si="1"/>
        <v>0</v>
      </c>
      <c r="DY19" s="1">
        <f t="shared" si="2"/>
        <v>0</v>
      </c>
      <c r="DZ19" s="1">
        <f t="shared" si="3"/>
        <v>0</v>
      </c>
      <c r="EA19" s="1">
        <f t="shared" si="4"/>
        <v>0</v>
      </c>
      <c r="EB19" s="1" t="e">
        <f t="shared" si="5"/>
        <v>#VALUE!</v>
      </c>
      <c r="EC19" s="1">
        <f t="shared" si="6"/>
        <v>0</v>
      </c>
      <c r="ED19" s="1" t="e">
        <f t="shared" si="7"/>
        <v>#VALUE!</v>
      </c>
      <c r="EE19" s="1">
        <f t="shared" si="8"/>
        <v>0</v>
      </c>
      <c r="EF19" s="1">
        <f t="shared" si="9"/>
        <v>0</v>
      </c>
      <c r="EG19" s="1" t="e">
        <f t="shared" si="10"/>
        <v>#VALUE!</v>
      </c>
      <c r="EH19" s="1">
        <f t="shared" si="11"/>
        <v>0</v>
      </c>
      <c r="EI19" s="1" t="e">
        <f t="shared" si="12"/>
        <v>#VALUE!</v>
      </c>
      <c r="EJ19" s="1">
        <f t="shared" si="13"/>
        <v>0</v>
      </c>
      <c r="EK19" s="1">
        <f t="shared" si="14"/>
        <v>0</v>
      </c>
      <c r="EL19" s="1">
        <f t="shared" si="15"/>
        <v>0</v>
      </c>
      <c r="EM19" s="1">
        <f t="shared" si="16"/>
        <v>0</v>
      </c>
      <c r="EN19" s="1" t="e">
        <f t="shared" si="17"/>
        <v>#VALUE!</v>
      </c>
      <c r="EO19" s="1">
        <f t="shared" si="18"/>
        <v>0</v>
      </c>
      <c r="EP19" s="1">
        <f t="shared" si="19"/>
        <v>0</v>
      </c>
      <c r="EQ19" s="1">
        <f t="shared" si="20"/>
        <v>0</v>
      </c>
      <c r="ER19" s="1">
        <f t="shared" si="21"/>
        <v>0</v>
      </c>
      <c r="ES19" s="1" t="e">
        <f t="shared" si="22"/>
        <v>#VALUE!</v>
      </c>
      <c r="ET19" s="1" t="e">
        <f t="shared" si="23"/>
        <v>#VALUE!</v>
      </c>
      <c r="EU19" s="1" t="e">
        <f t="shared" si="24"/>
        <v>#VALUE!</v>
      </c>
      <c r="EV19" s="1" t="e">
        <f t="shared" si="25"/>
        <v>#VALUE!</v>
      </c>
      <c r="EW19" s="1" t="e">
        <f t="shared" si="26"/>
        <v>#VALUE!</v>
      </c>
      <c r="EX19" s="1">
        <f t="shared" si="27"/>
        <v>0</v>
      </c>
      <c r="EY19" s="1">
        <f t="shared" si="28"/>
        <v>0</v>
      </c>
      <c r="EZ19" s="1">
        <f t="shared" si="29"/>
        <v>0</v>
      </c>
      <c r="FA19" s="1" t="e">
        <f>#REF!/$DW$4</f>
        <v>#REF!</v>
      </c>
      <c r="FB19" s="1">
        <f t="shared" si="46"/>
        <v>0</v>
      </c>
      <c r="FC19" s="1">
        <f t="shared" si="32"/>
        <v>0</v>
      </c>
      <c r="FD19" s="1">
        <f t="shared" si="33"/>
        <v>0</v>
      </c>
      <c r="FE19" s="1">
        <f t="shared" si="34"/>
        <v>0</v>
      </c>
      <c r="FF19" s="1">
        <f t="shared" si="35"/>
        <v>0</v>
      </c>
      <c r="FG19" s="1">
        <f t="shared" si="36"/>
        <v>0</v>
      </c>
      <c r="FH19" s="1">
        <f t="shared" si="37"/>
        <v>0</v>
      </c>
      <c r="FI19" s="1">
        <f t="shared" si="38"/>
        <v>0</v>
      </c>
      <c r="FJ19" s="1">
        <f t="shared" si="39"/>
        <v>0</v>
      </c>
      <c r="FK19" s="1">
        <f t="shared" si="40"/>
        <v>0</v>
      </c>
      <c r="FL19" s="1">
        <f t="shared" si="41"/>
        <v>0</v>
      </c>
      <c r="FM19" s="1">
        <f t="shared" si="42"/>
        <v>0</v>
      </c>
      <c r="FN19" s="1">
        <f t="shared" si="43"/>
        <v>0</v>
      </c>
      <c r="FO19" s="1">
        <f t="shared" si="44"/>
        <v>0</v>
      </c>
      <c r="FP19" s="1">
        <f t="shared" si="45"/>
        <v>0</v>
      </c>
    </row>
    <row r="20" spans="1:172" ht="14.25" customHeight="1" x14ac:dyDescent="0.3">
      <c r="A20" s="9">
        <v>16</v>
      </c>
      <c r="B20" s="4" t="s">
        <v>161</v>
      </c>
      <c r="C20" s="6" t="s">
        <v>17</v>
      </c>
      <c r="D20" s="5" t="s">
        <v>8</v>
      </c>
      <c r="E20" s="5"/>
      <c r="F20" s="5"/>
      <c r="G20" s="5"/>
      <c r="H20" s="5"/>
      <c r="I20" s="5"/>
      <c r="J20" s="5"/>
      <c r="K20" s="5" t="s">
        <v>37</v>
      </c>
      <c r="L20" s="5" t="s">
        <v>37</v>
      </c>
      <c r="M20" s="5" t="s">
        <v>37</v>
      </c>
      <c r="N20" s="5" t="s">
        <v>37</v>
      </c>
      <c r="O20" s="5" t="s">
        <v>37</v>
      </c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 t="s">
        <v>37</v>
      </c>
      <c r="AB20" s="5" t="s">
        <v>37</v>
      </c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 t="s">
        <v>37</v>
      </c>
      <c r="AN20" s="5" t="s">
        <v>37</v>
      </c>
      <c r="AO20" s="5" t="s">
        <v>37</v>
      </c>
      <c r="AP20" s="5"/>
      <c r="AQ20" s="5" t="s">
        <v>37</v>
      </c>
      <c r="AR20" s="5"/>
      <c r="AS20" s="5"/>
      <c r="AT20" s="5"/>
      <c r="AU20" s="5"/>
      <c r="AV20" s="5"/>
      <c r="AW20" s="5"/>
      <c r="AX20" s="5" t="s">
        <v>37</v>
      </c>
      <c r="AY20" s="5"/>
      <c r="AZ20" s="5" t="s">
        <v>37</v>
      </c>
      <c r="BA20" s="5" t="s">
        <v>37</v>
      </c>
      <c r="BB20" s="5" t="s">
        <v>37</v>
      </c>
      <c r="BC20" s="5" t="s">
        <v>37</v>
      </c>
      <c r="BD20" s="5" t="s">
        <v>37</v>
      </c>
      <c r="BE20" s="5"/>
      <c r="BF20" s="5"/>
      <c r="BG20" s="5" t="s">
        <v>37</v>
      </c>
      <c r="BH20" s="5"/>
      <c r="BI20" s="5"/>
      <c r="BJ20" s="5"/>
      <c r="BK20" s="5" t="s">
        <v>37</v>
      </c>
      <c r="BL20" s="5"/>
      <c r="BM20" s="5" t="s">
        <v>37</v>
      </c>
      <c r="BN20" s="5"/>
      <c r="BO20" s="5" t="s">
        <v>37</v>
      </c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 t="s">
        <v>37</v>
      </c>
      <c r="CT20" s="5"/>
      <c r="CU20" s="35"/>
      <c r="CV20" s="35"/>
      <c r="CW20" s="35"/>
      <c r="CX20" s="35"/>
      <c r="CY20" s="35"/>
      <c r="CZ20" s="35"/>
      <c r="DA20" s="35"/>
      <c r="DB20" s="35"/>
      <c r="DC20" s="3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>
        <f t="shared" si="0"/>
        <v>0</v>
      </c>
      <c r="DX20" s="1">
        <f t="shared" si="1"/>
        <v>0</v>
      </c>
      <c r="DY20" s="1">
        <f t="shared" si="2"/>
        <v>0</v>
      </c>
      <c r="DZ20" s="1">
        <f t="shared" si="3"/>
        <v>0</v>
      </c>
      <c r="EA20" s="1">
        <f t="shared" si="4"/>
        <v>0</v>
      </c>
      <c r="EB20" s="1">
        <f t="shared" si="5"/>
        <v>0</v>
      </c>
      <c r="EC20" s="1">
        <f t="shared" si="6"/>
        <v>0</v>
      </c>
      <c r="ED20" s="1" t="e">
        <f t="shared" si="7"/>
        <v>#VALUE!</v>
      </c>
      <c r="EE20" s="1" t="e">
        <f t="shared" si="8"/>
        <v>#VALUE!</v>
      </c>
      <c r="EF20" s="1" t="e">
        <f t="shared" si="9"/>
        <v>#VALUE!</v>
      </c>
      <c r="EG20" s="1" t="e">
        <f t="shared" si="10"/>
        <v>#VALUE!</v>
      </c>
      <c r="EH20" s="1" t="e">
        <f t="shared" si="11"/>
        <v>#VALUE!</v>
      </c>
      <c r="EI20" s="1">
        <f t="shared" si="12"/>
        <v>0</v>
      </c>
      <c r="EJ20" s="1">
        <f t="shared" si="13"/>
        <v>0</v>
      </c>
      <c r="EK20" s="1">
        <f t="shared" si="14"/>
        <v>0</v>
      </c>
      <c r="EL20" s="1">
        <f t="shared" si="15"/>
        <v>0</v>
      </c>
      <c r="EM20" s="1">
        <f t="shared" si="16"/>
        <v>0</v>
      </c>
      <c r="EN20" s="1">
        <f t="shared" si="17"/>
        <v>0</v>
      </c>
      <c r="EO20" s="1">
        <f t="shared" si="18"/>
        <v>0</v>
      </c>
      <c r="EP20" s="1">
        <f t="shared" si="19"/>
        <v>0</v>
      </c>
      <c r="EQ20" s="1" t="e">
        <f t="shared" si="20"/>
        <v>#VALUE!</v>
      </c>
      <c r="ER20" s="1">
        <f t="shared" si="21"/>
        <v>0</v>
      </c>
      <c r="ES20" s="1">
        <f t="shared" si="22"/>
        <v>0</v>
      </c>
      <c r="ET20" s="1">
        <f t="shared" si="23"/>
        <v>0</v>
      </c>
      <c r="EU20" s="1">
        <f t="shared" si="24"/>
        <v>0</v>
      </c>
      <c r="EV20" s="1">
        <f t="shared" si="25"/>
        <v>0</v>
      </c>
      <c r="EW20" s="1">
        <f t="shared" si="26"/>
        <v>0</v>
      </c>
      <c r="EX20" s="1">
        <f t="shared" si="27"/>
        <v>0</v>
      </c>
      <c r="EY20" s="1">
        <f t="shared" si="28"/>
        <v>0</v>
      </c>
      <c r="EZ20" s="1">
        <f t="shared" si="29"/>
        <v>0</v>
      </c>
      <c r="FA20" s="1" t="e">
        <f>#REF!/$DW$4</f>
        <v>#REF!</v>
      </c>
      <c r="FB20" s="1">
        <f t="shared" si="46"/>
        <v>0</v>
      </c>
      <c r="FC20" s="1">
        <f t="shared" si="32"/>
        <v>0</v>
      </c>
      <c r="FD20" s="1">
        <f t="shared" si="33"/>
        <v>0</v>
      </c>
      <c r="FE20" s="1">
        <f t="shared" si="34"/>
        <v>0</v>
      </c>
      <c r="FF20" s="1">
        <f t="shared" si="35"/>
        <v>0</v>
      </c>
      <c r="FG20" s="1">
        <f t="shared" si="36"/>
        <v>0</v>
      </c>
      <c r="FH20" s="1">
        <f t="shared" si="37"/>
        <v>0</v>
      </c>
      <c r="FI20" s="1">
        <f t="shared" si="38"/>
        <v>0</v>
      </c>
      <c r="FJ20" s="1">
        <f t="shared" si="39"/>
        <v>0</v>
      </c>
      <c r="FK20" s="1">
        <f t="shared" si="40"/>
        <v>0</v>
      </c>
      <c r="FL20" s="1">
        <f t="shared" si="41"/>
        <v>0</v>
      </c>
      <c r="FM20" s="1">
        <f t="shared" si="42"/>
        <v>0</v>
      </c>
      <c r="FN20" s="1">
        <f t="shared" si="43"/>
        <v>0</v>
      </c>
      <c r="FO20" s="1">
        <f t="shared" si="44"/>
        <v>0</v>
      </c>
      <c r="FP20" s="1">
        <f t="shared" si="45"/>
        <v>0</v>
      </c>
    </row>
    <row r="21" spans="1:172" ht="14.25" customHeight="1" x14ac:dyDescent="0.3">
      <c r="A21" s="9">
        <v>17</v>
      </c>
      <c r="B21" s="4" t="s">
        <v>162</v>
      </c>
      <c r="C21" s="6" t="s">
        <v>18</v>
      </c>
      <c r="D21" s="5" t="s">
        <v>8</v>
      </c>
      <c r="E21" s="5"/>
      <c r="F21" s="5"/>
      <c r="G21" s="5"/>
      <c r="H21" s="5"/>
      <c r="I21" s="5"/>
      <c r="J21" s="5"/>
      <c r="K21" s="5" t="s">
        <v>37</v>
      </c>
      <c r="L21" s="5" t="s">
        <v>37</v>
      </c>
      <c r="M21" s="5" t="s">
        <v>37</v>
      </c>
      <c r="N21" s="5" t="s">
        <v>37</v>
      </c>
      <c r="O21" s="5" t="s">
        <v>37</v>
      </c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 t="s">
        <v>37</v>
      </c>
      <c r="AB21" s="5" t="s">
        <v>37</v>
      </c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 t="s">
        <v>37</v>
      </c>
      <c r="AN21" s="5" t="s">
        <v>37</v>
      </c>
      <c r="AO21" s="5" t="s">
        <v>37</v>
      </c>
      <c r="AP21" s="5"/>
      <c r="AQ21" s="5" t="s">
        <v>37</v>
      </c>
      <c r="AR21" s="5"/>
      <c r="AS21" s="5"/>
      <c r="AT21" s="5"/>
      <c r="AU21" s="5"/>
      <c r="AV21" s="5"/>
      <c r="AW21" s="5"/>
      <c r="AX21" s="5" t="s">
        <v>37</v>
      </c>
      <c r="AY21" s="5"/>
      <c r="AZ21" s="5" t="s">
        <v>37</v>
      </c>
      <c r="BA21" s="5" t="s">
        <v>37</v>
      </c>
      <c r="BB21" s="5" t="s">
        <v>37</v>
      </c>
      <c r="BC21" s="5" t="s">
        <v>37</v>
      </c>
      <c r="BD21" s="5" t="s">
        <v>37</v>
      </c>
      <c r="BE21" s="5"/>
      <c r="BF21" s="5"/>
      <c r="BG21" s="5" t="s">
        <v>37</v>
      </c>
      <c r="BH21" s="5"/>
      <c r="BI21" s="5"/>
      <c r="BJ21" s="5"/>
      <c r="BK21" s="5" t="s">
        <v>37</v>
      </c>
      <c r="BL21" s="5"/>
      <c r="BM21" s="5" t="s">
        <v>37</v>
      </c>
      <c r="BN21" s="5"/>
      <c r="BO21" s="5" t="s">
        <v>37</v>
      </c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 t="s">
        <v>37</v>
      </c>
      <c r="CT21" s="5"/>
      <c r="CU21" s="35"/>
      <c r="CV21" s="35"/>
      <c r="CW21" s="35"/>
      <c r="CX21" s="35"/>
      <c r="CY21" s="35"/>
      <c r="CZ21" s="35"/>
      <c r="DA21" s="35"/>
      <c r="DB21" s="35"/>
      <c r="DC21" s="3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>
        <f t="shared" si="0"/>
        <v>0</v>
      </c>
      <c r="DX21" s="1">
        <f t="shared" si="1"/>
        <v>0</v>
      </c>
      <c r="DY21" s="1">
        <f t="shared" si="2"/>
        <v>0</v>
      </c>
      <c r="DZ21" s="1">
        <f t="shared" si="3"/>
        <v>0</v>
      </c>
      <c r="EA21" s="1">
        <f t="shared" si="4"/>
        <v>0</v>
      </c>
      <c r="EB21" s="1">
        <f t="shared" si="5"/>
        <v>0</v>
      </c>
      <c r="EC21" s="1">
        <f t="shared" si="6"/>
        <v>0</v>
      </c>
      <c r="ED21" s="1" t="e">
        <f t="shared" si="7"/>
        <v>#VALUE!</v>
      </c>
      <c r="EE21" s="1" t="e">
        <f t="shared" si="8"/>
        <v>#VALUE!</v>
      </c>
      <c r="EF21" s="1" t="e">
        <f t="shared" si="9"/>
        <v>#VALUE!</v>
      </c>
      <c r="EG21" s="1" t="e">
        <f t="shared" si="10"/>
        <v>#VALUE!</v>
      </c>
      <c r="EH21" s="1" t="e">
        <f t="shared" si="11"/>
        <v>#VALUE!</v>
      </c>
      <c r="EI21" s="1">
        <f t="shared" si="12"/>
        <v>0</v>
      </c>
      <c r="EJ21" s="1">
        <f t="shared" si="13"/>
        <v>0</v>
      </c>
      <c r="EK21" s="1">
        <f t="shared" si="14"/>
        <v>0</v>
      </c>
      <c r="EL21" s="1">
        <f t="shared" si="15"/>
        <v>0</v>
      </c>
      <c r="EM21" s="1">
        <f t="shared" si="16"/>
        <v>0</v>
      </c>
      <c r="EN21" s="1">
        <f t="shared" si="17"/>
        <v>0</v>
      </c>
      <c r="EO21" s="1">
        <f t="shared" si="18"/>
        <v>0</v>
      </c>
      <c r="EP21" s="1">
        <f t="shared" si="19"/>
        <v>0</v>
      </c>
      <c r="EQ21" s="1" t="e">
        <f t="shared" si="20"/>
        <v>#VALUE!</v>
      </c>
      <c r="ER21" s="1">
        <f t="shared" si="21"/>
        <v>0</v>
      </c>
      <c r="ES21" s="1">
        <f t="shared" si="22"/>
        <v>0</v>
      </c>
      <c r="ET21" s="1">
        <f t="shared" si="23"/>
        <v>0</v>
      </c>
      <c r="EU21" s="1">
        <f t="shared" si="24"/>
        <v>0</v>
      </c>
      <c r="EV21" s="1">
        <f t="shared" si="25"/>
        <v>0</v>
      </c>
      <c r="EW21" s="1">
        <f t="shared" si="26"/>
        <v>0</v>
      </c>
      <c r="EX21" s="1">
        <f t="shared" si="27"/>
        <v>0</v>
      </c>
      <c r="EY21" s="1">
        <f t="shared" si="28"/>
        <v>0</v>
      </c>
      <c r="EZ21" s="1">
        <f t="shared" si="29"/>
        <v>0</v>
      </c>
      <c r="FA21" s="1" t="e">
        <f>#REF!/$DW$4</f>
        <v>#REF!</v>
      </c>
      <c r="FB21" s="1">
        <f t="shared" si="46"/>
        <v>0</v>
      </c>
      <c r="FC21" s="1">
        <f t="shared" si="32"/>
        <v>0</v>
      </c>
      <c r="FD21" s="1">
        <f t="shared" si="33"/>
        <v>0</v>
      </c>
      <c r="FE21" s="1">
        <f t="shared" si="34"/>
        <v>0</v>
      </c>
      <c r="FF21" s="1">
        <f t="shared" si="35"/>
        <v>0</v>
      </c>
      <c r="FG21" s="1">
        <f t="shared" si="36"/>
        <v>0</v>
      </c>
      <c r="FH21" s="1">
        <f t="shared" si="37"/>
        <v>0</v>
      </c>
      <c r="FI21" s="1">
        <f t="shared" si="38"/>
        <v>0</v>
      </c>
      <c r="FJ21" s="1">
        <f t="shared" si="39"/>
        <v>0</v>
      </c>
      <c r="FK21" s="1">
        <f t="shared" si="40"/>
        <v>0</v>
      </c>
      <c r="FL21" s="1">
        <f t="shared" si="41"/>
        <v>0</v>
      </c>
      <c r="FM21" s="1">
        <f t="shared" si="42"/>
        <v>0</v>
      </c>
      <c r="FN21" s="1">
        <f t="shared" si="43"/>
        <v>0</v>
      </c>
      <c r="FO21" s="1">
        <f t="shared" si="44"/>
        <v>0</v>
      </c>
      <c r="FP21" s="1">
        <f t="shared" si="45"/>
        <v>0</v>
      </c>
    </row>
    <row r="22" spans="1:172" ht="14.25" customHeight="1" x14ac:dyDescent="0.3">
      <c r="A22" s="9">
        <v>18</v>
      </c>
      <c r="B22" s="4" t="s">
        <v>163</v>
      </c>
      <c r="C22" s="6" t="s">
        <v>29</v>
      </c>
      <c r="D22" s="5" t="s">
        <v>8</v>
      </c>
      <c r="E22" s="5"/>
      <c r="F22" s="5"/>
      <c r="G22" s="5"/>
      <c r="H22" s="5"/>
      <c r="I22" s="5"/>
      <c r="J22" s="5"/>
      <c r="K22" s="5" t="s">
        <v>37</v>
      </c>
      <c r="L22" s="5" t="s">
        <v>37</v>
      </c>
      <c r="M22" s="5" t="s">
        <v>37</v>
      </c>
      <c r="N22" s="5" t="s">
        <v>37</v>
      </c>
      <c r="O22" s="5" t="s">
        <v>37</v>
      </c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 t="s">
        <v>37</v>
      </c>
      <c r="AB22" s="5" t="s">
        <v>37</v>
      </c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 t="s">
        <v>37</v>
      </c>
      <c r="AN22" s="5" t="s">
        <v>37</v>
      </c>
      <c r="AO22" s="5" t="s">
        <v>37</v>
      </c>
      <c r="AP22" s="5"/>
      <c r="AQ22" s="5" t="s">
        <v>37</v>
      </c>
      <c r="AR22" s="5"/>
      <c r="AS22" s="5"/>
      <c r="AT22" s="5"/>
      <c r="AU22" s="5"/>
      <c r="AV22" s="5"/>
      <c r="AW22" s="5"/>
      <c r="AX22" s="5" t="s">
        <v>37</v>
      </c>
      <c r="AY22" s="5"/>
      <c r="AZ22" s="5" t="s">
        <v>37</v>
      </c>
      <c r="BA22" s="5" t="s">
        <v>37</v>
      </c>
      <c r="BB22" s="5" t="s">
        <v>37</v>
      </c>
      <c r="BC22" s="5" t="s">
        <v>37</v>
      </c>
      <c r="BD22" s="5" t="s">
        <v>37</v>
      </c>
      <c r="BE22" s="5"/>
      <c r="BF22" s="5"/>
      <c r="BG22" s="5" t="s">
        <v>37</v>
      </c>
      <c r="BH22" s="5"/>
      <c r="BI22" s="5"/>
      <c r="BJ22" s="5"/>
      <c r="BK22" s="5" t="s">
        <v>37</v>
      </c>
      <c r="BL22" s="5"/>
      <c r="BM22" s="5" t="s">
        <v>37</v>
      </c>
      <c r="BN22" s="5"/>
      <c r="BO22" s="5" t="s">
        <v>37</v>
      </c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35"/>
      <c r="CG22" s="35"/>
      <c r="CH22" s="35"/>
      <c r="CI22" s="35"/>
      <c r="CJ22" s="35"/>
      <c r="CK22" s="35"/>
      <c r="CL22" s="35"/>
      <c r="CM22" s="35"/>
      <c r="CN22" s="35"/>
      <c r="CO22" s="35"/>
      <c r="CP22" s="35"/>
      <c r="CQ22" s="35"/>
      <c r="CR22" s="35"/>
      <c r="CS22" s="35"/>
      <c r="CT22" s="35"/>
      <c r="CU22" s="35"/>
      <c r="CV22" s="35"/>
      <c r="CW22" s="35"/>
      <c r="CX22" s="35"/>
      <c r="CY22" s="35"/>
      <c r="CZ22" s="35"/>
      <c r="DA22" s="35"/>
      <c r="DB22" s="35"/>
      <c r="DC22" s="3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>
        <f t="shared" si="0"/>
        <v>0</v>
      </c>
      <c r="DX22" s="1">
        <f t="shared" si="1"/>
        <v>0</v>
      </c>
      <c r="DY22" s="1">
        <f t="shared" si="2"/>
        <v>0</v>
      </c>
      <c r="DZ22" s="1">
        <f t="shared" si="3"/>
        <v>0</v>
      </c>
      <c r="EA22" s="1">
        <f t="shared" si="4"/>
        <v>0</v>
      </c>
      <c r="EB22" s="1">
        <f t="shared" si="5"/>
        <v>0</v>
      </c>
      <c r="EC22" s="1">
        <f t="shared" si="6"/>
        <v>0</v>
      </c>
      <c r="ED22" s="1" t="e">
        <f t="shared" si="7"/>
        <v>#VALUE!</v>
      </c>
      <c r="EE22" s="1" t="e">
        <f t="shared" si="8"/>
        <v>#VALUE!</v>
      </c>
      <c r="EF22" s="1" t="e">
        <f t="shared" si="9"/>
        <v>#VALUE!</v>
      </c>
      <c r="EG22" s="1" t="e">
        <f t="shared" si="10"/>
        <v>#VALUE!</v>
      </c>
      <c r="EH22" s="1" t="e">
        <f t="shared" si="11"/>
        <v>#VALUE!</v>
      </c>
      <c r="EI22" s="1">
        <f t="shared" si="12"/>
        <v>0</v>
      </c>
      <c r="EJ22" s="1">
        <f t="shared" si="13"/>
        <v>0</v>
      </c>
      <c r="EK22" s="1">
        <f t="shared" si="14"/>
        <v>0</v>
      </c>
      <c r="EL22" s="1">
        <f t="shared" si="15"/>
        <v>0</v>
      </c>
      <c r="EM22" s="1">
        <f t="shared" si="16"/>
        <v>0</v>
      </c>
      <c r="EN22" s="1">
        <f t="shared" si="17"/>
        <v>0</v>
      </c>
      <c r="EO22" s="1">
        <f t="shared" si="18"/>
        <v>0</v>
      </c>
      <c r="EP22" s="1">
        <f t="shared" si="19"/>
        <v>0</v>
      </c>
      <c r="EQ22" s="1">
        <f t="shared" si="20"/>
        <v>0</v>
      </c>
      <c r="ER22" s="1">
        <f t="shared" si="21"/>
        <v>0</v>
      </c>
      <c r="ES22" s="1">
        <f t="shared" si="22"/>
        <v>0</v>
      </c>
      <c r="ET22" s="1">
        <f t="shared" si="23"/>
        <v>0</v>
      </c>
      <c r="EU22" s="1">
        <f t="shared" si="24"/>
        <v>0</v>
      </c>
      <c r="EV22" s="1">
        <f t="shared" si="25"/>
        <v>0</v>
      </c>
      <c r="EW22" s="1">
        <f t="shared" si="26"/>
        <v>0</v>
      </c>
      <c r="EX22" s="1">
        <f t="shared" si="27"/>
        <v>0</v>
      </c>
      <c r="EY22" s="1">
        <f t="shared" si="28"/>
        <v>0</v>
      </c>
      <c r="EZ22" s="1">
        <f t="shared" si="29"/>
        <v>0</v>
      </c>
      <c r="FA22" s="1" t="e">
        <f>#REF!/$DW$4</f>
        <v>#REF!</v>
      </c>
      <c r="FB22" s="1">
        <f t="shared" si="46"/>
        <v>0</v>
      </c>
      <c r="FC22" s="1">
        <f t="shared" si="32"/>
        <v>0</v>
      </c>
      <c r="FD22" s="1">
        <f t="shared" si="33"/>
        <v>0</v>
      </c>
      <c r="FE22" s="1">
        <f t="shared" si="34"/>
        <v>0</v>
      </c>
      <c r="FF22" s="1">
        <f t="shared" si="35"/>
        <v>0</v>
      </c>
      <c r="FG22" s="1">
        <f t="shared" si="36"/>
        <v>0</v>
      </c>
      <c r="FH22" s="1">
        <f t="shared" si="37"/>
        <v>0</v>
      </c>
      <c r="FI22" s="1">
        <f t="shared" si="38"/>
        <v>0</v>
      </c>
      <c r="FJ22" s="1">
        <f t="shared" si="39"/>
        <v>0</v>
      </c>
      <c r="FK22" s="1">
        <f t="shared" si="40"/>
        <v>0</v>
      </c>
      <c r="FL22" s="1">
        <f t="shared" si="41"/>
        <v>0</v>
      </c>
      <c r="FM22" s="1">
        <f t="shared" si="42"/>
        <v>0</v>
      </c>
      <c r="FN22" s="1">
        <f t="shared" si="43"/>
        <v>0</v>
      </c>
      <c r="FO22" s="1">
        <f t="shared" si="44"/>
        <v>0</v>
      </c>
      <c r="FP22" s="1">
        <f t="shared" si="45"/>
        <v>0</v>
      </c>
    </row>
    <row r="23" spans="1:172" ht="14.25" customHeight="1" x14ac:dyDescent="0.3">
      <c r="A23" s="9">
        <v>19</v>
      </c>
      <c r="B23" s="4" t="s">
        <v>164</v>
      </c>
      <c r="C23" s="6" t="s">
        <v>15</v>
      </c>
      <c r="D23" s="5" t="s">
        <v>8</v>
      </c>
      <c r="E23" s="5"/>
      <c r="F23" s="5"/>
      <c r="G23" s="5"/>
      <c r="H23" s="5"/>
      <c r="I23" s="5" t="s">
        <v>37</v>
      </c>
      <c r="J23" s="5"/>
      <c r="K23" s="5" t="s">
        <v>37</v>
      </c>
      <c r="L23" s="5" t="s">
        <v>37</v>
      </c>
      <c r="M23" s="5" t="s">
        <v>37</v>
      </c>
      <c r="N23" s="5" t="s">
        <v>37</v>
      </c>
      <c r="O23" s="5" t="s">
        <v>37</v>
      </c>
      <c r="P23" s="5"/>
      <c r="Q23" s="5"/>
      <c r="R23" s="5"/>
      <c r="S23" s="5"/>
      <c r="T23" s="5"/>
      <c r="U23" s="5"/>
      <c r="V23" s="5"/>
      <c r="W23" s="5"/>
      <c r="X23" s="5"/>
      <c r="Y23" s="5"/>
      <c r="Z23" s="5" t="s">
        <v>37</v>
      </c>
      <c r="AA23" s="5" t="s">
        <v>37</v>
      </c>
      <c r="AB23" s="5" t="s">
        <v>37</v>
      </c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 t="s">
        <v>37</v>
      </c>
      <c r="AN23" s="5" t="s">
        <v>37</v>
      </c>
      <c r="AO23" s="5" t="s">
        <v>37</v>
      </c>
      <c r="AP23" s="5"/>
      <c r="AQ23" s="5" t="s">
        <v>37</v>
      </c>
      <c r="AR23" s="5"/>
      <c r="AS23" s="5"/>
      <c r="AT23" s="5"/>
      <c r="AU23" s="5"/>
      <c r="AV23" s="5"/>
      <c r="AW23" s="5"/>
      <c r="AX23" s="5" t="s">
        <v>37</v>
      </c>
      <c r="AY23" s="5"/>
      <c r="AZ23" s="5" t="s">
        <v>37</v>
      </c>
      <c r="BA23" s="5" t="s">
        <v>37</v>
      </c>
      <c r="BB23" s="5" t="s">
        <v>37</v>
      </c>
      <c r="BC23" s="5" t="s">
        <v>37</v>
      </c>
      <c r="BD23" s="5" t="s">
        <v>37</v>
      </c>
      <c r="BE23" s="5"/>
      <c r="BF23" s="5"/>
      <c r="BG23" s="5" t="s">
        <v>37</v>
      </c>
      <c r="BH23" s="5"/>
      <c r="BI23" s="5"/>
      <c r="BJ23" s="5"/>
      <c r="BK23" s="5" t="s">
        <v>37</v>
      </c>
      <c r="BL23" s="5"/>
      <c r="BM23" s="5" t="s">
        <v>37</v>
      </c>
      <c r="BN23" s="5"/>
      <c r="BO23" s="5" t="s">
        <v>37</v>
      </c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35"/>
      <c r="CG23" s="35"/>
      <c r="CH23" s="35"/>
      <c r="CI23" s="35"/>
      <c r="CJ23" s="35"/>
      <c r="CK23" s="35"/>
      <c r="CL23" s="35"/>
      <c r="CM23" s="35"/>
      <c r="CN23" s="35"/>
      <c r="CO23" s="35"/>
      <c r="CP23" s="35"/>
      <c r="CQ23" s="35"/>
      <c r="CR23" s="35"/>
      <c r="CS23" s="35"/>
      <c r="CT23" s="35"/>
      <c r="CU23" s="35"/>
      <c r="CV23" s="35"/>
      <c r="CW23" s="35"/>
      <c r="CX23" s="35"/>
      <c r="CY23" s="35"/>
      <c r="CZ23" s="35"/>
      <c r="DA23" s="35"/>
      <c r="DB23" s="35"/>
      <c r="DC23" s="3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>
        <f t="shared" si="0"/>
        <v>0</v>
      </c>
      <c r="DX23" s="1">
        <f t="shared" si="1"/>
        <v>0</v>
      </c>
      <c r="DY23" s="1">
        <f t="shared" si="2"/>
        <v>0</v>
      </c>
      <c r="DZ23" s="1">
        <f t="shared" si="3"/>
        <v>0</v>
      </c>
      <c r="EA23" s="1">
        <f t="shared" si="4"/>
        <v>0</v>
      </c>
      <c r="EB23" s="1" t="e">
        <f t="shared" si="5"/>
        <v>#VALUE!</v>
      </c>
      <c r="EC23" s="1">
        <f t="shared" si="6"/>
        <v>0</v>
      </c>
      <c r="ED23" s="1" t="e">
        <f t="shared" si="7"/>
        <v>#VALUE!</v>
      </c>
      <c r="EE23" s="1" t="e">
        <f t="shared" si="8"/>
        <v>#VALUE!</v>
      </c>
      <c r="EF23" s="1" t="e">
        <f t="shared" si="9"/>
        <v>#VALUE!</v>
      </c>
      <c r="EG23" s="1" t="e">
        <f t="shared" si="10"/>
        <v>#VALUE!</v>
      </c>
      <c r="EH23" s="1" t="e">
        <f t="shared" si="11"/>
        <v>#VALUE!</v>
      </c>
      <c r="EI23" s="1">
        <f t="shared" si="12"/>
        <v>0</v>
      </c>
      <c r="EJ23" s="1">
        <f t="shared" si="13"/>
        <v>0</v>
      </c>
      <c r="EK23" s="1">
        <f t="shared" si="14"/>
        <v>0</v>
      </c>
      <c r="EL23" s="1">
        <f t="shared" si="15"/>
        <v>0</v>
      </c>
      <c r="EM23" s="1">
        <f t="shared" si="16"/>
        <v>0</v>
      </c>
      <c r="EN23" s="1">
        <f t="shared" si="17"/>
        <v>0</v>
      </c>
      <c r="EO23" s="1">
        <f t="shared" si="18"/>
        <v>0</v>
      </c>
      <c r="EP23" s="1">
        <f t="shared" si="19"/>
        <v>0</v>
      </c>
      <c r="EQ23" s="1">
        <f t="shared" si="20"/>
        <v>0</v>
      </c>
      <c r="ER23" s="1">
        <f t="shared" si="21"/>
        <v>0</v>
      </c>
      <c r="ES23" s="1">
        <f t="shared" si="22"/>
        <v>0</v>
      </c>
      <c r="ET23" s="1">
        <f t="shared" si="23"/>
        <v>0</v>
      </c>
      <c r="EU23" s="1">
        <f t="shared" si="24"/>
        <v>0</v>
      </c>
      <c r="EV23" s="1">
        <f t="shared" si="25"/>
        <v>0</v>
      </c>
      <c r="EW23" s="1">
        <f t="shared" si="26"/>
        <v>0</v>
      </c>
      <c r="EX23" s="1">
        <f t="shared" si="27"/>
        <v>0</v>
      </c>
      <c r="EY23" s="1">
        <f t="shared" si="28"/>
        <v>0</v>
      </c>
      <c r="EZ23" s="1">
        <f t="shared" si="29"/>
        <v>0</v>
      </c>
      <c r="FA23" s="1" t="e">
        <f>#REF!/$DW$4</f>
        <v>#REF!</v>
      </c>
      <c r="FB23" s="1">
        <f t="shared" si="46"/>
        <v>0</v>
      </c>
      <c r="FC23" s="1">
        <f t="shared" si="32"/>
        <v>0</v>
      </c>
      <c r="FD23" s="1">
        <f t="shared" si="33"/>
        <v>0</v>
      </c>
      <c r="FE23" s="1">
        <f t="shared" si="34"/>
        <v>0</v>
      </c>
      <c r="FF23" s="1">
        <f t="shared" si="35"/>
        <v>0</v>
      </c>
      <c r="FG23" s="1">
        <f t="shared" si="36"/>
        <v>0</v>
      </c>
      <c r="FH23" s="1">
        <f t="shared" si="37"/>
        <v>0</v>
      </c>
      <c r="FI23" s="1">
        <f t="shared" si="38"/>
        <v>0</v>
      </c>
      <c r="FJ23" s="1">
        <f t="shared" si="39"/>
        <v>0</v>
      </c>
      <c r="FK23" s="1">
        <f t="shared" si="40"/>
        <v>0</v>
      </c>
      <c r="FL23" s="1">
        <f t="shared" si="41"/>
        <v>0</v>
      </c>
      <c r="FM23" s="1">
        <f t="shared" si="42"/>
        <v>0</v>
      </c>
      <c r="FN23" s="1">
        <f t="shared" si="43"/>
        <v>0</v>
      </c>
      <c r="FO23" s="1">
        <f t="shared" si="44"/>
        <v>0</v>
      </c>
      <c r="FP23" s="1">
        <f t="shared" si="45"/>
        <v>0</v>
      </c>
    </row>
    <row r="24" spans="1:172" ht="14.25" customHeight="1" x14ac:dyDescent="0.3">
      <c r="A24" s="9">
        <v>20</v>
      </c>
      <c r="B24" s="4" t="s">
        <v>165</v>
      </c>
      <c r="C24" s="6" t="s">
        <v>16</v>
      </c>
      <c r="D24" s="5" t="s">
        <v>8</v>
      </c>
      <c r="E24" s="5"/>
      <c r="F24" s="5"/>
      <c r="G24" s="5"/>
      <c r="H24" s="5"/>
      <c r="I24" s="5"/>
      <c r="J24" s="5"/>
      <c r="K24" s="5" t="s">
        <v>37</v>
      </c>
      <c r="L24" s="5" t="s">
        <v>37</v>
      </c>
      <c r="M24" s="5" t="s">
        <v>37</v>
      </c>
      <c r="N24" s="5" t="s">
        <v>37</v>
      </c>
      <c r="O24" s="5" t="s">
        <v>37</v>
      </c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 t="s">
        <v>37</v>
      </c>
      <c r="AB24" s="5" t="s">
        <v>37</v>
      </c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 t="s">
        <v>37</v>
      </c>
      <c r="AN24" s="5" t="s">
        <v>37</v>
      </c>
      <c r="AO24" s="5" t="s">
        <v>37</v>
      </c>
      <c r="AP24" s="5"/>
      <c r="AQ24" s="5" t="s">
        <v>37</v>
      </c>
      <c r="AR24" s="5"/>
      <c r="AS24" s="5"/>
      <c r="AT24" s="5"/>
      <c r="AU24" s="5"/>
      <c r="AV24" s="5"/>
      <c r="AW24" s="5"/>
      <c r="AX24" s="5" t="s">
        <v>37</v>
      </c>
      <c r="AY24" s="5"/>
      <c r="AZ24" s="5" t="s">
        <v>37</v>
      </c>
      <c r="BA24" s="5" t="s">
        <v>37</v>
      </c>
      <c r="BB24" s="5" t="s">
        <v>37</v>
      </c>
      <c r="BC24" s="5" t="s">
        <v>37</v>
      </c>
      <c r="BD24" s="5" t="s">
        <v>37</v>
      </c>
      <c r="BE24" s="5"/>
      <c r="BF24" s="5"/>
      <c r="BG24" s="5" t="s">
        <v>37</v>
      </c>
      <c r="BH24" s="5"/>
      <c r="BI24" s="5"/>
      <c r="BJ24" s="5"/>
      <c r="BK24" s="5" t="s">
        <v>37</v>
      </c>
      <c r="BL24" s="5"/>
      <c r="BM24" s="5" t="s">
        <v>37</v>
      </c>
      <c r="BN24" s="5"/>
      <c r="BO24" s="5" t="s">
        <v>37</v>
      </c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35"/>
      <c r="CG24" s="35"/>
      <c r="CH24" s="35"/>
      <c r="CI24" s="35"/>
      <c r="CJ24" s="35"/>
      <c r="CK24" s="35"/>
      <c r="CL24" s="35"/>
      <c r="CM24" s="35"/>
      <c r="CN24" s="35"/>
      <c r="CO24" s="35"/>
      <c r="CP24" s="35"/>
      <c r="CQ24" s="35"/>
      <c r="CR24" s="35"/>
      <c r="CS24" s="35"/>
      <c r="CT24" s="35"/>
      <c r="CU24" s="35"/>
      <c r="CV24" s="35"/>
      <c r="CW24" s="35"/>
      <c r="CX24" s="35"/>
      <c r="CY24" s="35"/>
      <c r="CZ24" s="35"/>
      <c r="DA24" s="35"/>
      <c r="DB24" s="35"/>
      <c r="DC24" s="3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>
        <f t="shared" si="0"/>
        <v>0</v>
      </c>
      <c r="DX24" s="1">
        <f t="shared" si="1"/>
        <v>0</v>
      </c>
      <c r="DY24" s="1">
        <f t="shared" si="2"/>
        <v>0</v>
      </c>
      <c r="DZ24" s="1">
        <f t="shared" si="3"/>
        <v>0</v>
      </c>
      <c r="EA24" s="1">
        <f t="shared" si="4"/>
        <v>0</v>
      </c>
      <c r="EB24" s="1">
        <f t="shared" si="5"/>
        <v>0</v>
      </c>
      <c r="EC24" s="1">
        <f t="shared" si="6"/>
        <v>0</v>
      </c>
      <c r="ED24" s="1" t="e">
        <f t="shared" si="7"/>
        <v>#VALUE!</v>
      </c>
      <c r="EE24" s="1" t="e">
        <f t="shared" si="8"/>
        <v>#VALUE!</v>
      </c>
      <c r="EF24" s="1" t="e">
        <f t="shared" si="9"/>
        <v>#VALUE!</v>
      </c>
      <c r="EG24" s="1" t="e">
        <f t="shared" si="10"/>
        <v>#VALUE!</v>
      </c>
      <c r="EH24" s="1" t="e">
        <f t="shared" si="11"/>
        <v>#VALUE!</v>
      </c>
      <c r="EI24" s="1">
        <f t="shared" si="12"/>
        <v>0</v>
      </c>
      <c r="EJ24" s="1">
        <f t="shared" si="13"/>
        <v>0</v>
      </c>
      <c r="EK24" s="1">
        <f t="shared" si="14"/>
        <v>0</v>
      </c>
      <c r="EL24" s="1">
        <f t="shared" si="15"/>
        <v>0</v>
      </c>
      <c r="EM24" s="1">
        <f t="shared" si="16"/>
        <v>0</v>
      </c>
      <c r="EN24" s="1">
        <f t="shared" si="17"/>
        <v>0</v>
      </c>
      <c r="EO24" s="1">
        <f t="shared" si="18"/>
        <v>0</v>
      </c>
      <c r="EP24" s="1">
        <f t="shared" si="19"/>
        <v>0</v>
      </c>
      <c r="EQ24" s="1">
        <f t="shared" si="20"/>
        <v>0</v>
      </c>
      <c r="ER24" s="1">
        <f t="shared" si="21"/>
        <v>0</v>
      </c>
      <c r="ES24" s="1">
        <f t="shared" si="22"/>
        <v>0</v>
      </c>
      <c r="ET24" s="1">
        <f t="shared" si="23"/>
        <v>0</v>
      </c>
      <c r="EU24" s="1">
        <f t="shared" si="24"/>
        <v>0</v>
      </c>
      <c r="EV24" s="1">
        <f t="shared" si="25"/>
        <v>0</v>
      </c>
      <c r="EW24" s="1">
        <f t="shared" si="26"/>
        <v>0</v>
      </c>
      <c r="EX24" s="1">
        <f t="shared" si="27"/>
        <v>0</v>
      </c>
      <c r="EY24" s="1">
        <f t="shared" si="28"/>
        <v>0</v>
      </c>
      <c r="EZ24" s="1">
        <f t="shared" si="29"/>
        <v>0</v>
      </c>
      <c r="FA24" s="1" t="e">
        <f>#REF!/$DW$4</f>
        <v>#REF!</v>
      </c>
      <c r="FB24" s="1">
        <f t="shared" si="46"/>
        <v>0</v>
      </c>
      <c r="FC24" s="1">
        <f t="shared" si="32"/>
        <v>0</v>
      </c>
      <c r="FD24" s="1">
        <f t="shared" si="33"/>
        <v>0</v>
      </c>
      <c r="FE24" s="1">
        <f t="shared" si="34"/>
        <v>0</v>
      </c>
      <c r="FF24" s="1">
        <f t="shared" si="35"/>
        <v>0</v>
      </c>
      <c r="FG24" s="1">
        <f t="shared" si="36"/>
        <v>0</v>
      </c>
      <c r="FH24" s="1">
        <f t="shared" si="37"/>
        <v>0</v>
      </c>
      <c r="FI24" s="1">
        <f t="shared" si="38"/>
        <v>0</v>
      </c>
      <c r="FJ24" s="1">
        <f t="shared" si="39"/>
        <v>0</v>
      </c>
      <c r="FK24" s="1">
        <f t="shared" si="40"/>
        <v>0</v>
      </c>
      <c r="FL24" s="1">
        <f t="shared" si="41"/>
        <v>0</v>
      </c>
      <c r="FM24" s="1">
        <f t="shared" si="42"/>
        <v>0</v>
      </c>
      <c r="FN24" s="1">
        <f t="shared" si="43"/>
        <v>0</v>
      </c>
      <c r="FO24" s="1">
        <f t="shared" si="44"/>
        <v>0</v>
      </c>
      <c r="FP24" s="1">
        <f t="shared" si="45"/>
        <v>0</v>
      </c>
    </row>
    <row r="25" spans="1:172" ht="14.25" customHeight="1" x14ac:dyDescent="0.3">
      <c r="A25" s="9">
        <v>21</v>
      </c>
      <c r="B25" s="4" t="s">
        <v>166</v>
      </c>
      <c r="C25" s="4" t="s">
        <v>7</v>
      </c>
      <c r="D25" s="5" t="s">
        <v>8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 t="s">
        <v>37</v>
      </c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 t="s">
        <v>37</v>
      </c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>
        <f t="shared" si="0"/>
        <v>0</v>
      </c>
      <c r="DX25" s="1">
        <f t="shared" si="1"/>
        <v>0</v>
      </c>
      <c r="DY25" s="1">
        <f t="shared" si="2"/>
        <v>0</v>
      </c>
      <c r="DZ25" s="1">
        <f t="shared" si="3"/>
        <v>0</v>
      </c>
      <c r="EA25" s="1">
        <f t="shared" si="4"/>
        <v>0</v>
      </c>
      <c r="EB25" s="1">
        <f t="shared" si="5"/>
        <v>0</v>
      </c>
      <c r="EC25" s="1">
        <f t="shared" si="6"/>
        <v>0</v>
      </c>
      <c r="ED25" s="1">
        <f t="shared" si="7"/>
        <v>0</v>
      </c>
      <c r="EE25" s="1">
        <f t="shared" si="8"/>
        <v>0</v>
      </c>
      <c r="EF25" s="1">
        <f t="shared" si="9"/>
        <v>0</v>
      </c>
      <c r="EG25" s="1">
        <f t="shared" si="10"/>
        <v>0</v>
      </c>
      <c r="EH25" s="1">
        <f t="shared" si="11"/>
        <v>0</v>
      </c>
      <c r="EI25" s="1">
        <f t="shared" si="12"/>
        <v>0</v>
      </c>
      <c r="EJ25" s="1">
        <f t="shared" si="13"/>
        <v>0</v>
      </c>
      <c r="EK25" s="1">
        <f t="shared" si="14"/>
        <v>0</v>
      </c>
      <c r="EL25" s="1">
        <f t="shared" si="15"/>
        <v>0</v>
      </c>
      <c r="EM25" s="1">
        <f t="shared" si="16"/>
        <v>0</v>
      </c>
      <c r="EN25" s="1">
        <f t="shared" si="17"/>
        <v>0</v>
      </c>
      <c r="EO25" s="1">
        <f t="shared" si="18"/>
        <v>0</v>
      </c>
      <c r="EP25" s="1">
        <f t="shared" si="19"/>
        <v>0</v>
      </c>
      <c r="EQ25" s="1">
        <f t="shared" si="20"/>
        <v>0</v>
      </c>
      <c r="ER25" s="1">
        <f t="shared" si="21"/>
        <v>0</v>
      </c>
      <c r="ES25" s="1">
        <f t="shared" si="22"/>
        <v>0</v>
      </c>
      <c r="ET25" s="1">
        <f t="shared" si="23"/>
        <v>0</v>
      </c>
      <c r="EU25" s="1">
        <f t="shared" si="24"/>
        <v>0</v>
      </c>
      <c r="EV25" s="1">
        <f t="shared" si="25"/>
        <v>0</v>
      </c>
      <c r="EW25" s="1">
        <f t="shared" si="26"/>
        <v>0</v>
      </c>
      <c r="EX25" s="1">
        <f t="shared" si="27"/>
        <v>0</v>
      </c>
      <c r="EY25" s="1">
        <f t="shared" si="28"/>
        <v>0</v>
      </c>
      <c r="EZ25" s="1">
        <f t="shared" si="29"/>
        <v>0</v>
      </c>
      <c r="FA25" s="1" t="e">
        <f>#REF!/$DW$4</f>
        <v>#REF!</v>
      </c>
      <c r="FB25" s="1">
        <f t="shared" si="46"/>
        <v>0</v>
      </c>
      <c r="FC25" s="1">
        <f t="shared" si="32"/>
        <v>0</v>
      </c>
      <c r="FD25" s="1">
        <f t="shared" si="33"/>
        <v>0</v>
      </c>
      <c r="FE25" s="1">
        <f t="shared" si="34"/>
        <v>0</v>
      </c>
      <c r="FF25" s="1">
        <f t="shared" si="35"/>
        <v>0</v>
      </c>
      <c r="FG25" s="1">
        <f t="shared" si="36"/>
        <v>0</v>
      </c>
      <c r="FH25" s="1">
        <f t="shared" si="37"/>
        <v>0</v>
      </c>
      <c r="FI25" s="1">
        <f t="shared" si="38"/>
        <v>0</v>
      </c>
      <c r="FJ25" s="1">
        <f t="shared" si="39"/>
        <v>0</v>
      </c>
      <c r="FK25" s="1">
        <f t="shared" si="40"/>
        <v>0</v>
      </c>
      <c r="FL25" s="1">
        <f t="shared" si="41"/>
        <v>0</v>
      </c>
      <c r="FM25" s="1">
        <f t="shared" si="42"/>
        <v>0</v>
      </c>
      <c r="FN25" s="1">
        <f t="shared" si="43"/>
        <v>0</v>
      </c>
      <c r="FO25" s="1">
        <f t="shared" si="44"/>
        <v>0</v>
      </c>
      <c r="FP25" s="1">
        <f t="shared" si="45"/>
        <v>0</v>
      </c>
    </row>
    <row r="26" spans="1:172" ht="14.25" customHeight="1" x14ac:dyDescent="0.3">
      <c r="A26" s="9">
        <v>22</v>
      </c>
      <c r="B26" s="4" t="s">
        <v>167</v>
      </c>
      <c r="C26" s="4" t="s">
        <v>10</v>
      </c>
      <c r="D26" s="5" t="s">
        <v>8</v>
      </c>
      <c r="E26" s="5"/>
      <c r="F26" s="5"/>
      <c r="G26" s="5"/>
      <c r="H26" s="5" t="s">
        <v>37</v>
      </c>
      <c r="I26" s="5"/>
      <c r="J26" s="5" t="s">
        <v>37</v>
      </c>
      <c r="K26" s="5"/>
      <c r="L26" s="5"/>
      <c r="M26" s="5"/>
      <c r="N26" s="5" t="s">
        <v>37</v>
      </c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 t="s">
        <v>37</v>
      </c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 t="s">
        <v>37</v>
      </c>
      <c r="BH26" s="5"/>
      <c r="BI26" s="5"/>
      <c r="BJ26" s="5"/>
      <c r="BK26" s="5"/>
      <c r="BL26" s="5"/>
      <c r="BM26" s="5" t="s">
        <v>37</v>
      </c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35"/>
      <c r="CG26" s="35"/>
      <c r="CH26" s="35"/>
      <c r="CI26" s="35"/>
      <c r="CJ26" s="35"/>
      <c r="CK26" s="35"/>
      <c r="CL26" s="35"/>
      <c r="CM26" s="35"/>
      <c r="CN26" s="35"/>
      <c r="CO26" s="35"/>
      <c r="CP26" s="35"/>
      <c r="CQ26" s="35"/>
      <c r="CR26" s="35"/>
      <c r="CS26" s="35"/>
      <c r="CT26" s="35"/>
      <c r="CU26" s="35"/>
      <c r="CV26" s="35"/>
      <c r="CW26" s="35"/>
      <c r="CX26" s="35"/>
      <c r="CY26" s="35"/>
      <c r="CZ26" s="35"/>
      <c r="DA26" s="35"/>
      <c r="DB26" s="35"/>
      <c r="DC26" s="3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>
        <f t="shared" si="0"/>
        <v>0</v>
      </c>
      <c r="DX26" s="1">
        <f t="shared" si="1"/>
        <v>0</v>
      </c>
      <c r="DY26" s="1">
        <f t="shared" si="2"/>
        <v>0</v>
      </c>
      <c r="DZ26" s="1">
        <f t="shared" si="3"/>
        <v>0</v>
      </c>
      <c r="EA26" s="1" t="e">
        <f t="shared" si="4"/>
        <v>#VALUE!</v>
      </c>
      <c r="EB26" s="1">
        <f t="shared" si="5"/>
        <v>0</v>
      </c>
      <c r="EC26" s="1" t="e">
        <f t="shared" si="6"/>
        <v>#VALUE!</v>
      </c>
      <c r="ED26" s="1">
        <f t="shared" si="7"/>
        <v>0</v>
      </c>
      <c r="EE26" s="1">
        <f t="shared" si="8"/>
        <v>0</v>
      </c>
      <c r="EF26" s="1">
        <f t="shared" si="9"/>
        <v>0</v>
      </c>
      <c r="EG26" s="1" t="e">
        <f t="shared" si="10"/>
        <v>#VALUE!</v>
      </c>
      <c r="EH26" s="1">
        <f t="shared" si="11"/>
        <v>0</v>
      </c>
      <c r="EI26" s="1">
        <f t="shared" si="12"/>
        <v>0</v>
      </c>
      <c r="EJ26" s="1">
        <f t="shared" si="13"/>
        <v>0</v>
      </c>
      <c r="EK26" s="1">
        <f t="shared" si="14"/>
        <v>0</v>
      </c>
      <c r="EL26" s="1">
        <f t="shared" si="15"/>
        <v>0</v>
      </c>
      <c r="EM26" s="1">
        <f t="shared" si="16"/>
        <v>0</v>
      </c>
      <c r="EN26" s="1">
        <f t="shared" si="17"/>
        <v>0</v>
      </c>
      <c r="EO26" s="1">
        <f t="shared" si="18"/>
        <v>0</v>
      </c>
      <c r="EP26" s="1">
        <f t="shared" si="19"/>
        <v>0</v>
      </c>
      <c r="EQ26" s="1">
        <f t="shared" si="20"/>
        <v>0</v>
      </c>
      <c r="ER26" s="1">
        <f t="shared" si="21"/>
        <v>0</v>
      </c>
      <c r="ES26" s="1">
        <f t="shared" si="22"/>
        <v>0</v>
      </c>
      <c r="ET26" s="1">
        <f t="shared" si="23"/>
        <v>0</v>
      </c>
      <c r="EU26" s="1">
        <f t="shared" si="24"/>
        <v>0</v>
      </c>
      <c r="EV26" s="1">
        <f t="shared" si="25"/>
        <v>0</v>
      </c>
      <c r="EW26" s="1">
        <f t="shared" si="26"/>
        <v>0</v>
      </c>
      <c r="EX26" s="1">
        <f t="shared" si="27"/>
        <v>0</v>
      </c>
      <c r="EY26" s="1">
        <f t="shared" si="28"/>
        <v>0</v>
      </c>
      <c r="EZ26" s="1">
        <f t="shared" si="29"/>
        <v>0</v>
      </c>
      <c r="FA26" s="1" t="e">
        <f>#REF!/$DW$4</f>
        <v>#REF!</v>
      </c>
      <c r="FB26" s="1">
        <f t="shared" si="46"/>
        <v>0</v>
      </c>
      <c r="FC26" s="1">
        <f t="shared" si="32"/>
        <v>0</v>
      </c>
      <c r="FD26" s="1">
        <f t="shared" si="33"/>
        <v>0</v>
      </c>
      <c r="FE26" s="1">
        <f t="shared" si="34"/>
        <v>0</v>
      </c>
      <c r="FF26" s="1">
        <f t="shared" si="35"/>
        <v>0</v>
      </c>
      <c r="FG26" s="1">
        <f t="shared" si="36"/>
        <v>0</v>
      </c>
      <c r="FH26" s="1">
        <f t="shared" si="37"/>
        <v>0</v>
      </c>
      <c r="FI26" s="1">
        <f t="shared" si="38"/>
        <v>0</v>
      </c>
      <c r="FJ26" s="1">
        <f t="shared" si="39"/>
        <v>0</v>
      </c>
      <c r="FK26" s="1">
        <f t="shared" si="40"/>
        <v>0</v>
      </c>
      <c r="FL26" s="1">
        <f t="shared" si="41"/>
        <v>0</v>
      </c>
      <c r="FM26" s="1">
        <f t="shared" si="42"/>
        <v>0</v>
      </c>
      <c r="FN26" s="1">
        <f t="shared" si="43"/>
        <v>0</v>
      </c>
      <c r="FO26" s="1">
        <f t="shared" si="44"/>
        <v>0</v>
      </c>
      <c r="FP26" s="1">
        <f t="shared" si="45"/>
        <v>0</v>
      </c>
    </row>
    <row r="27" spans="1:172" ht="14.25" customHeight="1" x14ac:dyDescent="0.3">
      <c r="A27" s="9">
        <v>23</v>
      </c>
      <c r="B27" s="4" t="s">
        <v>168</v>
      </c>
      <c r="C27" s="4" t="s">
        <v>9</v>
      </c>
      <c r="D27" s="5" t="s">
        <v>8</v>
      </c>
      <c r="E27" s="5" t="s">
        <v>37</v>
      </c>
      <c r="F27" s="5" t="s">
        <v>37</v>
      </c>
      <c r="G27" s="5" t="s">
        <v>37</v>
      </c>
      <c r="H27" s="5"/>
      <c r="I27" s="5" t="s">
        <v>37</v>
      </c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 t="s">
        <v>37</v>
      </c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 t="s">
        <v>37</v>
      </c>
      <c r="AO27" s="5"/>
      <c r="AP27" s="5" t="s">
        <v>37</v>
      </c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 t="s">
        <v>37</v>
      </c>
      <c r="BH27" s="5"/>
      <c r="BI27" s="5"/>
      <c r="BJ27" s="5"/>
      <c r="BK27" s="5"/>
      <c r="BL27" s="5"/>
      <c r="BM27" s="5" t="s">
        <v>37</v>
      </c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35"/>
      <c r="CG27" s="35"/>
      <c r="CH27" s="35"/>
      <c r="CI27" s="35"/>
      <c r="CJ27" s="35"/>
      <c r="CK27" s="35"/>
      <c r="CL27" s="35"/>
      <c r="CM27" s="35"/>
      <c r="CN27" s="35"/>
      <c r="CO27" s="35"/>
      <c r="CP27" s="35"/>
      <c r="CQ27" s="35"/>
      <c r="CR27" s="35"/>
      <c r="CS27" s="35"/>
      <c r="CT27" s="35"/>
      <c r="CU27" s="35"/>
      <c r="CV27" s="35"/>
      <c r="CW27" s="35"/>
      <c r="CX27" s="35"/>
      <c r="CY27" s="35"/>
      <c r="CZ27" s="35"/>
      <c r="DA27" s="35"/>
      <c r="DB27" s="35"/>
      <c r="DC27" s="3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>
        <f t="shared" si="0"/>
        <v>0</v>
      </c>
      <c r="DX27" s="1" t="e">
        <f t="shared" si="1"/>
        <v>#VALUE!</v>
      </c>
      <c r="DY27" s="1" t="e">
        <f t="shared" si="2"/>
        <v>#VALUE!</v>
      </c>
      <c r="DZ27" s="1" t="e">
        <f t="shared" si="3"/>
        <v>#VALUE!</v>
      </c>
      <c r="EA27" s="1">
        <f t="shared" si="4"/>
        <v>0</v>
      </c>
      <c r="EB27" s="1" t="e">
        <f t="shared" si="5"/>
        <v>#VALUE!</v>
      </c>
      <c r="EC27" s="1">
        <f t="shared" si="6"/>
        <v>0</v>
      </c>
      <c r="ED27" s="1">
        <f t="shared" si="7"/>
        <v>0</v>
      </c>
      <c r="EE27" s="1">
        <f t="shared" si="8"/>
        <v>0</v>
      </c>
      <c r="EF27" s="1">
        <f t="shared" si="9"/>
        <v>0</v>
      </c>
      <c r="EG27" s="1">
        <f t="shared" si="10"/>
        <v>0</v>
      </c>
      <c r="EH27" s="1">
        <f t="shared" si="11"/>
        <v>0</v>
      </c>
      <c r="EI27" s="1">
        <f t="shared" si="12"/>
        <v>0</v>
      </c>
      <c r="EJ27" s="1">
        <f t="shared" si="13"/>
        <v>0</v>
      </c>
      <c r="EK27" s="1">
        <f t="shared" si="14"/>
        <v>0</v>
      </c>
      <c r="EL27" s="1">
        <f t="shared" si="15"/>
        <v>0</v>
      </c>
      <c r="EM27" s="1">
        <f t="shared" si="16"/>
        <v>0</v>
      </c>
      <c r="EN27" s="1">
        <f t="shared" si="17"/>
        <v>0</v>
      </c>
      <c r="EO27" s="1">
        <f t="shared" si="18"/>
        <v>0</v>
      </c>
      <c r="EP27" s="1">
        <f t="shared" si="19"/>
        <v>0</v>
      </c>
      <c r="EQ27" s="1">
        <f t="shared" si="20"/>
        <v>0</v>
      </c>
      <c r="ER27" s="1">
        <f t="shared" si="21"/>
        <v>0</v>
      </c>
      <c r="ES27" s="1">
        <f t="shared" si="22"/>
        <v>0</v>
      </c>
      <c r="ET27" s="1">
        <f t="shared" si="23"/>
        <v>0</v>
      </c>
      <c r="EU27" s="1">
        <f t="shared" si="24"/>
        <v>0</v>
      </c>
      <c r="EV27" s="1">
        <f t="shared" si="25"/>
        <v>0</v>
      </c>
      <c r="EW27" s="1">
        <f t="shared" si="26"/>
        <v>0</v>
      </c>
      <c r="EX27" s="1">
        <f t="shared" si="27"/>
        <v>0</v>
      </c>
      <c r="EY27" s="1">
        <f t="shared" si="28"/>
        <v>0</v>
      </c>
      <c r="EZ27" s="1">
        <f t="shared" si="29"/>
        <v>0</v>
      </c>
      <c r="FA27" s="1" t="e">
        <f>#REF!/$DW$4</f>
        <v>#REF!</v>
      </c>
      <c r="FB27" s="1">
        <f t="shared" si="46"/>
        <v>0</v>
      </c>
      <c r="FC27" s="1">
        <f t="shared" si="32"/>
        <v>0</v>
      </c>
      <c r="FD27" s="1">
        <f t="shared" si="33"/>
        <v>0</v>
      </c>
      <c r="FE27" s="1">
        <f t="shared" si="34"/>
        <v>0</v>
      </c>
      <c r="FF27" s="1">
        <f t="shared" si="35"/>
        <v>0</v>
      </c>
      <c r="FG27" s="1">
        <f t="shared" si="36"/>
        <v>0</v>
      </c>
      <c r="FH27" s="1">
        <f t="shared" si="37"/>
        <v>0</v>
      </c>
      <c r="FI27" s="1">
        <f t="shared" si="38"/>
        <v>0</v>
      </c>
      <c r="FJ27" s="1">
        <f t="shared" si="39"/>
        <v>0</v>
      </c>
      <c r="FK27" s="1">
        <f t="shared" si="40"/>
        <v>0</v>
      </c>
      <c r="FL27" s="1">
        <f t="shared" si="41"/>
        <v>0</v>
      </c>
      <c r="FM27" s="1">
        <f t="shared" si="42"/>
        <v>0</v>
      </c>
      <c r="FN27" s="1">
        <f t="shared" si="43"/>
        <v>0</v>
      </c>
      <c r="FO27" s="1">
        <f t="shared" si="44"/>
        <v>0</v>
      </c>
      <c r="FP27" s="1">
        <f t="shared" si="45"/>
        <v>0</v>
      </c>
    </row>
    <row r="28" spans="1:172" ht="14.25" customHeight="1" x14ac:dyDescent="0.3">
      <c r="A28" s="9">
        <v>24</v>
      </c>
      <c r="B28" s="4" t="s">
        <v>169</v>
      </c>
      <c r="C28" s="4" t="s">
        <v>27</v>
      </c>
      <c r="D28" s="5" t="s">
        <v>8</v>
      </c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 t="s">
        <v>37</v>
      </c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 t="s">
        <v>37</v>
      </c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35"/>
      <c r="CG28" s="35"/>
      <c r="CH28" s="35"/>
      <c r="CI28" s="35"/>
      <c r="CJ28" s="35"/>
      <c r="CK28" s="35"/>
      <c r="CL28" s="35"/>
      <c r="CM28" s="35"/>
      <c r="CN28" s="35"/>
      <c r="CO28" s="35"/>
      <c r="CP28" s="35"/>
      <c r="CQ28" s="35"/>
      <c r="CR28" s="35"/>
      <c r="CS28" s="35"/>
      <c r="CT28" s="35"/>
      <c r="CU28" s="35"/>
      <c r="CV28" s="35"/>
      <c r="CW28" s="35"/>
      <c r="CX28" s="35"/>
      <c r="CY28" s="35"/>
      <c r="CZ28" s="35"/>
      <c r="DA28" s="35"/>
      <c r="DB28" s="35"/>
      <c r="DC28" s="3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>
        <f t="shared" si="0"/>
        <v>0</v>
      </c>
      <c r="DX28" s="1">
        <f t="shared" si="1"/>
        <v>0</v>
      </c>
      <c r="DY28" s="1">
        <f t="shared" si="2"/>
        <v>0</v>
      </c>
      <c r="DZ28" s="1">
        <f t="shared" si="3"/>
        <v>0</v>
      </c>
      <c r="EA28" s="1">
        <f t="shared" si="4"/>
        <v>0</v>
      </c>
      <c r="EB28" s="1">
        <f t="shared" si="5"/>
        <v>0</v>
      </c>
      <c r="EC28" s="1">
        <f t="shared" si="6"/>
        <v>0</v>
      </c>
      <c r="ED28" s="1">
        <f t="shared" si="7"/>
        <v>0</v>
      </c>
      <c r="EE28" s="1">
        <f t="shared" si="8"/>
        <v>0</v>
      </c>
      <c r="EF28" s="1">
        <f t="shared" si="9"/>
        <v>0</v>
      </c>
      <c r="EG28" s="1">
        <f t="shared" si="10"/>
        <v>0</v>
      </c>
      <c r="EH28" s="1">
        <f t="shared" si="11"/>
        <v>0</v>
      </c>
      <c r="EI28" s="1">
        <f t="shared" si="12"/>
        <v>0</v>
      </c>
      <c r="EJ28" s="1">
        <f t="shared" si="13"/>
        <v>0</v>
      </c>
      <c r="EK28" s="1">
        <f t="shared" si="14"/>
        <v>0</v>
      </c>
      <c r="EL28" s="1">
        <f t="shared" si="15"/>
        <v>0</v>
      </c>
      <c r="EM28" s="1">
        <f t="shared" si="16"/>
        <v>0</v>
      </c>
      <c r="EN28" s="1">
        <f t="shared" si="17"/>
        <v>0</v>
      </c>
      <c r="EO28" s="1">
        <f t="shared" si="18"/>
        <v>0</v>
      </c>
      <c r="EP28" s="1">
        <f t="shared" si="19"/>
        <v>0</v>
      </c>
      <c r="EQ28" s="1">
        <f t="shared" si="20"/>
        <v>0</v>
      </c>
      <c r="ER28" s="1">
        <f t="shared" si="21"/>
        <v>0</v>
      </c>
      <c r="ES28" s="1">
        <f t="shared" si="22"/>
        <v>0</v>
      </c>
      <c r="ET28" s="1">
        <f t="shared" si="23"/>
        <v>0</v>
      </c>
      <c r="EU28" s="1">
        <f t="shared" si="24"/>
        <v>0</v>
      </c>
      <c r="EV28" s="1">
        <f t="shared" si="25"/>
        <v>0</v>
      </c>
      <c r="EW28" s="1">
        <f t="shared" si="26"/>
        <v>0</v>
      </c>
      <c r="EX28" s="1">
        <f t="shared" si="27"/>
        <v>0</v>
      </c>
      <c r="EY28" s="1">
        <f t="shared" si="28"/>
        <v>0</v>
      </c>
      <c r="EZ28" s="1">
        <f t="shared" si="29"/>
        <v>0</v>
      </c>
      <c r="FA28" s="1" t="e">
        <f>#REF!/$DW$4</f>
        <v>#REF!</v>
      </c>
      <c r="FB28" s="1">
        <f t="shared" si="46"/>
        <v>0</v>
      </c>
      <c r="FC28" s="1">
        <f t="shared" si="32"/>
        <v>0</v>
      </c>
      <c r="FD28" s="1">
        <f t="shared" si="33"/>
        <v>0</v>
      </c>
      <c r="FE28" s="1">
        <f t="shared" si="34"/>
        <v>0</v>
      </c>
      <c r="FF28" s="1">
        <f t="shared" si="35"/>
        <v>0</v>
      </c>
      <c r="FG28" s="1">
        <f t="shared" si="36"/>
        <v>0</v>
      </c>
      <c r="FH28" s="1">
        <f t="shared" si="37"/>
        <v>0</v>
      </c>
      <c r="FI28" s="1">
        <f t="shared" si="38"/>
        <v>0</v>
      </c>
      <c r="FJ28" s="1">
        <f t="shared" si="39"/>
        <v>0</v>
      </c>
      <c r="FK28" s="1">
        <f t="shared" si="40"/>
        <v>0</v>
      </c>
      <c r="FL28" s="1">
        <f t="shared" si="41"/>
        <v>0</v>
      </c>
      <c r="FM28" s="1">
        <f t="shared" si="42"/>
        <v>0</v>
      </c>
      <c r="FN28" s="1">
        <f t="shared" si="43"/>
        <v>0</v>
      </c>
      <c r="FO28" s="1">
        <f t="shared" si="44"/>
        <v>0</v>
      </c>
      <c r="FP28" s="1">
        <f t="shared" si="45"/>
        <v>0</v>
      </c>
    </row>
    <row r="29" spans="1:172" ht="14.25" customHeight="1" x14ac:dyDescent="0.3">
      <c r="A29" s="9">
        <v>25</v>
      </c>
      <c r="B29" s="4" t="s">
        <v>170</v>
      </c>
      <c r="C29" s="4" t="s">
        <v>14</v>
      </c>
      <c r="D29" s="5" t="s">
        <v>8</v>
      </c>
      <c r="E29" s="5"/>
      <c r="F29" s="5"/>
      <c r="G29" s="5"/>
      <c r="H29" s="5"/>
      <c r="I29" s="5" t="s">
        <v>37</v>
      </c>
      <c r="J29" s="5" t="s">
        <v>37</v>
      </c>
      <c r="K29" s="5" t="s">
        <v>37</v>
      </c>
      <c r="L29" s="5"/>
      <c r="M29" s="5"/>
      <c r="N29" s="5" t="s">
        <v>37</v>
      </c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 t="s">
        <v>37</v>
      </c>
      <c r="AA29" s="5" t="s">
        <v>37</v>
      </c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 t="s">
        <v>37</v>
      </c>
      <c r="AN29" s="5" t="s">
        <v>37</v>
      </c>
      <c r="AO29" s="5" t="s">
        <v>37</v>
      </c>
      <c r="AP29" s="5"/>
      <c r="AQ29" s="5" t="s">
        <v>37</v>
      </c>
      <c r="AR29" s="5"/>
      <c r="AS29" s="5"/>
      <c r="AT29" s="5"/>
      <c r="AU29" s="5"/>
      <c r="AV29" s="5"/>
      <c r="AW29" s="5"/>
      <c r="AX29" s="5" t="s">
        <v>37</v>
      </c>
      <c r="AY29" s="5" t="s">
        <v>37</v>
      </c>
      <c r="AZ29" s="5" t="s">
        <v>37</v>
      </c>
      <c r="BA29" s="5"/>
      <c r="BB29" s="5" t="s">
        <v>37</v>
      </c>
      <c r="BC29" s="5"/>
      <c r="BD29" s="5"/>
      <c r="BE29" s="5"/>
      <c r="BF29" s="5"/>
      <c r="BG29" s="5" t="s">
        <v>37</v>
      </c>
      <c r="BH29" s="5"/>
      <c r="BI29" s="5"/>
      <c r="BJ29" s="5"/>
      <c r="BK29" s="5"/>
      <c r="BL29" s="5"/>
      <c r="BM29" s="5"/>
      <c r="BN29" s="5"/>
      <c r="BO29" s="5" t="s">
        <v>37</v>
      </c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 t="s">
        <v>37</v>
      </c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 t="s">
        <v>37</v>
      </c>
      <c r="CQ29" s="5" t="s">
        <v>37</v>
      </c>
      <c r="CR29" s="5"/>
      <c r="CS29" s="5"/>
      <c r="CT29" s="5" t="s">
        <v>37</v>
      </c>
      <c r="CU29" s="35"/>
      <c r="CV29" s="35"/>
      <c r="CW29" s="35"/>
      <c r="CX29" s="35"/>
      <c r="CY29" s="35"/>
      <c r="CZ29" s="35"/>
      <c r="DA29" s="35"/>
      <c r="DB29" s="35"/>
      <c r="DC29" s="3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>
        <f t="shared" si="0"/>
        <v>0</v>
      </c>
      <c r="DX29" s="1">
        <f t="shared" si="1"/>
        <v>0</v>
      </c>
      <c r="DY29" s="1">
        <f t="shared" si="2"/>
        <v>0</v>
      </c>
      <c r="DZ29" s="1">
        <f t="shared" si="3"/>
        <v>0</v>
      </c>
      <c r="EA29" s="1">
        <f t="shared" si="4"/>
        <v>0</v>
      </c>
      <c r="EB29" s="1" t="e">
        <f t="shared" si="5"/>
        <v>#VALUE!</v>
      </c>
      <c r="EC29" s="1" t="e">
        <f t="shared" si="6"/>
        <v>#VALUE!</v>
      </c>
      <c r="ED29" s="1" t="e">
        <f t="shared" si="7"/>
        <v>#VALUE!</v>
      </c>
      <c r="EE29" s="1">
        <f t="shared" si="8"/>
        <v>0</v>
      </c>
      <c r="EF29" s="1">
        <f t="shared" si="9"/>
        <v>0</v>
      </c>
      <c r="EG29" s="1" t="e">
        <f t="shared" si="10"/>
        <v>#VALUE!</v>
      </c>
      <c r="EH29" s="1">
        <f t="shared" si="11"/>
        <v>0</v>
      </c>
      <c r="EI29" s="1">
        <f t="shared" si="12"/>
        <v>0</v>
      </c>
      <c r="EJ29" s="1">
        <f t="shared" si="13"/>
        <v>0</v>
      </c>
      <c r="EK29" s="1">
        <f t="shared" si="14"/>
        <v>0</v>
      </c>
      <c r="EL29" s="1">
        <f t="shared" si="15"/>
        <v>0</v>
      </c>
      <c r="EM29" s="1">
        <f t="shared" si="16"/>
        <v>0</v>
      </c>
      <c r="EN29" s="1">
        <f t="shared" si="17"/>
        <v>0</v>
      </c>
      <c r="EO29" s="1" t="e">
        <f t="shared" si="18"/>
        <v>#VALUE!</v>
      </c>
      <c r="EP29" s="1">
        <f t="shared" si="19"/>
        <v>0</v>
      </c>
      <c r="EQ29" s="1">
        <f t="shared" si="20"/>
        <v>0</v>
      </c>
      <c r="ER29" s="1" t="e">
        <f t="shared" si="21"/>
        <v>#VALUE!</v>
      </c>
      <c r="ES29" s="1">
        <f t="shared" si="22"/>
        <v>0</v>
      </c>
      <c r="ET29" s="1">
        <f t="shared" si="23"/>
        <v>0</v>
      </c>
      <c r="EU29" s="1">
        <f t="shared" si="24"/>
        <v>0</v>
      </c>
      <c r="EV29" s="1">
        <f t="shared" si="25"/>
        <v>0</v>
      </c>
      <c r="EW29" s="1">
        <f t="shared" si="26"/>
        <v>0</v>
      </c>
      <c r="EX29" s="1">
        <f t="shared" si="27"/>
        <v>0</v>
      </c>
      <c r="EY29" s="1">
        <f t="shared" si="28"/>
        <v>0</v>
      </c>
      <c r="EZ29" s="1">
        <f t="shared" si="29"/>
        <v>0</v>
      </c>
      <c r="FA29" s="1" t="e">
        <f>#REF!/$DW$4</f>
        <v>#REF!</v>
      </c>
      <c r="FB29" s="1">
        <f t="shared" si="46"/>
        <v>0</v>
      </c>
      <c r="FC29" s="1">
        <f t="shared" si="32"/>
        <v>0</v>
      </c>
      <c r="FD29" s="1">
        <f t="shared" si="33"/>
        <v>0</v>
      </c>
      <c r="FE29" s="1">
        <f t="shared" si="34"/>
        <v>0</v>
      </c>
      <c r="FF29" s="1">
        <f t="shared" si="35"/>
        <v>0</v>
      </c>
      <c r="FG29" s="1">
        <f t="shared" si="36"/>
        <v>0</v>
      </c>
      <c r="FH29" s="1">
        <f t="shared" si="37"/>
        <v>0</v>
      </c>
      <c r="FI29" s="1">
        <f t="shared" si="38"/>
        <v>0</v>
      </c>
      <c r="FJ29" s="1">
        <f t="shared" si="39"/>
        <v>0</v>
      </c>
      <c r="FK29" s="1">
        <f t="shared" si="40"/>
        <v>0</v>
      </c>
      <c r="FL29" s="1">
        <f t="shared" si="41"/>
        <v>0</v>
      </c>
      <c r="FM29" s="1">
        <f t="shared" si="42"/>
        <v>0</v>
      </c>
      <c r="FN29" s="1">
        <f t="shared" si="43"/>
        <v>0</v>
      </c>
      <c r="FO29" s="1">
        <f t="shared" si="44"/>
        <v>0</v>
      </c>
      <c r="FP29" s="1">
        <f t="shared" si="45"/>
        <v>0</v>
      </c>
    </row>
    <row r="30" spans="1:172" ht="14.25" customHeight="1" x14ac:dyDescent="0.3"/>
    <row r="31" spans="1:172" ht="14.25" customHeight="1" x14ac:dyDescent="0.3"/>
    <row r="32" spans="1:17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</sheetData>
  <autoFilter ref="A4:DR29" xr:uid="{BDB7B50D-ABF2-4BDE-9BB7-707A67ACF3D8}">
    <sortState xmlns:xlrd2="http://schemas.microsoft.com/office/spreadsheetml/2017/richdata2" ref="A5:DR29">
      <sortCondition ref="A4:A29"/>
    </sortState>
  </autoFilter>
  <phoneticPr fontId="2" type="noConversion"/>
  <conditionalFormatting sqref="DR5:DR29">
    <cfRule type="colorScale" priority="255">
      <colorScale>
        <cfvo type="min"/>
        <cfvo type="max"/>
        <color rgb="FFFCFCFF"/>
        <color rgb="FF63BE7B"/>
      </colorScale>
    </cfRule>
  </conditionalFormatting>
  <pageMargins left="0.59055118110236227" right="0.43307086614173229" top="1.4960629921259843" bottom="0.78740157480314965" header="0.43307086614173229" footer="0.23622047244094491"/>
  <pageSetup paperSize="9" orientation="portrait" r:id="rId1"/>
  <headerFooter>
    <oddHeader>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6E7B23-91F1-4677-8212-B1A2AE7C62C5}">
  <sheetPr>
    <tabColor rgb="FF00B0F0"/>
    <pageSetUpPr fitToPage="1"/>
  </sheetPr>
  <dimension ref="B1:H69"/>
  <sheetViews>
    <sheetView showGridLines="0" tabSelected="1" zoomScaleNormal="100" workbookViewId="0">
      <selection activeCell="D1" sqref="D1"/>
    </sheetView>
  </sheetViews>
  <sheetFormatPr baseColWidth="10" defaultColWidth="11.5546875" defaultRowHeight="13.2" x14ac:dyDescent="0.25"/>
  <cols>
    <col min="2" max="2" width="4" bestFit="1" customWidth="1"/>
    <col min="3" max="3" width="17.88671875" bestFit="1" customWidth="1"/>
    <col min="4" max="4" width="15" customWidth="1"/>
    <col min="5" max="5" width="3.21875" customWidth="1"/>
    <col min="6" max="6" width="2.77734375" customWidth="1"/>
    <col min="7" max="7" width="133.88671875" customWidth="1"/>
    <col min="8" max="8" width="2.77734375" customWidth="1"/>
  </cols>
  <sheetData>
    <row r="1" spans="2:8" ht="13.8" thickBot="1" x14ac:dyDescent="0.3">
      <c r="C1" s="44" cm="1">
        <f t="array" ref="C1">SUM(N((_xlfn._xlws.FILTER(Nachweis!E5:DQ100,Nachweis!B5:B100=G17)="x")))</f>
        <v>41</v>
      </c>
      <c r="D1">
        <v>-11</v>
      </c>
    </row>
    <row r="2" spans="2:8" ht="6.6" customHeight="1" x14ac:dyDescent="0.25">
      <c r="F2" s="21"/>
      <c r="G2" s="22"/>
      <c r="H2" s="23"/>
    </row>
    <row r="3" spans="2:8" x14ac:dyDescent="0.25">
      <c r="F3" s="24"/>
      <c r="H3" s="25"/>
    </row>
    <row r="4" spans="2:8" x14ac:dyDescent="0.25">
      <c r="C4" t="s">
        <v>35</v>
      </c>
      <c r="F4" s="24"/>
      <c r="H4" s="25"/>
    </row>
    <row r="5" spans="2:8" ht="13.8" x14ac:dyDescent="0.25">
      <c r="B5" s="5">
        <v>1</v>
      </c>
      <c r="C5" s="4" t="s">
        <v>146</v>
      </c>
      <c r="F5" s="24"/>
      <c r="H5" s="25"/>
    </row>
    <row r="6" spans="2:8" ht="13.8" x14ac:dyDescent="0.25">
      <c r="B6" s="5">
        <v>2</v>
      </c>
      <c r="C6" s="4" t="s">
        <v>147</v>
      </c>
      <c r="F6" s="24"/>
      <c r="H6" s="25"/>
    </row>
    <row r="7" spans="2:8" ht="13.8" x14ac:dyDescent="0.25">
      <c r="B7" s="5">
        <v>3</v>
      </c>
      <c r="C7" s="4" t="s">
        <v>148</v>
      </c>
      <c r="F7" s="24"/>
      <c r="H7" s="25"/>
    </row>
    <row r="8" spans="2:8" ht="13.8" x14ac:dyDescent="0.25">
      <c r="B8" s="5">
        <v>4</v>
      </c>
      <c r="C8" s="4" t="s">
        <v>149</v>
      </c>
      <c r="F8" s="24"/>
      <c r="H8" s="25"/>
    </row>
    <row r="9" spans="2:8" ht="13.8" x14ac:dyDescent="0.25">
      <c r="B9" s="5">
        <v>5</v>
      </c>
      <c r="C9" s="4" t="s">
        <v>150</v>
      </c>
      <c r="F9" s="24"/>
      <c r="H9" s="25"/>
    </row>
    <row r="10" spans="2:8" ht="13.8" x14ac:dyDescent="0.25">
      <c r="B10" s="5">
        <v>6</v>
      </c>
      <c r="C10" s="4" t="s">
        <v>151</v>
      </c>
      <c r="F10" s="24"/>
      <c r="H10" s="25"/>
    </row>
    <row r="11" spans="2:8" ht="13.8" x14ac:dyDescent="0.25">
      <c r="B11" s="5">
        <v>7</v>
      </c>
      <c r="C11" s="4" t="s">
        <v>152</v>
      </c>
      <c r="F11" s="24"/>
      <c r="H11" s="25"/>
    </row>
    <row r="12" spans="2:8" ht="67.2" customHeight="1" x14ac:dyDescent="0.25">
      <c r="B12" s="5">
        <v>8</v>
      </c>
      <c r="C12" s="4" t="s">
        <v>153</v>
      </c>
      <c r="F12" s="24"/>
      <c r="G12" s="42" t="s">
        <v>32</v>
      </c>
      <c r="H12" s="25"/>
    </row>
    <row r="13" spans="2:8" ht="30" customHeight="1" x14ac:dyDescent="0.25">
      <c r="B13" s="5">
        <v>9</v>
      </c>
      <c r="C13" s="4" t="s">
        <v>154</v>
      </c>
      <c r="F13" s="24"/>
      <c r="G13" s="18" t="s">
        <v>33</v>
      </c>
      <c r="H13" s="25"/>
    </row>
    <row r="14" spans="2:8" ht="15" x14ac:dyDescent="0.25">
      <c r="B14" s="5">
        <v>10</v>
      </c>
      <c r="C14" s="4" t="s">
        <v>155</v>
      </c>
      <c r="F14" s="24"/>
      <c r="G14" s="18"/>
      <c r="H14" s="25"/>
    </row>
    <row r="15" spans="2:8" ht="15" x14ac:dyDescent="0.25">
      <c r="B15" s="5">
        <v>11</v>
      </c>
      <c r="C15" s="4" t="s">
        <v>156</v>
      </c>
      <c r="F15" s="24"/>
      <c r="G15" s="18" t="s">
        <v>34</v>
      </c>
      <c r="H15" s="25"/>
    </row>
    <row r="16" spans="2:8" ht="13.8" x14ac:dyDescent="0.25">
      <c r="B16" s="5">
        <v>12</v>
      </c>
      <c r="C16" s="7" t="s">
        <v>157</v>
      </c>
      <c r="F16" s="24"/>
      <c r="H16" s="25"/>
    </row>
    <row r="17" spans="2:8" ht="45.6" customHeight="1" x14ac:dyDescent="0.25">
      <c r="B17" s="5">
        <v>13</v>
      </c>
      <c r="C17" s="7" t="s">
        <v>158</v>
      </c>
      <c r="D17" s="20">
        <v>10</v>
      </c>
      <c r="F17" s="24"/>
      <c r="G17" s="43" t="str">
        <f>VLOOKUP(D17,Nachweis!$A$5:$DQ$29,2,FALSE)</f>
        <v>Lorenz</v>
      </c>
      <c r="H17" s="25"/>
    </row>
    <row r="18" spans="2:8" ht="13.8" x14ac:dyDescent="0.25">
      <c r="B18" s="5">
        <v>14</v>
      </c>
      <c r="C18" s="7" t="s">
        <v>159</v>
      </c>
      <c r="F18" s="24"/>
      <c r="H18" s="25"/>
    </row>
    <row r="19" spans="2:8" s="11" customFormat="1" ht="24.6" customHeight="1" x14ac:dyDescent="0.25">
      <c r="B19" s="5">
        <v>15</v>
      </c>
      <c r="C19" s="7" t="s">
        <v>160</v>
      </c>
      <c r="E19"/>
      <c r="F19" s="24"/>
      <c r="G19" s="37" t="s">
        <v>36</v>
      </c>
      <c r="H19" s="26"/>
    </row>
    <row r="20" spans="2:8" s="11" customFormat="1" ht="18" customHeight="1" x14ac:dyDescent="0.25">
      <c r="B20" s="5">
        <v>16</v>
      </c>
      <c r="C20" s="4" t="s">
        <v>161</v>
      </c>
      <c r="E20"/>
      <c r="F20" s="24"/>
      <c r="G20" s="45" t="str" cm="1">
        <f t="array" ref="G20:G30">_xlfn.TAKE(TRANSPOSE(_xlfn._xlws.FILTER(Nachweis!E4:DQ4,_xlfn._xlws.FILTER(Nachweis!E5:DQ100,Nachweis!B5:B100=G17)="x")),D1)</f>
        <v>Qualitätssicherung im produzierenden Projektgeschäft </v>
      </c>
      <c r="H20" s="26"/>
    </row>
    <row r="21" spans="2:8" s="11" customFormat="1" ht="18" customHeight="1" x14ac:dyDescent="0.25">
      <c r="B21" s="5">
        <v>17</v>
      </c>
      <c r="C21" s="4" t="s">
        <v>162</v>
      </c>
      <c r="E21"/>
      <c r="F21" s="24"/>
      <c r="G21" s="46" t="str">
        <v>Detaillierte Anforderungen für die Anwendung und Unterhalt der Abbundanlage Hundegger </v>
      </c>
      <c r="H21" s="26"/>
    </row>
    <row r="22" spans="2:8" s="11" customFormat="1" ht="18" customHeight="1" x14ac:dyDescent="0.25">
      <c r="B22" s="5">
        <v>18</v>
      </c>
      <c r="C22" s="4" t="s">
        <v>163</v>
      </c>
      <c r="F22" s="24"/>
      <c r="G22" s="45" t="str">
        <v>Detaillierte Anforderungen für die Anwendung und Unterhalt des Bearbeitungszentrums Reichenbacher </v>
      </c>
      <c r="H22" s="26"/>
    </row>
    <row r="23" spans="2:8" s="11" customFormat="1" ht="18" customHeight="1" x14ac:dyDescent="0.25">
      <c r="B23" s="5">
        <v>19</v>
      </c>
      <c r="C23" s="4" t="s">
        <v>164</v>
      </c>
      <c r="F23" s="24"/>
      <c r="G23" s="45" t="str">
        <v>Detaillierte Anforderungen für die Anwendung und Unterhalt von Schmetterlingstischen für die Elementherstellung </v>
      </c>
      <c r="H23" s="26"/>
    </row>
    <row r="24" spans="2:8" s="11" customFormat="1" ht="18" customHeight="1" x14ac:dyDescent="0.25">
      <c r="B24" s="5">
        <v>20</v>
      </c>
      <c r="C24" s="4" t="s">
        <v>165</v>
      </c>
      <c r="F24" s="24"/>
      <c r="G24" s="45" t="str">
        <v>Detaillierte Anforderungen für die Anwendung und Unterhalt des automatischen Regallagers </v>
      </c>
      <c r="H24" s="26"/>
    </row>
    <row r="25" spans="2:8" s="11" customFormat="1" ht="18" customHeight="1" x14ac:dyDescent="0.25">
      <c r="B25" s="5">
        <v>21</v>
      </c>
      <c r="C25" s="4" t="s">
        <v>166</v>
      </c>
      <c r="F25" s="24"/>
      <c r="G25" s="45" t="str">
        <v>Detaillierte Anforderungen für die Anwendung und Unterhalt des Teleskopmastenkrans </v>
      </c>
      <c r="H25" s="26"/>
    </row>
    <row r="26" spans="2:8" s="11" customFormat="1" ht="18" customHeight="1" x14ac:dyDescent="0.25">
      <c r="B26" s="5">
        <v>22</v>
      </c>
      <c r="C26" s="4" t="s">
        <v>167</v>
      </c>
      <c r="F26" s="24"/>
      <c r="G26" s="45" t="str">
        <v>Erlangung der Fähigkeit zum Aufbau und Inbetriebnahme, der Bedienung und Herstellung von Probeteilen sowie für die Wartung der Abbundanlage Hundegger </v>
      </c>
      <c r="H26" s="26"/>
    </row>
    <row r="27" spans="2:8" s="11" customFormat="1" ht="18" customHeight="1" x14ac:dyDescent="0.25">
      <c r="B27" s="5">
        <v>23</v>
      </c>
      <c r="C27" s="4" t="s">
        <v>168</v>
      </c>
      <c r="F27" s="24"/>
      <c r="G27" s="45" t="str">
        <v>Erlangung der Fähigkeit zum Aufbau und Inbetriebnahme, der Bedienung und Herstellung von Probeteilen sowie für die Wartung des Bearbeitungszentrums Reichenbacher </v>
      </c>
      <c r="H27" s="26"/>
    </row>
    <row r="28" spans="2:8" s="11" customFormat="1" ht="18" customHeight="1" x14ac:dyDescent="0.25">
      <c r="B28" s="5">
        <v>24</v>
      </c>
      <c r="C28" s="4" t="s">
        <v>169</v>
      </c>
      <c r="F28" s="24"/>
      <c r="G28" s="45" t="str">
        <v>Erlangung der Fähigkeit zum Aufbau und Inbetriebnahme, der Bedienung und Herstellung von Probeteilen sowie für die Wartung der Schmetterlingstische in der Elementierung </v>
      </c>
      <c r="H28" s="26"/>
    </row>
    <row r="29" spans="2:8" s="11" customFormat="1" ht="18" customHeight="1" x14ac:dyDescent="0.25">
      <c r="F29" s="24"/>
      <c r="G29" s="45" t="str">
        <v>Erlangung der Fähigkeit zum Aufbau und Inbetriebnahme, der Bedienung und Herstellung von Probeteilen sowie für die Wartung des automatischen Regallagers </v>
      </c>
      <c r="H29" s="26"/>
    </row>
    <row r="30" spans="2:8" s="11" customFormat="1" ht="18" customHeight="1" x14ac:dyDescent="0.25">
      <c r="F30" s="24"/>
      <c r="G30" s="45" t="str">
        <v>Erlangung der Fähigkeit zum Aufbau und Inbetriebnahme, der sowie für die Wartung des Teleskopmastenkrans </v>
      </c>
      <c r="H30" s="26"/>
    </row>
    <row r="31" spans="2:8" s="11" customFormat="1" ht="18" customHeight="1" x14ac:dyDescent="0.25">
      <c r="F31" s="24"/>
      <c r="G31" s="36"/>
      <c r="H31" s="26"/>
    </row>
    <row r="32" spans="2:8" s="11" customFormat="1" ht="18" customHeight="1" x14ac:dyDescent="0.25">
      <c r="F32" s="24"/>
      <c r="G32" s="36"/>
      <c r="H32" s="26"/>
    </row>
    <row r="33" spans="6:8" s="11" customFormat="1" ht="18" customHeight="1" x14ac:dyDescent="0.25">
      <c r="F33" s="24"/>
      <c r="G33" s="36"/>
      <c r="H33" s="26"/>
    </row>
    <row r="34" spans="6:8" s="11" customFormat="1" ht="18" customHeight="1" x14ac:dyDescent="0.25">
      <c r="F34" s="24"/>
      <c r="G34" s="36"/>
      <c r="H34" s="26"/>
    </row>
    <row r="35" spans="6:8" s="11" customFormat="1" ht="18" customHeight="1" x14ac:dyDescent="0.25">
      <c r="F35" s="24"/>
      <c r="G35" s="36"/>
      <c r="H35" s="26"/>
    </row>
    <row r="36" spans="6:8" s="11" customFormat="1" ht="18" customHeight="1" x14ac:dyDescent="0.25">
      <c r="F36" s="24"/>
      <c r="G36" s="36"/>
      <c r="H36" s="26"/>
    </row>
    <row r="37" spans="6:8" s="11" customFormat="1" ht="18" customHeight="1" x14ac:dyDescent="0.25">
      <c r="F37" s="24"/>
      <c r="G37" s="36"/>
      <c r="H37" s="26"/>
    </row>
    <row r="38" spans="6:8" s="11" customFormat="1" ht="18" customHeight="1" x14ac:dyDescent="0.25">
      <c r="F38" s="24"/>
      <c r="G38" s="36"/>
      <c r="H38" s="26"/>
    </row>
    <row r="39" spans="6:8" s="11" customFormat="1" ht="18" customHeight="1" x14ac:dyDescent="0.25">
      <c r="F39" s="24"/>
      <c r="G39" s="36"/>
      <c r="H39" s="26"/>
    </row>
    <row r="40" spans="6:8" s="11" customFormat="1" ht="18" customHeight="1" x14ac:dyDescent="0.25">
      <c r="F40" s="24"/>
      <c r="G40" s="36"/>
      <c r="H40" s="26"/>
    </row>
    <row r="41" spans="6:8" s="11" customFormat="1" ht="18" customHeight="1" x14ac:dyDescent="0.25">
      <c r="F41" s="24"/>
      <c r="G41" s="36"/>
      <c r="H41" s="26"/>
    </row>
    <row r="42" spans="6:8" s="11" customFormat="1" ht="18" customHeight="1" x14ac:dyDescent="0.25">
      <c r="F42" s="24"/>
      <c r="G42" s="36"/>
      <c r="H42" s="26"/>
    </row>
    <row r="43" spans="6:8" s="11" customFormat="1" ht="18" customHeight="1" x14ac:dyDescent="0.25">
      <c r="F43" s="24"/>
      <c r="G43" s="36"/>
      <c r="H43" s="26"/>
    </row>
    <row r="44" spans="6:8" s="11" customFormat="1" ht="18" customHeight="1" x14ac:dyDescent="0.25">
      <c r="F44" s="24"/>
      <c r="G44" s="36"/>
      <c r="H44" s="26"/>
    </row>
    <row r="45" spans="6:8" s="11" customFormat="1" ht="18" customHeight="1" x14ac:dyDescent="0.25">
      <c r="F45" s="24"/>
      <c r="G45" s="36"/>
      <c r="H45" s="26"/>
    </row>
    <row r="46" spans="6:8" s="11" customFormat="1" ht="18" customHeight="1" x14ac:dyDescent="0.25">
      <c r="F46" s="24"/>
      <c r="G46" s="36"/>
      <c r="H46" s="26"/>
    </row>
    <row r="47" spans="6:8" s="11" customFormat="1" ht="18" customHeight="1" x14ac:dyDescent="0.25">
      <c r="F47" s="24"/>
      <c r="G47" s="36"/>
      <c r="H47" s="26"/>
    </row>
    <row r="48" spans="6:8" s="11" customFormat="1" ht="18" customHeight="1" x14ac:dyDescent="0.25">
      <c r="F48" s="24"/>
      <c r="G48" s="36"/>
      <c r="H48" s="26"/>
    </row>
    <row r="49" spans="6:8" s="11" customFormat="1" ht="18" customHeight="1" x14ac:dyDescent="0.25">
      <c r="F49" s="24"/>
      <c r="G49" s="36"/>
      <c r="H49" s="26"/>
    </row>
    <row r="50" spans="6:8" s="11" customFormat="1" ht="18" customHeight="1" x14ac:dyDescent="0.25">
      <c r="F50" s="24"/>
      <c r="G50" s="36"/>
      <c r="H50" s="26"/>
    </row>
    <row r="51" spans="6:8" s="11" customFormat="1" ht="25.05" customHeight="1" x14ac:dyDescent="0.25">
      <c r="F51" s="27"/>
      <c r="G51" s="28"/>
      <c r="H51" s="26"/>
    </row>
    <row r="52" spans="6:8" s="11" customFormat="1" ht="25.05" customHeight="1" x14ac:dyDescent="0.25">
      <c r="F52" s="27"/>
      <c r="H52" s="26"/>
    </row>
    <row r="53" spans="6:8" s="11" customFormat="1" ht="25.05" customHeight="1" x14ac:dyDescent="0.4">
      <c r="F53" s="27"/>
      <c r="G53" s="29" t="s">
        <v>38</v>
      </c>
      <c r="H53" s="26"/>
    </row>
    <row r="54" spans="6:8" s="11" customFormat="1" ht="25.05" customHeight="1" x14ac:dyDescent="0.25">
      <c r="F54" s="27"/>
      <c r="G54" s="19"/>
      <c r="H54" s="26"/>
    </row>
    <row r="55" spans="6:8" s="11" customFormat="1" ht="15" customHeight="1" x14ac:dyDescent="0.25">
      <c r="F55" s="27"/>
      <c r="H55" s="26"/>
    </row>
    <row r="56" spans="6:8" s="11" customFormat="1" ht="15" customHeight="1" x14ac:dyDescent="0.25">
      <c r="F56" s="27"/>
      <c r="H56" s="26"/>
    </row>
    <row r="57" spans="6:8" s="11" customFormat="1" ht="15" customHeight="1" x14ac:dyDescent="0.25">
      <c r="F57" s="27"/>
      <c r="G57" s="30"/>
      <c r="H57" s="26"/>
    </row>
    <row r="58" spans="6:8" s="11" customFormat="1" ht="15" customHeight="1" x14ac:dyDescent="0.25">
      <c r="F58" s="27"/>
      <c r="G58" s="19"/>
      <c r="H58" s="26"/>
    </row>
    <row r="59" spans="6:8" s="11" customFormat="1" ht="15" customHeight="1" x14ac:dyDescent="0.25">
      <c r="F59" s="27"/>
      <c r="H59" s="26"/>
    </row>
    <row r="60" spans="6:8" x14ac:dyDescent="0.25">
      <c r="F60" s="27"/>
      <c r="H60" s="26"/>
    </row>
    <row r="61" spans="6:8" x14ac:dyDescent="0.25">
      <c r="F61" s="27"/>
      <c r="G61" s="11"/>
      <c r="H61" s="26"/>
    </row>
    <row r="62" spans="6:8" x14ac:dyDescent="0.25">
      <c r="F62" s="27"/>
      <c r="H62" s="26"/>
    </row>
    <row r="63" spans="6:8" ht="13.8" thickBot="1" x14ac:dyDescent="0.3">
      <c r="F63" s="31"/>
      <c r="G63" s="32"/>
      <c r="H63" s="33"/>
    </row>
    <row r="64" spans="6:8" x14ac:dyDescent="0.25">
      <c r="F64" s="11"/>
      <c r="H64" s="11"/>
    </row>
    <row r="65" spans="6:8" x14ac:dyDescent="0.25">
      <c r="F65" s="11"/>
      <c r="H65" s="11"/>
    </row>
    <row r="66" spans="6:8" x14ac:dyDescent="0.25">
      <c r="F66" s="11"/>
      <c r="H66" s="11"/>
    </row>
    <row r="67" spans="6:8" x14ac:dyDescent="0.25">
      <c r="F67" s="11"/>
      <c r="H67" s="11"/>
    </row>
    <row r="68" spans="6:8" x14ac:dyDescent="0.25">
      <c r="F68" s="11"/>
      <c r="H68" s="11"/>
    </row>
    <row r="69" spans="6:8" x14ac:dyDescent="0.25">
      <c r="F69" s="11"/>
      <c r="H69" s="11"/>
    </row>
  </sheetData>
  <printOptions horizontalCentered="1" verticalCentered="1"/>
  <pageMargins left="0.78740157480314965" right="0.78740157480314965" top="0.78740157480314965" bottom="0.78740157480314965" header="0.31496062992125984" footer="0.31496062992125984"/>
  <pageSetup paperSize="9" scale="62"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36A655F55DB3244A138BDC6DD3F0071" ma:contentTypeVersion="15" ma:contentTypeDescription="Ein neues Dokument erstellen." ma:contentTypeScope="" ma:versionID="4011f70f44f87678288f1874570a3b6f">
  <xsd:schema xmlns:xsd="http://www.w3.org/2001/XMLSchema" xmlns:xs="http://www.w3.org/2001/XMLSchema" xmlns:p="http://schemas.microsoft.com/office/2006/metadata/properties" xmlns:ns2="411ffe44-2525-413f-9903-73665ab618d9" xmlns:ns3="9b2a53f5-311c-4726-bf30-281bcdfa23dc" targetNamespace="http://schemas.microsoft.com/office/2006/metadata/properties" ma:root="true" ma:fieldsID="b886f87fb2384362b5b5a977c2ffde15" ns2:_="" ns3:_="">
    <xsd:import namespace="411ffe44-2525-413f-9903-73665ab618d9"/>
    <xsd:import namespace="9b2a53f5-311c-4726-bf30-281bcdfa23d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1ffe44-2525-413f-9903-73665ab618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Bildmarkierungen" ma:readOnly="false" ma:fieldId="{5cf76f15-5ced-4ddc-b409-7134ff3c332f}" ma:taxonomyMulti="true" ma:sspId="5f41d77c-e1cf-4431-bd0a-5d71d45307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2a53f5-311c-4726-bf30-281bcdfa23dc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5c1899c9-6695-4712-a3d3-83c5aca7237e}" ma:internalName="TaxCatchAll" ma:showField="CatchAllData" ma:web="9b2a53f5-311c-4726-bf30-281bcdfa23d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11ffe44-2525-413f-9903-73665ab618d9">
      <Terms xmlns="http://schemas.microsoft.com/office/infopath/2007/PartnerControls"/>
    </lcf76f155ced4ddcb4097134ff3c332f>
    <TaxCatchAll xmlns="9b2a53f5-311c-4726-bf30-281bcdfa23dc" xsi:nil="true"/>
  </documentManagement>
</p:properties>
</file>

<file path=customXml/itemProps1.xml><?xml version="1.0" encoding="utf-8"?>
<ds:datastoreItem xmlns:ds="http://schemas.openxmlformats.org/officeDocument/2006/customXml" ds:itemID="{1F77C003-8779-40AE-B87E-193B69142AF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030CC18-A7AE-4C32-9C10-0E873CBECA3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11ffe44-2525-413f-9903-73665ab618d9"/>
    <ds:schemaRef ds:uri="9b2a53f5-311c-4726-bf30-281bcdfa23d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2040AA5-8DEF-49FD-8834-08C1FD5BA420}">
  <ds:schemaRefs>
    <ds:schemaRef ds:uri="http://purl.org/dc/terms/"/>
    <ds:schemaRef ds:uri="http://purl.org/dc/dcmitype/"/>
    <ds:schemaRef ds:uri="http://schemas.microsoft.com/office/2006/documentManagement/types"/>
    <ds:schemaRef ds:uri="411ffe44-2525-413f-9903-73665ab618d9"/>
    <ds:schemaRef ds:uri="http://purl.org/dc/elements/1.1/"/>
    <ds:schemaRef ds:uri="http://schemas.microsoft.com/office/infopath/2007/PartnerControls"/>
    <ds:schemaRef ds:uri="9b2a53f5-311c-4726-bf30-281bcdfa23dc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Nachweis</vt:lpstr>
      <vt:lpstr>Zertifikat</vt:lpstr>
      <vt:lpstr>Zertifikat!Druckbereich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Müller Marcel</dc:creator>
  <cp:keywords/>
  <dc:description/>
  <cp:lastModifiedBy>Boris Georgi</cp:lastModifiedBy>
  <cp:revision/>
  <cp:lastPrinted>2025-03-17T09:47:30Z</cp:lastPrinted>
  <dcterms:created xsi:type="dcterms:W3CDTF">2023-04-17T06:18:11Z</dcterms:created>
  <dcterms:modified xsi:type="dcterms:W3CDTF">2025-03-17T09:49:21Z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0x010100E36A655F55DB3244A138BDC6DD3F0071</vt:lpwstr>
  </property>
  <property fmtid="{D5CDD505-2E9C-101B-9397-08002B2CF9AE}" pid="3" name="MediaServiceImageTags">
    <vt:lpwstr/>
  </property>
  <property fmtid="{D5CDD505-2E9C-101B-9397-08002B2CF9AE}" pid="4" name="MSIP_Label_defa4170-0d19-0005-0004-bc88714345d2_Enabled">
    <vt:lpwstr>true</vt:lpwstr>
  </property>
  <property fmtid="{D5CDD505-2E9C-101B-9397-08002B2CF9AE}" pid="5" name="MSIP_Label_defa4170-0d19-0005-0004-bc88714345d2_SetDate">
    <vt:lpwstr>2023-07-06T08:00:53Z</vt:lpwstr>
  </property>
  <property fmtid="{D5CDD505-2E9C-101B-9397-08002B2CF9AE}" pid="6" name="MSIP_Label_defa4170-0d19-0005-0004-bc88714345d2_Method">
    <vt:lpwstr>Standard</vt:lpwstr>
  </property>
  <property fmtid="{D5CDD505-2E9C-101B-9397-08002B2CF9AE}" pid="7" name="MSIP_Label_defa4170-0d19-0005-0004-bc88714345d2_Name">
    <vt:lpwstr>defa4170-0d19-0005-0004-bc88714345d2</vt:lpwstr>
  </property>
  <property fmtid="{D5CDD505-2E9C-101B-9397-08002B2CF9AE}" pid="8" name="MSIP_Label_defa4170-0d19-0005-0004-bc88714345d2_SiteId">
    <vt:lpwstr>1d51dab1-0f80-4ace-89d6-49a9d0e1649b</vt:lpwstr>
  </property>
  <property fmtid="{D5CDD505-2E9C-101B-9397-08002B2CF9AE}" pid="9" name="MSIP_Label_defa4170-0d19-0005-0004-bc88714345d2_ActionId">
    <vt:lpwstr>673be4f6-0528-47b7-91c8-cd70290d0b35</vt:lpwstr>
  </property>
  <property fmtid="{D5CDD505-2E9C-101B-9397-08002B2CF9AE}" pid="10" name="MSIP_Label_defa4170-0d19-0005-0004-bc88714345d2_ContentBits">
    <vt:lpwstr>0</vt:lpwstr>
  </property>
</Properties>
</file>