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Butting_Schwedt\02_Vertrieb\01 Angebote\0 2024\01126-24_CE Biobased Chemicals GmbH\Zeitplan\"/>
    </mc:Choice>
  </mc:AlternateContent>
  <xr:revisionPtr revIDLastSave="0" documentId="13_ncr:1_{7E6FEB1F-59EB-41FC-968B-2A3A3651654C}" xr6:coauthVersionLast="47" xr6:coauthVersionMax="47" xr10:uidLastSave="{00000000-0000-0000-0000-000000000000}"/>
  <bookViews>
    <workbookView xWindow="28680" yWindow="2145" windowWidth="29040" windowHeight="15720" xr2:uid="{E051231B-BD55-4A63-A0CB-49CF1230B0BC}"/>
  </bookViews>
  <sheets>
    <sheet name="Tabelle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E4" i="1" s="1"/>
  <c r="DE4" i="1" s="1"/>
  <c r="E3" i="1" l="1"/>
  <c r="E5" i="1" l="1"/>
  <c r="F3" i="1"/>
  <c r="F5" i="1"/>
  <c r="E6" i="1"/>
  <c r="G3" i="1"/>
  <c r="G5" i="1" s="1"/>
  <c r="F6" i="1"/>
  <c r="H3" i="1" l="1"/>
  <c r="H5" i="1" s="1"/>
  <c r="G6" i="1"/>
  <c r="I3" i="1" l="1"/>
  <c r="I5" i="1" s="1"/>
  <c r="H6" i="1"/>
  <c r="J3" i="1" l="1"/>
  <c r="J5" i="1" s="1"/>
  <c r="I6" i="1"/>
  <c r="K3" i="1" l="1"/>
  <c r="K5" i="1" s="1"/>
  <c r="J6" i="1"/>
  <c r="L3" i="1" l="1"/>
  <c r="L5" i="1" s="1"/>
  <c r="K6" i="1"/>
  <c r="M3" i="1" l="1"/>
  <c r="M5" i="1" s="1"/>
  <c r="L6" i="1"/>
  <c r="N3" i="1" l="1"/>
  <c r="N5" i="1" s="1"/>
  <c r="M6" i="1"/>
  <c r="O3" i="1" l="1"/>
  <c r="O5" i="1" s="1"/>
  <c r="N6" i="1"/>
  <c r="P3" i="1" l="1"/>
  <c r="P5" i="1" s="1"/>
  <c r="O6" i="1"/>
  <c r="Q3" i="1" l="1"/>
  <c r="Q5" i="1" s="1"/>
  <c r="P6" i="1"/>
  <c r="R3" i="1" l="1"/>
  <c r="R5" i="1" s="1"/>
  <c r="Q6" i="1"/>
  <c r="S3" i="1" l="1"/>
  <c r="S5" i="1" s="1"/>
  <c r="R6" i="1"/>
  <c r="T3" i="1" l="1"/>
  <c r="T5" i="1" s="1"/>
  <c r="S6" i="1"/>
  <c r="U3" i="1" l="1"/>
  <c r="U5" i="1" s="1"/>
  <c r="T6" i="1"/>
  <c r="V3" i="1" l="1"/>
  <c r="V5" i="1" s="1"/>
  <c r="U6" i="1"/>
  <c r="W3" i="1" l="1"/>
  <c r="W5" i="1" s="1"/>
  <c r="V6" i="1"/>
  <c r="X3" i="1" l="1"/>
  <c r="X5" i="1" s="1"/>
  <c r="W6" i="1"/>
  <c r="Y3" i="1" l="1"/>
  <c r="Y5" i="1" s="1"/>
  <c r="X6" i="1"/>
  <c r="Z3" i="1" l="1"/>
  <c r="Z5" i="1" s="1"/>
  <c r="Y6" i="1"/>
  <c r="AA3" i="1" l="1"/>
  <c r="AA5" i="1" s="1"/>
  <c r="Z6" i="1"/>
  <c r="AB3" i="1" l="1"/>
  <c r="AB5" i="1" s="1"/>
  <c r="AA6" i="1"/>
  <c r="AC3" i="1" l="1"/>
  <c r="AC5" i="1" s="1"/>
  <c r="AB6" i="1"/>
  <c r="AD3" i="1" l="1"/>
  <c r="AD5" i="1" s="1"/>
  <c r="AC6" i="1"/>
  <c r="AE3" i="1" l="1"/>
  <c r="AE5" i="1" s="1"/>
  <c r="AD6" i="1"/>
  <c r="AF3" i="1" l="1"/>
  <c r="AF5" i="1" s="1"/>
  <c r="AE6" i="1"/>
  <c r="AG3" i="1" l="1"/>
  <c r="AG5" i="1" s="1"/>
  <c r="AF6" i="1"/>
  <c r="AH3" i="1" l="1"/>
  <c r="AH5" i="1" s="1"/>
  <c r="AG6" i="1"/>
  <c r="AI3" i="1" l="1"/>
  <c r="AI5" i="1" s="1"/>
  <c r="AH6" i="1"/>
  <c r="AJ3" i="1" l="1"/>
  <c r="AJ5" i="1" s="1"/>
  <c r="AI6" i="1"/>
  <c r="AK3" i="1" l="1"/>
  <c r="AK5" i="1" s="1"/>
  <c r="AJ6" i="1"/>
  <c r="AL3" i="1" l="1"/>
  <c r="AL5" i="1" s="1"/>
  <c r="AK6" i="1"/>
  <c r="AM3" i="1" l="1"/>
  <c r="AM5" i="1" s="1"/>
  <c r="AL6" i="1"/>
  <c r="AN3" i="1" l="1"/>
  <c r="AN5" i="1" s="1"/>
  <c r="AM6" i="1"/>
  <c r="AO3" i="1" l="1"/>
  <c r="AO5" i="1" s="1"/>
  <c r="AN6" i="1"/>
  <c r="AP3" i="1" l="1"/>
  <c r="AP5" i="1" s="1"/>
  <c r="AO6" i="1"/>
  <c r="AQ3" i="1" l="1"/>
  <c r="AQ5" i="1" s="1"/>
  <c r="AP6" i="1"/>
  <c r="AR3" i="1" l="1"/>
  <c r="AR5" i="1" s="1"/>
  <c r="AQ6" i="1"/>
  <c r="AS3" i="1" l="1"/>
  <c r="AS5" i="1" s="1"/>
  <c r="AR6" i="1"/>
  <c r="AT3" i="1" l="1"/>
  <c r="AT5" i="1" s="1"/>
  <c r="AS6" i="1"/>
  <c r="AU3" i="1" l="1"/>
  <c r="AU5" i="1" s="1"/>
  <c r="AT6" i="1"/>
  <c r="AV3" i="1" l="1"/>
  <c r="AV5" i="1" s="1"/>
  <c r="AU6" i="1"/>
  <c r="AW3" i="1" l="1"/>
  <c r="AW5" i="1" s="1"/>
  <c r="AV6" i="1"/>
  <c r="AX3" i="1" l="1"/>
  <c r="AX5" i="1" s="1"/>
  <c r="AW6" i="1"/>
  <c r="AY3" i="1" l="1"/>
  <c r="AY5" i="1" s="1"/>
  <c r="AX6" i="1"/>
  <c r="AZ3" i="1" l="1"/>
  <c r="AZ5" i="1" s="1"/>
  <c r="AY6" i="1"/>
  <c r="BA3" i="1" l="1"/>
  <c r="BA5" i="1" s="1"/>
  <c r="AZ6" i="1"/>
  <c r="BB3" i="1" l="1"/>
  <c r="BB5" i="1" s="1"/>
  <c r="BA6" i="1"/>
  <c r="BC3" i="1" l="1"/>
  <c r="BC5" i="1" s="1"/>
  <c r="BB6" i="1"/>
  <c r="BD3" i="1" l="1"/>
  <c r="BD5" i="1" s="1"/>
  <c r="BC6" i="1"/>
  <c r="BE3" i="1" l="1"/>
  <c r="BE5" i="1" s="1"/>
  <c r="BD6" i="1"/>
  <c r="BF3" i="1" l="1"/>
  <c r="BF5" i="1" s="1"/>
  <c r="BE6" i="1"/>
  <c r="BG3" i="1" l="1"/>
  <c r="BG5" i="1" s="1"/>
  <c r="BF6" i="1"/>
  <c r="BH3" i="1" l="1"/>
  <c r="BH5" i="1" s="1"/>
  <c r="BG6" i="1"/>
  <c r="BI3" i="1" l="1"/>
  <c r="BI5" i="1" s="1"/>
  <c r="BH6" i="1"/>
  <c r="BJ3" i="1" l="1"/>
  <c r="BJ5" i="1" s="1"/>
  <c r="BI6" i="1"/>
  <c r="BK3" i="1" l="1"/>
  <c r="BK5" i="1" s="1"/>
  <c r="BJ6" i="1"/>
  <c r="BL3" i="1" l="1"/>
  <c r="BL5" i="1" s="1"/>
  <c r="BK6" i="1"/>
  <c r="BM3" i="1" l="1"/>
  <c r="BM5" i="1" s="1"/>
  <c r="BL6" i="1"/>
  <c r="BN3" i="1" l="1"/>
  <c r="BN5" i="1" s="1"/>
  <c r="BM6" i="1"/>
  <c r="BO3" i="1" l="1"/>
  <c r="BO5" i="1" s="1"/>
  <c r="BN6" i="1"/>
  <c r="BP3" i="1" l="1"/>
  <c r="BP5" i="1" s="1"/>
  <c r="BO6" i="1"/>
  <c r="BQ3" i="1" l="1"/>
  <c r="BQ5" i="1" s="1"/>
  <c r="BP6" i="1"/>
  <c r="BR3" i="1" l="1"/>
  <c r="BR5" i="1" s="1"/>
  <c r="BQ6" i="1"/>
  <c r="BS3" i="1" l="1"/>
  <c r="BS5" i="1" s="1"/>
  <c r="BR6" i="1"/>
  <c r="BT3" i="1" l="1"/>
  <c r="BT5" i="1" s="1"/>
  <c r="BS6" i="1"/>
  <c r="BU3" i="1" l="1"/>
  <c r="BU5" i="1" s="1"/>
  <c r="BT6" i="1"/>
  <c r="BV3" i="1" l="1"/>
  <c r="BV5" i="1" s="1"/>
  <c r="BU6" i="1"/>
  <c r="BW3" i="1" l="1"/>
  <c r="BW5" i="1" s="1"/>
  <c r="BV6" i="1"/>
  <c r="BX3" i="1" l="1"/>
  <c r="BX5" i="1" s="1"/>
  <c r="BW6" i="1"/>
  <c r="BY3" i="1" l="1"/>
  <c r="BY5" i="1" s="1"/>
  <c r="BX6" i="1"/>
  <c r="BZ3" i="1" l="1"/>
  <c r="BZ5" i="1" s="1"/>
  <c r="BY6" i="1"/>
  <c r="CA3" i="1" l="1"/>
  <c r="CA5" i="1" s="1"/>
  <c r="BZ6" i="1"/>
  <c r="CB3" i="1" l="1"/>
  <c r="CB5" i="1" s="1"/>
  <c r="CA6" i="1"/>
  <c r="CC3" i="1" l="1"/>
  <c r="CC5" i="1" s="1"/>
  <c r="CB6" i="1"/>
  <c r="CD3" i="1" l="1"/>
  <c r="CD5" i="1" s="1"/>
  <c r="CC6" i="1"/>
  <c r="CE3" i="1" l="1"/>
  <c r="CE5" i="1" s="1"/>
  <c r="CD6" i="1"/>
  <c r="CF3" i="1" l="1"/>
  <c r="CF5" i="1" s="1"/>
  <c r="CE6" i="1"/>
  <c r="CG3" i="1" l="1"/>
  <c r="CG5" i="1" s="1"/>
  <c r="CF6" i="1"/>
  <c r="CH3" i="1" l="1"/>
  <c r="CH5" i="1" s="1"/>
  <c r="CG6" i="1"/>
  <c r="CI3" i="1" l="1"/>
  <c r="CI5" i="1" s="1"/>
  <c r="CH6" i="1"/>
  <c r="CJ3" i="1" l="1"/>
  <c r="CJ5" i="1" s="1"/>
  <c r="CI6" i="1"/>
  <c r="CK3" i="1" l="1"/>
  <c r="CK5" i="1" s="1"/>
  <c r="CJ6" i="1"/>
  <c r="CL3" i="1" l="1"/>
  <c r="CL5" i="1" s="1"/>
  <c r="CK6" i="1"/>
  <c r="CM3" i="1" l="1"/>
  <c r="CM5" i="1" s="1"/>
  <c r="CL6" i="1"/>
  <c r="CN3" i="1" l="1"/>
  <c r="CN5" i="1" s="1"/>
  <c r="CM6" i="1"/>
  <c r="CO3" i="1" l="1"/>
  <c r="CO5" i="1" s="1"/>
  <c r="CN6" i="1"/>
  <c r="CP3" i="1" l="1"/>
  <c r="CP5" i="1" s="1"/>
  <c r="CO6" i="1"/>
  <c r="CQ3" i="1" l="1"/>
  <c r="CQ5" i="1" s="1"/>
  <c r="CP6" i="1"/>
  <c r="CR3" i="1" l="1"/>
  <c r="CR5" i="1" s="1"/>
  <c r="CQ6" i="1"/>
  <c r="CS3" i="1" l="1"/>
  <c r="CS5" i="1" s="1"/>
  <c r="CR6" i="1"/>
  <c r="CT3" i="1" l="1"/>
  <c r="CT5" i="1" s="1"/>
  <c r="CS6" i="1"/>
  <c r="CU3" i="1" l="1"/>
  <c r="CU5" i="1" s="1"/>
  <c r="CT6" i="1"/>
  <c r="CV3" i="1" l="1"/>
  <c r="CV5" i="1" s="1"/>
  <c r="CU6" i="1"/>
  <c r="CW3" i="1" l="1"/>
  <c r="CW5" i="1" s="1"/>
  <c r="CV6" i="1"/>
  <c r="CX3" i="1" l="1"/>
  <c r="CX5" i="1" s="1"/>
  <c r="CW6" i="1"/>
  <c r="CY3" i="1" l="1"/>
  <c r="CY5" i="1" s="1"/>
  <c r="CX6" i="1"/>
  <c r="CZ3" i="1" l="1"/>
  <c r="CZ5" i="1" s="1"/>
  <c r="CY6" i="1"/>
  <c r="DA3" i="1" l="1"/>
  <c r="DA5" i="1" s="1"/>
  <c r="CZ6" i="1"/>
  <c r="DB3" i="1" l="1"/>
  <c r="DB5" i="1" s="1"/>
  <c r="DA6" i="1"/>
  <c r="DC3" i="1" l="1"/>
  <c r="DC5" i="1" s="1"/>
  <c r="DB6" i="1"/>
  <c r="DD3" i="1" l="1"/>
  <c r="DD5" i="1" s="1"/>
  <c r="DC6" i="1"/>
  <c r="DE3" i="1" l="1"/>
  <c r="DE5" i="1" s="1"/>
  <c r="DD6" i="1"/>
  <c r="DF3" i="1" l="1"/>
  <c r="DF5" i="1" s="1"/>
  <c r="DE6" i="1"/>
  <c r="DG3" i="1" l="1"/>
  <c r="DG5" i="1" s="1"/>
  <c r="DF6" i="1"/>
  <c r="DH3" i="1" l="1"/>
  <c r="DH5" i="1" s="1"/>
  <c r="DG6" i="1"/>
  <c r="DI3" i="1" l="1"/>
  <c r="DI5" i="1" s="1"/>
  <c r="DH6" i="1"/>
  <c r="DJ3" i="1" l="1"/>
  <c r="DJ5" i="1" s="1"/>
  <c r="DI6" i="1"/>
  <c r="DK3" i="1" l="1"/>
  <c r="DK5" i="1" s="1"/>
  <c r="DJ6" i="1"/>
  <c r="DL3" i="1" l="1"/>
  <c r="DL5" i="1" s="1"/>
  <c r="DK6" i="1"/>
  <c r="DM3" i="1" l="1"/>
  <c r="DM5" i="1" s="1"/>
  <c r="DL6" i="1"/>
  <c r="DN3" i="1" l="1"/>
  <c r="DN5" i="1" s="1"/>
  <c r="DM6" i="1"/>
  <c r="DO3" i="1" l="1"/>
  <c r="DO5" i="1" s="1"/>
  <c r="DN6" i="1"/>
  <c r="DP3" i="1" l="1"/>
  <c r="DP5" i="1" s="1"/>
  <c r="DO6" i="1"/>
  <c r="DQ3" i="1" l="1"/>
  <c r="DQ5" i="1" s="1"/>
  <c r="DP6" i="1"/>
  <c r="DR3" i="1" l="1"/>
  <c r="DR5" i="1" s="1"/>
  <c r="DQ6" i="1"/>
  <c r="DS3" i="1" l="1"/>
  <c r="DS5" i="1" s="1"/>
  <c r="DR6" i="1"/>
  <c r="DT3" i="1" l="1"/>
  <c r="DT5" i="1" s="1"/>
  <c r="DS6" i="1"/>
  <c r="DU3" i="1" l="1"/>
  <c r="DU5" i="1" s="1"/>
  <c r="DT6" i="1"/>
  <c r="DV3" i="1" l="1"/>
  <c r="DV5" i="1" s="1"/>
  <c r="DU6" i="1"/>
  <c r="DW3" i="1" l="1"/>
  <c r="DW5" i="1" s="1"/>
  <c r="DV6" i="1"/>
  <c r="DX3" i="1" l="1"/>
  <c r="DX5" i="1" s="1"/>
  <c r="DW6" i="1"/>
  <c r="DY3" i="1" l="1"/>
  <c r="DY5" i="1" s="1"/>
  <c r="DX6" i="1"/>
  <c r="DZ3" i="1" l="1"/>
  <c r="DZ5" i="1" s="1"/>
  <c r="DY6" i="1"/>
  <c r="EA3" i="1" l="1"/>
  <c r="EA5" i="1" s="1"/>
  <c r="DZ6" i="1"/>
  <c r="EB3" i="1" l="1"/>
  <c r="EB5" i="1" s="1"/>
  <c r="EA6" i="1"/>
  <c r="EC3" i="1" l="1"/>
  <c r="EC5" i="1" s="1"/>
  <c r="EB6" i="1"/>
  <c r="ED3" i="1" l="1"/>
  <c r="ED5" i="1" s="1"/>
  <c r="EC6" i="1"/>
  <c r="EE3" i="1" l="1"/>
  <c r="EE5" i="1" s="1"/>
  <c r="ED6" i="1"/>
  <c r="EF3" i="1" l="1"/>
  <c r="EF5" i="1" s="1"/>
  <c r="EE6" i="1"/>
  <c r="EG3" i="1" l="1"/>
  <c r="EG5" i="1" s="1"/>
  <c r="EF6" i="1"/>
  <c r="EH3" i="1" l="1"/>
  <c r="EH5" i="1" s="1"/>
  <c r="EG6" i="1"/>
  <c r="EI3" i="1" l="1"/>
  <c r="EI5" i="1" s="1"/>
  <c r="EH6" i="1"/>
  <c r="EJ3" i="1" l="1"/>
  <c r="EJ5" i="1" s="1"/>
  <c r="EI6" i="1"/>
  <c r="EK3" i="1" l="1"/>
  <c r="EK5" i="1" s="1"/>
  <c r="EJ6" i="1"/>
  <c r="EL3" i="1" l="1"/>
  <c r="EL5" i="1" s="1"/>
  <c r="EK6" i="1"/>
  <c r="EM3" i="1" l="1"/>
  <c r="EM5" i="1" s="1"/>
  <c r="EL6" i="1"/>
  <c r="EN3" i="1" l="1"/>
  <c r="EN5" i="1" s="1"/>
  <c r="EM6" i="1"/>
  <c r="EO3" i="1" l="1"/>
  <c r="EO5" i="1" s="1"/>
  <c r="EN6" i="1"/>
  <c r="EP3" i="1" l="1"/>
  <c r="EP5" i="1" s="1"/>
  <c r="EO6" i="1"/>
  <c r="EQ3" i="1" l="1"/>
  <c r="EQ5" i="1" s="1"/>
  <c r="EP6" i="1"/>
  <c r="ER3" i="1" l="1"/>
  <c r="ER5" i="1" s="1"/>
  <c r="EQ6" i="1"/>
  <c r="ES3" i="1" l="1"/>
  <c r="ES5" i="1" s="1"/>
  <c r="ER6" i="1"/>
  <c r="ET3" i="1" l="1"/>
  <c r="ET5" i="1" s="1"/>
  <c r="ES6" i="1"/>
  <c r="EU3" i="1" l="1"/>
  <c r="EU5" i="1" s="1"/>
  <c r="ET6" i="1"/>
  <c r="EV3" i="1" l="1"/>
  <c r="EV5" i="1" s="1"/>
  <c r="EU6" i="1"/>
  <c r="EW3" i="1" l="1"/>
  <c r="EW5" i="1" s="1"/>
  <c r="EV6" i="1"/>
  <c r="EX3" i="1" l="1"/>
  <c r="EX5" i="1" s="1"/>
  <c r="EW6" i="1"/>
  <c r="EY3" i="1" l="1"/>
  <c r="EY5" i="1" s="1"/>
  <c r="EX6" i="1"/>
  <c r="EZ3" i="1" l="1"/>
  <c r="EZ5" i="1" s="1"/>
  <c r="EY6" i="1"/>
  <c r="FA3" i="1" l="1"/>
  <c r="FA5" i="1" s="1"/>
  <c r="EZ6" i="1"/>
  <c r="FB3" i="1" l="1"/>
  <c r="FB5" i="1" s="1"/>
  <c r="FA6" i="1"/>
  <c r="FC3" i="1" l="1"/>
  <c r="FC5" i="1" s="1"/>
  <c r="FB6" i="1"/>
  <c r="FD3" i="1" l="1"/>
  <c r="FD5" i="1" s="1"/>
  <c r="FC6" i="1"/>
  <c r="FE3" i="1" l="1"/>
  <c r="FE5" i="1" s="1"/>
  <c r="FD6" i="1"/>
  <c r="FE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5" authorId="0" shapeId="0" xr:uid="{B170C829-F37C-41A7-A1B9-020AFF7BDD87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<sst xmlns="http://schemas.openxmlformats.org/spreadsheetml/2006/main" count="19" uniqueCount="19">
  <si>
    <t>Tender Phase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</si>
  <si>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</si>
  <si>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</si>
  <si>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</si>
  <si>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</si>
  <si>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</si>
  <si>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Start purchasing supports</t>
  </si>
  <si>
    <t>Material purchase and receiving (100%)</t>
  </si>
  <si>
    <t xml:space="preserve">Prefabrication </t>
  </si>
  <si>
    <t>Erection commencement day</t>
  </si>
  <si>
    <t>Site mobilization</t>
  </si>
  <si>
    <t>Start erection</t>
  </si>
  <si>
    <t>TASK DESCRIPTION</t>
  </si>
  <si>
    <t>PLAN
START</t>
  </si>
  <si>
    <t>PLAN
END</t>
  </si>
  <si>
    <t>TYPE</t>
  </si>
  <si>
    <t>O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</si>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</sst>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thin">
        <color theme="0" tint="-0.34998626667073579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indent="2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14" fontId="9" fillId="0" borderId="0" xfId="0" applyNumberFormat="1" applyFont="1" applyAlignment="1">
      <alignment horizontal="center" textRotation="90"/>
    </xf>
    <xf numFmtId="164" fontId="1" fillId="3" borderId="0" xfId="0" applyNumberFormat="1" applyFont="1" applyFill="1" applyAlignment="1">
      <alignment horizontal="center" vertical="center" textRotation="90"/>
    </xf>
    <xf numFmtId="14" fontId="8" fillId="0" borderId="0" xfId="0" applyNumberFormat="1" applyFont="1" applyAlignment="1">
      <alignment horizontal="center" textRotation="90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">
    <cellStyle name="Standard" xfId="0" builtinId="0"/>
  </cellStyles>
  <dxfs count="10"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4BC1-4024-4EF6-A8DC-D7801A935ED5}">
  <dimension ref="A3:FF18"/>
  <sheetViews>
    <sheetView tabSelected="1" zoomScale="85" zoomScaleNormal="85" workbookViewId="0">
      <pane xSplit="4" topLeftCell="E1" activePane="topRight" state="frozen"/>
      <selection pane="topRight" activeCell="J11" sqref="J11"/>
    </sheetView>
  </sheetViews>
  <sheetFormatPr baseColWidth="10" defaultRowHeight="15" x14ac:dyDescent="0.25"/>
  <cols>
    <col min="1" max="1" width="38.42578125" customWidth="1"/>
    <col min="2" max="2" width="10.5703125" bestFit="1" customWidth="1"/>
    <col min="4" max="4" width="6.5703125" bestFit="1" customWidth="1"/>
    <col min="5" max="161" width="3" style="9" customWidth="1"/>
  </cols>
  <sheetData>
    <row r="3" spans="1:162" s="11" customFormat="1" ht="52.5" thickBot="1" x14ac:dyDescent="0.3">
      <c r="E3" s="14">
        <f>("4.1."&amp;E4)+7-7-MOD("2.1."&amp;E4,7)</f>
        <v>45292</v>
      </c>
      <c r="F3" s="14">
        <f>E3+7</f>
        <v>45299</v>
      </c>
      <c r="G3" s="14">
        <f t="shared" ref="G3:BR3" si="0">F3+7</f>
        <v>45306</v>
      </c>
      <c r="H3" s="14">
        <f t="shared" si="0"/>
        <v>45313</v>
      </c>
      <c r="I3" s="14">
        <f t="shared" si="0"/>
        <v>45320</v>
      </c>
      <c r="J3" s="14">
        <f t="shared" si="0"/>
        <v>45327</v>
      </c>
      <c r="K3" s="14">
        <f t="shared" si="0"/>
        <v>45334</v>
      </c>
      <c r="L3" s="14">
        <f t="shared" si="0"/>
        <v>45341</v>
      </c>
      <c r="M3" s="14">
        <f t="shared" si="0"/>
        <v>45348</v>
      </c>
      <c r="N3" s="14">
        <f t="shared" si="0"/>
        <v>45355</v>
      </c>
      <c r="O3" s="14">
        <f t="shared" si="0"/>
        <v>45362</v>
      </c>
      <c r="P3" s="14">
        <f t="shared" si="0"/>
        <v>45369</v>
      </c>
      <c r="Q3" s="14">
        <f t="shared" si="0"/>
        <v>45376</v>
      </c>
      <c r="R3" s="14">
        <f t="shared" si="0"/>
        <v>45383</v>
      </c>
      <c r="S3" s="14">
        <f t="shared" si="0"/>
        <v>45390</v>
      </c>
      <c r="T3" s="14">
        <f t="shared" si="0"/>
        <v>45397</v>
      </c>
      <c r="U3" s="14">
        <f t="shared" si="0"/>
        <v>45404</v>
      </c>
      <c r="V3" s="14">
        <f t="shared" si="0"/>
        <v>45411</v>
      </c>
      <c r="W3" s="14">
        <f t="shared" si="0"/>
        <v>45418</v>
      </c>
      <c r="X3" s="14">
        <f t="shared" si="0"/>
        <v>45425</v>
      </c>
      <c r="Y3" s="14">
        <f t="shared" si="0"/>
        <v>45432</v>
      </c>
      <c r="Z3" s="14">
        <f t="shared" si="0"/>
        <v>45439</v>
      </c>
      <c r="AA3" s="14">
        <f t="shared" si="0"/>
        <v>45446</v>
      </c>
      <c r="AB3" s="14">
        <f t="shared" si="0"/>
        <v>45453</v>
      </c>
      <c r="AC3" s="14">
        <f t="shared" si="0"/>
        <v>45460</v>
      </c>
      <c r="AD3" s="14">
        <f t="shared" si="0"/>
        <v>45467</v>
      </c>
      <c r="AE3" s="14">
        <f t="shared" si="0"/>
        <v>45474</v>
      </c>
      <c r="AF3" s="14">
        <f t="shared" si="0"/>
        <v>45481</v>
      </c>
      <c r="AG3" s="14">
        <f t="shared" si="0"/>
        <v>45488</v>
      </c>
      <c r="AH3" s="14">
        <f t="shared" si="0"/>
        <v>45495</v>
      </c>
      <c r="AI3" s="14">
        <f t="shared" si="0"/>
        <v>45502</v>
      </c>
      <c r="AJ3" s="14">
        <f t="shared" si="0"/>
        <v>45509</v>
      </c>
      <c r="AK3" s="14">
        <f t="shared" si="0"/>
        <v>45516</v>
      </c>
      <c r="AL3" s="14">
        <f t="shared" si="0"/>
        <v>45523</v>
      </c>
      <c r="AM3" s="14">
        <f t="shared" si="0"/>
        <v>45530</v>
      </c>
      <c r="AN3" s="14">
        <f t="shared" si="0"/>
        <v>45537</v>
      </c>
      <c r="AO3" s="14">
        <f t="shared" si="0"/>
        <v>45544</v>
      </c>
      <c r="AP3" s="14">
        <f t="shared" si="0"/>
        <v>45551</v>
      </c>
      <c r="AQ3" s="14">
        <f t="shared" si="0"/>
        <v>45558</v>
      </c>
      <c r="AR3" s="14">
        <f t="shared" si="0"/>
        <v>45565</v>
      </c>
      <c r="AS3" s="14">
        <f t="shared" si="0"/>
        <v>45572</v>
      </c>
      <c r="AT3" s="14">
        <f t="shared" si="0"/>
        <v>45579</v>
      </c>
      <c r="AU3" s="14">
        <f t="shared" si="0"/>
        <v>45586</v>
      </c>
      <c r="AV3" s="14">
        <f t="shared" si="0"/>
        <v>45593</v>
      </c>
      <c r="AW3" s="14">
        <f t="shared" si="0"/>
        <v>45600</v>
      </c>
      <c r="AX3" s="14">
        <f t="shared" si="0"/>
        <v>45607</v>
      </c>
      <c r="AY3" s="14">
        <f t="shared" si="0"/>
        <v>45614</v>
      </c>
      <c r="AZ3" s="14">
        <f t="shared" si="0"/>
        <v>45621</v>
      </c>
      <c r="BA3" s="14">
        <f t="shared" si="0"/>
        <v>45628</v>
      </c>
      <c r="BB3" s="14">
        <f t="shared" si="0"/>
        <v>45635</v>
      </c>
      <c r="BC3" s="14">
        <f t="shared" si="0"/>
        <v>45642</v>
      </c>
      <c r="BD3" s="14">
        <f t="shared" si="0"/>
        <v>45649</v>
      </c>
      <c r="BE3" s="14">
        <f t="shared" si="0"/>
        <v>45656</v>
      </c>
      <c r="BF3" s="14">
        <f t="shared" si="0"/>
        <v>45663</v>
      </c>
      <c r="BG3" s="14">
        <f t="shared" si="0"/>
        <v>45670</v>
      </c>
      <c r="BH3" s="14">
        <f t="shared" si="0"/>
        <v>45677</v>
      </c>
      <c r="BI3" s="14">
        <f t="shared" si="0"/>
        <v>45684</v>
      </c>
      <c r="BJ3" s="14">
        <f t="shared" si="0"/>
        <v>45691</v>
      </c>
      <c r="BK3" s="14">
        <f t="shared" si="0"/>
        <v>45698</v>
      </c>
      <c r="BL3" s="14">
        <f t="shared" si="0"/>
        <v>45705</v>
      </c>
      <c r="BM3" s="14">
        <f t="shared" si="0"/>
        <v>45712</v>
      </c>
      <c r="BN3" s="14">
        <f t="shared" si="0"/>
        <v>45719</v>
      </c>
      <c r="BO3" s="14">
        <f t="shared" si="0"/>
        <v>45726</v>
      </c>
      <c r="BP3" s="14">
        <f t="shared" si="0"/>
        <v>45733</v>
      </c>
      <c r="BQ3" s="14">
        <f t="shared" si="0"/>
        <v>45740</v>
      </c>
      <c r="BR3" s="14">
        <f t="shared" si="0"/>
        <v>45747</v>
      </c>
      <c r="BS3" s="14">
        <f t="shared" ref="BS3:ED3" si="1">BR3+7</f>
        <v>45754</v>
      </c>
      <c r="BT3" s="14">
        <f t="shared" si="1"/>
        <v>45761</v>
      </c>
      <c r="BU3" s="14">
        <f t="shared" si="1"/>
        <v>45768</v>
      </c>
      <c r="BV3" s="14">
        <f t="shared" si="1"/>
        <v>45775</v>
      </c>
      <c r="BW3" s="14">
        <f t="shared" si="1"/>
        <v>45782</v>
      </c>
      <c r="BX3" s="14">
        <f t="shared" si="1"/>
        <v>45789</v>
      </c>
      <c r="BY3" s="14">
        <f t="shared" si="1"/>
        <v>45796</v>
      </c>
      <c r="BZ3" s="14">
        <f t="shared" si="1"/>
        <v>45803</v>
      </c>
      <c r="CA3" s="14">
        <f t="shared" si="1"/>
        <v>45810</v>
      </c>
      <c r="CB3" s="14">
        <f t="shared" si="1"/>
        <v>45817</v>
      </c>
      <c r="CC3" s="14">
        <f t="shared" si="1"/>
        <v>45824</v>
      </c>
      <c r="CD3" s="14">
        <f t="shared" si="1"/>
        <v>45831</v>
      </c>
      <c r="CE3" s="14">
        <f t="shared" si="1"/>
        <v>45838</v>
      </c>
      <c r="CF3" s="14">
        <f t="shared" si="1"/>
        <v>45845</v>
      </c>
      <c r="CG3" s="14">
        <f t="shared" si="1"/>
        <v>45852</v>
      </c>
      <c r="CH3" s="14">
        <f t="shared" si="1"/>
        <v>45859</v>
      </c>
      <c r="CI3" s="14">
        <f t="shared" si="1"/>
        <v>45866</v>
      </c>
      <c r="CJ3" s="14">
        <f t="shared" si="1"/>
        <v>45873</v>
      </c>
      <c r="CK3" s="14">
        <f t="shared" si="1"/>
        <v>45880</v>
      </c>
      <c r="CL3" s="14">
        <f t="shared" si="1"/>
        <v>45887</v>
      </c>
      <c r="CM3" s="14">
        <f t="shared" si="1"/>
        <v>45894</v>
      </c>
      <c r="CN3" s="14">
        <f t="shared" si="1"/>
        <v>45901</v>
      </c>
      <c r="CO3" s="14">
        <f t="shared" si="1"/>
        <v>45908</v>
      </c>
      <c r="CP3" s="14">
        <f t="shared" si="1"/>
        <v>45915</v>
      </c>
      <c r="CQ3" s="14">
        <f t="shared" si="1"/>
        <v>45922</v>
      </c>
      <c r="CR3" s="14">
        <f t="shared" si="1"/>
        <v>45929</v>
      </c>
      <c r="CS3" s="14">
        <f t="shared" si="1"/>
        <v>45936</v>
      </c>
      <c r="CT3" s="14">
        <f t="shared" si="1"/>
        <v>45943</v>
      </c>
      <c r="CU3" s="14">
        <f t="shared" si="1"/>
        <v>45950</v>
      </c>
      <c r="CV3" s="14">
        <f t="shared" si="1"/>
        <v>45957</v>
      </c>
      <c r="CW3" s="14">
        <f t="shared" si="1"/>
        <v>45964</v>
      </c>
      <c r="CX3" s="14">
        <f t="shared" si="1"/>
        <v>45971</v>
      </c>
      <c r="CY3" s="14">
        <f t="shared" si="1"/>
        <v>45978</v>
      </c>
      <c r="CZ3" s="14">
        <f t="shared" si="1"/>
        <v>45985</v>
      </c>
      <c r="DA3" s="14">
        <f t="shared" si="1"/>
        <v>45992</v>
      </c>
      <c r="DB3" s="14">
        <f t="shared" si="1"/>
        <v>45999</v>
      </c>
      <c r="DC3" s="14">
        <f t="shared" si="1"/>
        <v>46006</v>
      </c>
      <c r="DD3" s="14">
        <f t="shared" si="1"/>
        <v>46013</v>
      </c>
      <c r="DE3" s="14">
        <f t="shared" si="1"/>
        <v>46020</v>
      </c>
      <c r="DF3" s="14">
        <f t="shared" si="1"/>
        <v>46027</v>
      </c>
      <c r="DG3" s="14">
        <f t="shared" si="1"/>
        <v>46034</v>
      </c>
      <c r="DH3" s="14">
        <f t="shared" si="1"/>
        <v>46041</v>
      </c>
      <c r="DI3" s="14">
        <f t="shared" si="1"/>
        <v>46048</v>
      </c>
      <c r="DJ3" s="14">
        <f t="shared" si="1"/>
        <v>46055</v>
      </c>
      <c r="DK3" s="14">
        <f t="shared" si="1"/>
        <v>46062</v>
      </c>
      <c r="DL3" s="14">
        <f t="shared" si="1"/>
        <v>46069</v>
      </c>
      <c r="DM3" s="14">
        <f t="shared" si="1"/>
        <v>46076</v>
      </c>
      <c r="DN3" s="14">
        <f t="shared" si="1"/>
        <v>46083</v>
      </c>
      <c r="DO3" s="14">
        <f t="shared" si="1"/>
        <v>46090</v>
      </c>
      <c r="DP3" s="14">
        <f t="shared" si="1"/>
        <v>46097</v>
      </c>
      <c r="DQ3" s="14">
        <f t="shared" si="1"/>
        <v>46104</v>
      </c>
      <c r="DR3" s="14">
        <f t="shared" si="1"/>
        <v>46111</v>
      </c>
      <c r="DS3" s="14">
        <f t="shared" si="1"/>
        <v>46118</v>
      </c>
      <c r="DT3" s="14">
        <f t="shared" si="1"/>
        <v>46125</v>
      </c>
      <c r="DU3" s="14">
        <f t="shared" si="1"/>
        <v>46132</v>
      </c>
      <c r="DV3" s="14">
        <f t="shared" si="1"/>
        <v>46139</v>
      </c>
      <c r="DW3" s="14">
        <f t="shared" si="1"/>
        <v>46146</v>
      </c>
      <c r="DX3" s="14">
        <f t="shared" si="1"/>
        <v>46153</v>
      </c>
      <c r="DY3" s="14">
        <f t="shared" si="1"/>
        <v>46160</v>
      </c>
      <c r="DZ3" s="14">
        <f t="shared" si="1"/>
        <v>46167</v>
      </c>
      <c r="EA3" s="14">
        <f t="shared" si="1"/>
        <v>46174</v>
      </c>
      <c r="EB3" s="14">
        <f t="shared" si="1"/>
        <v>46181</v>
      </c>
      <c r="EC3" s="14">
        <f t="shared" si="1"/>
        <v>46188</v>
      </c>
      <c r="ED3" s="14">
        <f t="shared" si="1"/>
        <v>46195</v>
      </c>
      <c r="EE3" s="14">
        <f t="shared" ref="EE3:FE3" si="2">ED3+7</f>
        <v>46202</v>
      </c>
      <c r="EF3" s="14">
        <f t="shared" si="2"/>
        <v>46209</v>
      </c>
      <c r="EG3" s="14">
        <f t="shared" si="2"/>
        <v>46216</v>
      </c>
      <c r="EH3" s="14">
        <f t="shared" si="2"/>
        <v>46223</v>
      </c>
      <c r="EI3" s="14">
        <f t="shared" si="2"/>
        <v>46230</v>
      </c>
      <c r="EJ3" s="14">
        <f t="shared" si="2"/>
        <v>46237</v>
      </c>
      <c r="EK3" s="14">
        <f t="shared" si="2"/>
        <v>46244</v>
      </c>
      <c r="EL3" s="14">
        <f t="shared" si="2"/>
        <v>46251</v>
      </c>
      <c r="EM3" s="14">
        <f t="shared" si="2"/>
        <v>46258</v>
      </c>
      <c r="EN3" s="14">
        <f t="shared" si="2"/>
        <v>46265</v>
      </c>
      <c r="EO3" s="14">
        <f t="shared" si="2"/>
        <v>46272</v>
      </c>
      <c r="EP3" s="14">
        <f t="shared" si="2"/>
        <v>46279</v>
      </c>
      <c r="EQ3" s="14">
        <f t="shared" si="2"/>
        <v>46286</v>
      </c>
      <c r="ER3" s="14">
        <f t="shared" si="2"/>
        <v>46293</v>
      </c>
      <c r="ES3" s="14">
        <f t="shared" si="2"/>
        <v>46300</v>
      </c>
      <c r="ET3" s="14">
        <f t="shared" si="2"/>
        <v>46307</v>
      </c>
      <c r="EU3" s="14">
        <f t="shared" si="2"/>
        <v>46314</v>
      </c>
      <c r="EV3" s="14">
        <f t="shared" si="2"/>
        <v>46321</v>
      </c>
      <c r="EW3" s="14">
        <f t="shared" si="2"/>
        <v>46328</v>
      </c>
      <c r="EX3" s="14">
        <f t="shared" si="2"/>
        <v>46335</v>
      </c>
      <c r="EY3" s="14">
        <f t="shared" si="2"/>
        <v>46342</v>
      </c>
      <c r="EZ3" s="14">
        <f t="shared" si="2"/>
        <v>46349</v>
      </c>
      <c r="FA3" s="14">
        <f t="shared" si="2"/>
        <v>46356</v>
      </c>
      <c r="FB3" s="14">
        <f t="shared" si="2"/>
        <v>46363</v>
      </c>
      <c r="FC3" s="14">
        <f t="shared" si="2"/>
        <v>46370</v>
      </c>
      <c r="FD3" s="14">
        <f t="shared" si="2"/>
        <v>46377</v>
      </c>
      <c r="FE3" s="14">
        <f t="shared" si="2"/>
        <v>46384</v>
      </c>
      <c r="FF3" s="12"/>
    </row>
    <row r="4" spans="1:162" ht="22.5" thickTop="1" thickBot="1" x14ac:dyDescent="0.3">
      <c r="E4" s="17">
        <f>YEAR(MIN(B5:B29))</f>
        <v>2024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9"/>
      <c r="BE4" s="17">
        <f>E4+1</f>
        <v>2025</v>
      </c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7">
        <f>BE4+1</f>
        <v>2026</v>
      </c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9"/>
    </row>
    <row r="5" spans="1:162" ht="24.75" thickTop="1" x14ac:dyDescent="0.25">
      <c r="A5" s="5" t="s">
        <v>12</v>
      </c>
      <c r="B5" s="6" t="s">
        <v>13</v>
      </c>
      <c r="C5" s="6" t="s">
        <v>14</v>
      </c>
      <c r="D5" s="6" t="s">
        <v>15</v>
      </c>
      <c r="E5" s="13" t="str">
        <f>TEXT(E3,"[$-809]MMM")</f>
        <v>Jan</v>
      </c>
      <c r="F5" s="13" t="str">
        <f t="shared" ref="F5:BQ5" si="3">TEXT(F3,"[$-809]MMM")</f>
        <v>Jan</v>
      </c>
      <c r="G5" s="13" t="str">
        <f t="shared" si="3"/>
        <v>Jan</v>
      </c>
      <c r="H5" s="13" t="str">
        <f t="shared" si="3"/>
        <v>Jan</v>
      </c>
      <c r="I5" s="13" t="str">
        <f t="shared" si="3"/>
        <v>Jan</v>
      </c>
      <c r="J5" s="13" t="str">
        <f t="shared" si="3"/>
        <v>Feb</v>
      </c>
      <c r="K5" s="13" t="str">
        <f t="shared" si="3"/>
        <v>Feb</v>
      </c>
      <c r="L5" s="13" t="str">
        <f t="shared" si="3"/>
        <v>Feb</v>
      </c>
      <c r="M5" s="13" t="str">
        <f t="shared" si="3"/>
        <v>Feb</v>
      </c>
      <c r="N5" s="13" t="str">
        <f t="shared" si="3"/>
        <v>Mar</v>
      </c>
      <c r="O5" s="13" t="str">
        <f t="shared" si="3"/>
        <v>Mar</v>
      </c>
      <c r="P5" s="13" t="str">
        <f t="shared" si="3"/>
        <v>Mar</v>
      </c>
      <c r="Q5" s="13" t="str">
        <f t="shared" si="3"/>
        <v>Mar</v>
      </c>
      <c r="R5" s="13" t="str">
        <f t="shared" si="3"/>
        <v>Apr</v>
      </c>
      <c r="S5" s="13" t="str">
        <f t="shared" si="3"/>
        <v>Apr</v>
      </c>
      <c r="T5" s="13" t="str">
        <f t="shared" si="3"/>
        <v>Apr</v>
      </c>
      <c r="U5" s="13" t="str">
        <f t="shared" si="3"/>
        <v>Apr</v>
      </c>
      <c r="V5" s="13" t="str">
        <f t="shared" si="3"/>
        <v>Apr</v>
      </c>
      <c r="W5" s="13" t="str">
        <f t="shared" si="3"/>
        <v>May</v>
      </c>
      <c r="X5" s="13" t="str">
        <f t="shared" si="3"/>
        <v>May</v>
      </c>
      <c r="Y5" s="13" t="str">
        <f t="shared" si="3"/>
        <v>May</v>
      </c>
      <c r="Z5" s="13" t="str">
        <f t="shared" si="3"/>
        <v>May</v>
      </c>
      <c r="AA5" s="13" t="str">
        <f t="shared" si="3"/>
        <v>Jun</v>
      </c>
      <c r="AB5" s="13" t="str">
        <f t="shared" si="3"/>
        <v>Jun</v>
      </c>
      <c r="AC5" s="13" t="str">
        <f t="shared" si="3"/>
        <v>Jun</v>
      </c>
      <c r="AD5" s="13" t="str">
        <f t="shared" si="3"/>
        <v>Jun</v>
      </c>
      <c r="AE5" s="13" t="str">
        <f t="shared" si="3"/>
        <v>Jul</v>
      </c>
      <c r="AF5" s="13" t="str">
        <f t="shared" si="3"/>
        <v>Jul</v>
      </c>
      <c r="AG5" s="13" t="str">
        <f t="shared" si="3"/>
        <v>Jul</v>
      </c>
      <c r="AH5" s="13" t="str">
        <f t="shared" si="3"/>
        <v>Jul</v>
      </c>
      <c r="AI5" s="13" t="str">
        <f t="shared" si="3"/>
        <v>Jul</v>
      </c>
      <c r="AJ5" s="13" t="str">
        <f t="shared" si="3"/>
        <v>Aug</v>
      </c>
      <c r="AK5" s="13" t="str">
        <f t="shared" si="3"/>
        <v>Aug</v>
      </c>
      <c r="AL5" s="13" t="str">
        <f t="shared" si="3"/>
        <v>Aug</v>
      </c>
      <c r="AM5" s="13" t="str">
        <f t="shared" si="3"/>
        <v>Aug</v>
      </c>
      <c r="AN5" s="13" t="str">
        <f t="shared" si="3"/>
        <v>Sep</v>
      </c>
      <c r="AO5" s="13" t="str">
        <f t="shared" si="3"/>
        <v>Sep</v>
      </c>
      <c r="AP5" s="13" t="str">
        <f t="shared" si="3"/>
        <v>Sep</v>
      </c>
      <c r="AQ5" s="13" t="str">
        <f t="shared" si="3"/>
        <v>Sep</v>
      </c>
      <c r="AR5" s="13" t="str">
        <f t="shared" si="3"/>
        <v>Sep</v>
      </c>
      <c r="AS5" s="13" t="str">
        <f t="shared" si="3"/>
        <v>Oct</v>
      </c>
      <c r="AT5" s="13" t="str">
        <f t="shared" si="3"/>
        <v>Oct</v>
      </c>
      <c r="AU5" s="13" t="str">
        <f t="shared" si="3"/>
        <v>Oct</v>
      </c>
      <c r="AV5" s="13" t="str">
        <f t="shared" si="3"/>
        <v>Oct</v>
      </c>
      <c r="AW5" s="13" t="str">
        <f t="shared" si="3"/>
        <v>Nov</v>
      </c>
      <c r="AX5" s="13" t="str">
        <f t="shared" si="3"/>
        <v>Nov</v>
      </c>
      <c r="AY5" s="13" t="str">
        <f t="shared" si="3"/>
        <v>Nov</v>
      </c>
      <c r="AZ5" s="13" t="str">
        <f t="shared" si="3"/>
        <v>Nov</v>
      </c>
      <c r="BA5" s="13" t="str">
        <f t="shared" si="3"/>
        <v>Dec</v>
      </c>
      <c r="BB5" s="13" t="str">
        <f t="shared" si="3"/>
        <v>Dec</v>
      </c>
      <c r="BC5" s="13" t="str">
        <f t="shared" si="3"/>
        <v>Dec</v>
      </c>
      <c r="BD5" s="13" t="str">
        <f t="shared" si="3"/>
        <v>Dec</v>
      </c>
      <c r="BE5" s="13" t="str">
        <f t="shared" si="3"/>
        <v>Dec</v>
      </c>
      <c r="BF5" s="13" t="str">
        <f t="shared" si="3"/>
        <v>Jan</v>
      </c>
      <c r="BG5" s="13" t="str">
        <f t="shared" si="3"/>
        <v>Jan</v>
      </c>
      <c r="BH5" s="13" t="str">
        <f t="shared" si="3"/>
        <v>Jan</v>
      </c>
      <c r="BI5" s="13" t="str">
        <f t="shared" si="3"/>
        <v>Jan</v>
      </c>
      <c r="BJ5" s="13" t="str">
        <f t="shared" si="3"/>
        <v>Feb</v>
      </c>
      <c r="BK5" s="13" t="str">
        <f t="shared" si="3"/>
        <v>Feb</v>
      </c>
      <c r="BL5" s="13" t="str">
        <f t="shared" si="3"/>
        <v>Feb</v>
      </c>
      <c r="BM5" s="13" t="str">
        <f t="shared" si="3"/>
        <v>Feb</v>
      </c>
      <c r="BN5" s="13" t="str">
        <f t="shared" si="3"/>
        <v>Mar</v>
      </c>
      <c r="BO5" s="13" t="str">
        <f t="shared" si="3"/>
        <v>Mar</v>
      </c>
      <c r="BP5" s="13" t="str">
        <f t="shared" si="3"/>
        <v>Mar</v>
      </c>
      <c r="BQ5" s="13" t="str">
        <f t="shared" si="3"/>
        <v>Mar</v>
      </c>
      <c r="BR5" s="13" t="str">
        <f t="shared" ref="BR5:EC5" si="4">TEXT(BR3,"[$-809]MMM")</f>
        <v>Mar</v>
      </c>
      <c r="BS5" s="13" t="str">
        <f t="shared" si="4"/>
        <v>Apr</v>
      </c>
      <c r="BT5" s="13" t="str">
        <f t="shared" si="4"/>
        <v>Apr</v>
      </c>
      <c r="BU5" s="13" t="str">
        <f t="shared" si="4"/>
        <v>Apr</v>
      </c>
      <c r="BV5" s="13" t="str">
        <f t="shared" si="4"/>
        <v>Apr</v>
      </c>
      <c r="BW5" s="13" t="str">
        <f t="shared" si="4"/>
        <v>May</v>
      </c>
      <c r="BX5" s="13" t="str">
        <f t="shared" si="4"/>
        <v>May</v>
      </c>
      <c r="BY5" s="13" t="str">
        <f t="shared" si="4"/>
        <v>May</v>
      </c>
      <c r="BZ5" s="13" t="str">
        <f t="shared" si="4"/>
        <v>May</v>
      </c>
      <c r="CA5" s="13" t="str">
        <f t="shared" si="4"/>
        <v>Jun</v>
      </c>
      <c r="CB5" s="13" t="str">
        <f t="shared" si="4"/>
        <v>Jun</v>
      </c>
      <c r="CC5" s="13" t="str">
        <f t="shared" si="4"/>
        <v>Jun</v>
      </c>
      <c r="CD5" s="13" t="str">
        <f t="shared" si="4"/>
        <v>Jun</v>
      </c>
      <c r="CE5" s="13" t="str">
        <f t="shared" si="4"/>
        <v>Jun</v>
      </c>
      <c r="CF5" s="13" t="str">
        <f t="shared" si="4"/>
        <v>Jul</v>
      </c>
      <c r="CG5" s="13" t="str">
        <f t="shared" si="4"/>
        <v>Jul</v>
      </c>
      <c r="CH5" s="13" t="str">
        <f t="shared" si="4"/>
        <v>Jul</v>
      </c>
      <c r="CI5" s="13" t="str">
        <f t="shared" si="4"/>
        <v>Jul</v>
      </c>
      <c r="CJ5" s="13" t="str">
        <f t="shared" si="4"/>
        <v>Aug</v>
      </c>
      <c r="CK5" s="13" t="str">
        <f t="shared" si="4"/>
        <v>Aug</v>
      </c>
      <c r="CL5" s="13" t="str">
        <f t="shared" si="4"/>
        <v>Aug</v>
      </c>
      <c r="CM5" s="13" t="str">
        <f t="shared" si="4"/>
        <v>Aug</v>
      </c>
      <c r="CN5" s="13" t="str">
        <f t="shared" si="4"/>
        <v>Sep</v>
      </c>
      <c r="CO5" s="13" t="str">
        <f t="shared" si="4"/>
        <v>Sep</v>
      </c>
      <c r="CP5" s="13" t="str">
        <f t="shared" si="4"/>
        <v>Sep</v>
      </c>
      <c r="CQ5" s="13" t="str">
        <f t="shared" si="4"/>
        <v>Sep</v>
      </c>
      <c r="CR5" s="13" t="str">
        <f t="shared" si="4"/>
        <v>Sep</v>
      </c>
      <c r="CS5" s="13" t="str">
        <f t="shared" si="4"/>
        <v>Oct</v>
      </c>
      <c r="CT5" s="13" t="str">
        <f t="shared" si="4"/>
        <v>Oct</v>
      </c>
      <c r="CU5" s="13" t="str">
        <f t="shared" si="4"/>
        <v>Oct</v>
      </c>
      <c r="CV5" s="13" t="str">
        <f t="shared" si="4"/>
        <v>Oct</v>
      </c>
      <c r="CW5" s="13" t="str">
        <f t="shared" si="4"/>
        <v>Nov</v>
      </c>
      <c r="CX5" s="13" t="str">
        <f t="shared" si="4"/>
        <v>Nov</v>
      </c>
      <c r="CY5" s="13" t="str">
        <f t="shared" si="4"/>
        <v>Nov</v>
      </c>
      <c r="CZ5" s="13" t="str">
        <f t="shared" si="4"/>
        <v>Nov</v>
      </c>
      <c r="DA5" s="13" t="str">
        <f t="shared" si="4"/>
        <v>Dec</v>
      </c>
      <c r="DB5" s="13" t="str">
        <f t="shared" si="4"/>
        <v>Dec</v>
      </c>
      <c r="DC5" s="13" t="str">
        <f t="shared" si="4"/>
        <v>Dec</v>
      </c>
      <c r="DD5" s="13" t="str">
        <f t="shared" si="4"/>
        <v>Dec</v>
      </c>
      <c r="DE5" s="13" t="str">
        <f t="shared" si="4"/>
        <v>Dec</v>
      </c>
      <c r="DF5" s="13" t="str">
        <f t="shared" si="4"/>
        <v>Jan</v>
      </c>
      <c r="DG5" s="13" t="str">
        <f t="shared" si="4"/>
        <v>Jan</v>
      </c>
      <c r="DH5" s="13" t="str">
        <f t="shared" si="4"/>
        <v>Jan</v>
      </c>
      <c r="DI5" s="13" t="str">
        <f t="shared" si="4"/>
        <v>Jan</v>
      </c>
      <c r="DJ5" s="13" t="str">
        <f t="shared" si="4"/>
        <v>Feb</v>
      </c>
      <c r="DK5" s="13" t="str">
        <f t="shared" si="4"/>
        <v>Feb</v>
      </c>
      <c r="DL5" s="13" t="str">
        <f t="shared" si="4"/>
        <v>Feb</v>
      </c>
      <c r="DM5" s="13" t="str">
        <f t="shared" si="4"/>
        <v>Feb</v>
      </c>
      <c r="DN5" s="13" t="str">
        <f t="shared" si="4"/>
        <v>Mar</v>
      </c>
      <c r="DO5" s="13" t="str">
        <f t="shared" si="4"/>
        <v>Mar</v>
      </c>
      <c r="DP5" s="13" t="str">
        <f t="shared" si="4"/>
        <v>Mar</v>
      </c>
      <c r="DQ5" s="13" t="str">
        <f t="shared" si="4"/>
        <v>Mar</v>
      </c>
      <c r="DR5" s="13" t="str">
        <f t="shared" si="4"/>
        <v>Mar</v>
      </c>
      <c r="DS5" s="13" t="str">
        <f t="shared" si="4"/>
        <v>Apr</v>
      </c>
      <c r="DT5" s="13" t="str">
        <f t="shared" si="4"/>
        <v>Apr</v>
      </c>
      <c r="DU5" s="13" t="str">
        <f t="shared" si="4"/>
        <v>Apr</v>
      </c>
      <c r="DV5" s="13" t="str">
        <f t="shared" si="4"/>
        <v>Apr</v>
      </c>
      <c r="DW5" s="13" t="str">
        <f t="shared" si="4"/>
        <v>May</v>
      </c>
      <c r="DX5" s="13" t="str">
        <f t="shared" si="4"/>
        <v>May</v>
      </c>
      <c r="DY5" s="13" t="str">
        <f t="shared" si="4"/>
        <v>May</v>
      </c>
      <c r="DZ5" s="13" t="str">
        <f t="shared" si="4"/>
        <v>May</v>
      </c>
      <c r="EA5" s="13" t="str">
        <f t="shared" si="4"/>
        <v>Jun</v>
      </c>
      <c r="EB5" s="13" t="str">
        <f t="shared" si="4"/>
        <v>Jun</v>
      </c>
      <c r="EC5" s="13" t="str">
        <f t="shared" si="4"/>
        <v>Jun</v>
      </c>
      <c r="ED5" s="13" t="str">
        <f t="shared" ref="ED5:FE5" si="5">TEXT(ED3,"[$-809]MMM")</f>
        <v>Jun</v>
      </c>
      <c r="EE5" s="13" t="str">
        <f t="shared" si="5"/>
        <v>Jun</v>
      </c>
      <c r="EF5" s="13" t="str">
        <f t="shared" si="5"/>
        <v>Jul</v>
      </c>
      <c r="EG5" s="13" t="str">
        <f t="shared" si="5"/>
        <v>Jul</v>
      </c>
      <c r="EH5" s="13" t="str">
        <f t="shared" si="5"/>
        <v>Jul</v>
      </c>
      <c r="EI5" s="13" t="str">
        <f t="shared" si="5"/>
        <v>Jul</v>
      </c>
      <c r="EJ5" s="13" t="str">
        <f t="shared" si="5"/>
        <v>Aug</v>
      </c>
      <c r="EK5" s="13" t="str">
        <f t="shared" si="5"/>
        <v>Aug</v>
      </c>
      <c r="EL5" s="13" t="str">
        <f t="shared" si="5"/>
        <v>Aug</v>
      </c>
      <c r="EM5" s="13" t="str">
        <f t="shared" si="5"/>
        <v>Aug</v>
      </c>
      <c r="EN5" s="13" t="str">
        <f t="shared" si="5"/>
        <v>Aug</v>
      </c>
      <c r="EO5" s="13" t="str">
        <f t="shared" si="5"/>
        <v>Sep</v>
      </c>
      <c r="EP5" s="13" t="str">
        <f t="shared" si="5"/>
        <v>Sep</v>
      </c>
      <c r="EQ5" s="13" t="str">
        <f t="shared" si="5"/>
        <v>Sep</v>
      </c>
      <c r="ER5" s="13" t="str">
        <f t="shared" si="5"/>
        <v>Sep</v>
      </c>
      <c r="ES5" s="13" t="str">
        <f t="shared" si="5"/>
        <v>Oct</v>
      </c>
      <c r="ET5" s="13" t="str">
        <f t="shared" si="5"/>
        <v>Oct</v>
      </c>
      <c r="EU5" s="13" t="str">
        <f t="shared" si="5"/>
        <v>Oct</v>
      </c>
      <c r="EV5" s="13" t="str">
        <f t="shared" si="5"/>
        <v>Oct</v>
      </c>
      <c r="EW5" s="13" t="str">
        <f t="shared" si="5"/>
        <v>Nov</v>
      </c>
      <c r="EX5" s="13" t="str">
        <f t="shared" si="5"/>
        <v>Nov</v>
      </c>
      <c r="EY5" s="13" t="str">
        <f t="shared" si="5"/>
        <v>Nov</v>
      </c>
      <c r="EZ5" s="13" t="str">
        <f t="shared" si="5"/>
        <v>Nov</v>
      </c>
      <c r="FA5" s="13" t="str">
        <f t="shared" si="5"/>
        <v>Nov</v>
      </c>
      <c r="FB5" s="13" t="str">
        <f t="shared" si="5"/>
        <v>Dec</v>
      </c>
      <c r="FC5" s="13" t="str">
        <f t="shared" si="5"/>
        <v>Dec</v>
      </c>
      <c r="FD5" s="13" t="str">
        <f t="shared" si="5"/>
        <v>Dec</v>
      </c>
      <c r="FE5" s="13" t="str">
        <f t="shared" si="5"/>
        <v>Dec</v>
      </c>
    </row>
    <row r="6" spans="1:162" ht="15.75" thickBot="1" x14ac:dyDescent="0.3">
      <c r="A6" s="7"/>
      <c r="B6" s="16"/>
      <c r="C6" s="16"/>
      <c r="D6" s="8"/>
      <c r="E6" s="10">
        <f>WEEKNUM(E3,21)</f>
        <v>1</v>
      </c>
      <c r="F6" s="10">
        <f t="shared" ref="F6:BQ6" si="6">WEEKNUM(F3,21)</f>
        <v>2</v>
      </c>
      <c r="G6" s="10">
        <f t="shared" si="6"/>
        <v>3</v>
      </c>
      <c r="H6" s="10">
        <f t="shared" si="6"/>
        <v>4</v>
      </c>
      <c r="I6" s="10">
        <f t="shared" si="6"/>
        <v>5</v>
      </c>
      <c r="J6" s="10">
        <f t="shared" si="6"/>
        <v>6</v>
      </c>
      <c r="K6" s="10">
        <f t="shared" si="6"/>
        <v>7</v>
      </c>
      <c r="L6" s="10">
        <f t="shared" si="6"/>
        <v>8</v>
      </c>
      <c r="M6" s="10">
        <f t="shared" si="6"/>
        <v>9</v>
      </c>
      <c r="N6" s="10">
        <f t="shared" si="6"/>
        <v>10</v>
      </c>
      <c r="O6" s="10">
        <f t="shared" si="6"/>
        <v>11</v>
      </c>
      <c r="P6" s="10">
        <f t="shared" si="6"/>
        <v>12</v>
      </c>
      <c r="Q6" s="10">
        <f t="shared" si="6"/>
        <v>13</v>
      </c>
      <c r="R6" s="10">
        <f t="shared" si="6"/>
        <v>14</v>
      </c>
      <c r="S6" s="10">
        <f t="shared" si="6"/>
        <v>15</v>
      </c>
      <c r="T6" s="10">
        <f t="shared" si="6"/>
        <v>16</v>
      </c>
      <c r="U6" s="10">
        <f t="shared" si="6"/>
        <v>17</v>
      </c>
      <c r="V6" s="10">
        <f t="shared" si="6"/>
        <v>18</v>
      </c>
      <c r="W6" s="10">
        <f t="shared" si="6"/>
        <v>19</v>
      </c>
      <c r="X6" s="10">
        <f t="shared" si="6"/>
        <v>20</v>
      </c>
      <c r="Y6" s="10">
        <f t="shared" si="6"/>
        <v>21</v>
      </c>
      <c r="Z6" s="10">
        <f t="shared" si="6"/>
        <v>22</v>
      </c>
      <c r="AA6" s="10">
        <f t="shared" si="6"/>
        <v>23</v>
      </c>
      <c r="AB6" s="10">
        <f t="shared" si="6"/>
        <v>24</v>
      </c>
      <c r="AC6" s="10">
        <f t="shared" si="6"/>
        <v>25</v>
      </c>
      <c r="AD6" s="10">
        <f t="shared" si="6"/>
        <v>26</v>
      </c>
      <c r="AE6" s="10">
        <f t="shared" si="6"/>
        <v>27</v>
      </c>
      <c r="AF6" s="10">
        <f t="shared" si="6"/>
        <v>28</v>
      </c>
      <c r="AG6" s="10">
        <f t="shared" si="6"/>
        <v>29</v>
      </c>
      <c r="AH6" s="10">
        <f t="shared" si="6"/>
        <v>30</v>
      </c>
      <c r="AI6" s="10">
        <f t="shared" si="6"/>
        <v>31</v>
      </c>
      <c r="AJ6" s="10">
        <f t="shared" si="6"/>
        <v>32</v>
      </c>
      <c r="AK6" s="10">
        <f t="shared" si="6"/>
        <v>33</v>
      </c>
      <c r="AL6" s="10">
        <f t="shared" si="6"/>
        <v>34</v>
      </c>
      <c r="AM6" s="10">
        <f t="shared" si="6"/>
        <v>35</v>
      </c>
      <c r="AN6" s="10">
        <f t="shared" si="6"/>
        <v>36</v>
      </c>
      <c r="AO6" s="10">
        <f t="shared" si="6"/>
        <v>37</v>
      </c>
      <c r="AP6" s="10">
        <f t="shared" si="6"/>
        <v>38</v>
      </c>
      <c r="AQ6" s="10">
        <f t="shared" si="6"/>
        <v>39</v>
      </c>
      <c r="AR6" s="10">
        <f t="shared" si="6"/>
        <v>40</v>
      </c>
      <c r="AS6" s="10">
        <f t="shared" si="6"/>
        <v>41</v>
      </c>
      <c r="AT6" s="10">
        <f t="shared" si="6"/>
        <v>42</v>
      </c>
      <c r="AU6" s="10">
        <f t="shared" si="6"/>
        <v>43</v>
      </c>
      <c r="AV6" s="10">
        <f t="shared" si="6"/>
        <v>44</v>
      </c>
      <c r="AW6" s="10">
        <f t="shared" si="6"/>
        <v>45</v>
      </c>
      <c r="AX6" s="10">
        <f t="shared" si="6"/>
        <v>46</v>
      </c>
      <c r="AY6" s="10">
        <f t="shared" si="6"/>
        <v>47</v>
      </c>
      <c r="AZ6" s="10">
        <f t="shared" si="6"/>
        <v>48</v>
      </c>
      <c r="BA6" s="10">
        <f t="shared" si="6"/>
        <v>49</v>
      </c>
      <c r="BB6" s="10">
        <f t="shared" si="6"/>
        <v>50</v>
      </c>
      <c r="BC6" s="10">
        <f t="shared" si="6"/>
        <v>51</v>
      </c>
      <c r="BD6" s="10">
        <f t="shared" si="6"/>
        <v>52</v>
      </c>
      <c r="BE6" s="10">
        <f t="shared" si="6"/>
        <v>1</v>
      </c>
      <c r="BF6" s="10">
        <f t="shared" si="6"/>
        <v>2</v>
      </c>
      <c r="BG6" s="10">
        <f t="shared" si="6"/>
        <v>3</v>
      </c>
      <c r="BH6" s="10">
        <f t="shared" si="6"/>
        <v>4</v>
      </c>
      <c r="BI6" s="10">
        <f t="shared" si="6"/>
        <v>5</v>
      </c>
      <c r="BJ6" s="10">
        <f t="shared" si="6"/>
        <v>6</v>
      </c>
      <c r="BK6" s="10">
        <f t="shared" si="6"/>
        <v>7</v>
      </c>
      <c r="BL6" s="10">
        <f t="shared" si="6"/>
        <v>8</v>
      </c>
      <c r="BM6" s="10">
        <f t="shared" si="6"/>
        <v>9</v>
      </c>
      <c r="BN6" s="10">
        <f t="shared" si="6"/>
        <v>10</v>
      </c>
      <c r="BO6" s="10">
        <f t="shared" si="6"/>
        <v>11</v>
      </c>
      <c r="BP6" s="10">
        <f t="shared" si="6"/>
        <v>12</v>
      </c>
      <c r="BQ6" s="10">
        <f t="shared" si="6"/>
        <v>13</v>
      </c>
      <c r="BR6" s="10">
        <f t="shared" ref="BR6:EC6" si="7">WEEKNUM(BR3,21)</f>
        <v>14</v>
      </c>
      <c r="BS6" s="10">
        <f t="shared" si="7"/>
        <v>15</v>
      </c>
      <c r="BT6" s="10">
        <f t="shared" si="7"/>
        <v>16</v>
      </c>
      <c r="BU6" s="10">
        <f t="shared" si="7"/>
        <v>17</v>
      </c>
      <c r="BV6" s="10">
        <f t="shared" si="7"/>
        <v>18</v>
      </c>
      <c r="BW6" s="10">
        <f t="shared" si="7"/>
        <v>19</v>
      </c>
      <c r="BX6" s="10">
        <f t="shared" si="7"/>
        <v>20</v>
      </c>
      <c r="BY6" s="10">
        <f t="shared" si="7"/>
        <v>21</v>
      </c>
      <c r="BZ6" s="10">
        <f t="shared" si="7"/>
        <v>22</v>
      </c>
      <c r="CA6" s="10">
        <f t="shared" si="7"/>
        <v>23</v>
      </c>
      <c r="CB6" s="10">
        <f t="shared" si="7"/>
        <v>24</v>
      </c>
      <c r="CC6" s="10">
        <f t="shared" si="7"/>
        <v>25</v>
      </c>
      <c r="CD6" s="10">
        <f t="shared" si="7"/>
        <v>26</v>
      </c>
      <c r="CE6" s="10">
        <f t="shared" si="7"/>
        <v>27</v>
      </c>
      <c r="CF6" s="10">
        <f t="shared" si="7"/>
        <v>28</v>
      </c>
      <c r="CG6" s="10">
        <f t="shared" si="7"/>
        <v>29</v>
      </c>
      <c r="CH6" s="10">
        <f t="shared" si="7"/>
        <v>30</v>
      </c>
      <c r="CI6" s="10">
        <f t="shared" si="7"/>
        <v>31</v>
      </c>
      <c r="CJ6" s="10">
        <f t="shared" si="7"/>
        <v>32</v>
      </c>
      <c r="CK6" s="10">
        <f t="shared" si="7"/>
        <v>33</v>
      </c>
      <c r="CL6" s="10">
        <f t="shared" si="7"/>
        <v>34</v>
      </c>
      <c r="CM6" s="10">
        <f t="shared" si="7"/>
        <v>35</v>
      </c>
      <c r="CN6" s="10">
        <f t="shared" si="7"/>
        <v>36</v>
      </c>
      <c r="CO6" s="10">
        <f t="shared" si="7"/>
        <v>37</v>
      </c>
      <c r="CP6" s="10">
        <f t="shared" si="7"/>
        <v>38</v>
      </c>
      <c r="CQ6" s="10">
        <f t="shared" si="7"/>
        <v>39</v>
      </c>
      <c r="CR6" s="10">
        <f t="shared" si="7"/>
        <v>40</v>
      </c>
      <c r="CS6" s="10">
        <f t="shared" si="7"/>
        <v>41</v>
      </c>
      <c r="CT6" s="10">
        <f t="shared" si="7"/>
        <v>42</v>
      </c>
      <c r="CU6" s="10">
        <f t="shared" si="7"/>
        <v>43</v>
      </c>
      <c r="CV6" s="10">
        <f t="shared" si="7"/>
        <v>44</v>
      </c>
      <c r="CW6" s="10">
        <f t="shared" si="7"/>
        <v>45</v>
      </c>
      <c r="CX6" s="10">
        <f t="shared" si="7"/>
        <v>46</v>
      </c>
      <c r="CY6" s="10">
        <f t="shared" si="7"/>
        <v>47</v>
      </c>
      <c r="CZ6" s="10">
        <f t="shared" si="7"/>
        <v>48</v>
      </c>
      <c r="DA6" s="10">
        <f t="shared" si="7"/>
        <v>49</v>
      </c>
      <c r="DB6" s="10">
        <f t="shared" si="7"/>
        <v>50</v>
      </c>
      <c r="DC6" s="10">
        <f t="shared" si="7"/>
        <v>51</v>
      </c>
      <c r="DD6" s="10">
        <f t="shared" si="7"/>
        <v>52</v>
      </c>
      <c r="DE6" s="10">
        <f t="shared" si="7"/>
        <v>1</v>
      </c>
      <c r="DF6" s="10">
        <f t="shared" si="7"/>
        <v>2</v>
      </c>
      <c r="DG6" s="10">
        <f t="shared" si="7"/>
        <v>3</v>
      </c>
      <c r="DH6" s="10">
        <f t="shared" si="7"/>
        <v>4</v>
      </c>
      <c r="DI6" s="10">
        <f t="shared" si="7"/>
        <v>5</v>
      </c>
      <c r="DJ6" s="10">
        <f t="shared" si="7"/>
        <v>6</v>
      </c>
      <c r="DK6" s="10">
        <f t="shared" si="7"/>
        <v>7</v>
      </c>
      <c r="DL6" s="10">
        <f t="shared" si="7"/>
        <v>8</v>
      </c>
      <c r="DM6" s="10">
        <f t="shared" si="7"/>
        <v>9</v>
      </c>
      <c r="DN6" s="10">
        <f t="shared" si="7"/>
        <v>10</v>
      </c>
      <c r="DO6" s="10">
        <f t="shared" si="7"/>
        <v>11</v>
      </c>
      <c r="DP6" s="10">
        <f t="shared" si="7"/>
        <v>12</v>
      </c>
      <c r="DQ6" s="10">
        <f t="shared" si="7"/>
        <v>13</v>
      </c>
      <c r="DR6" s="10">
        <f t="shared" si="7"/>
        <v>14</v>
      </c>
      <c r="DS6" s="10">
        <f t="shared" si="7"/>
        <v>15</v>
      </c>
      <c r="DT6" s="10">
        <f t="shared" si="7"/>
        <v>16</v>
      </c>
      <c r="DU6" s="10">
        <f t="shared" si="7"/>
        <v>17</v>
      </c>
      <c r="DV6" s="10">
        <f t="shared" si="7"/>
        <v>18</v>
      </c>
      <c r="DW6" s="10">
        <f t="shared" si="7"/>
        <v>19</v>
      </c>
      <c r="DX6" s="10">
        <f t="shared" si="7"/>
        <v>20</v>
      </c>
      <c r="DY6" s="10">
        <f t="shared" si="7"/>
        <v>21</v>
      </c>
      <c r="DZ6" s="10">
        <f t="shared" si="7"/>
        <v>22</v>
      </c>
      <c r="EA6" s="10">
        <f t="shared" si="7"/>
        <v>23</v>
      </c>
      <c r="EB6" s="10">
        <f t="shared" si="7"/>
        <v>24</v>
      </c>
      <c r="EC6" s="10">
        <f t="shared" si="7"/>
        <v>25</v>
      </c>
      <c r="ED6" s="10">
        <f t="shared" ref="ED6:FE6" si="8">WEEKNUM(ED3,21)</f>
        <v>26</v>
      </c>
      <c r="EE6" s="10">
        <f t="shared" si="8"/>
        <v>27</v>
      </c>
      <c r="EF6" s="10">
        <f t="shared" si="8"/>
        <v>28</v>
      </c>
      <c r="EG6" s="10">
        <f t="shared" si="8"/>
        <v>29</v>
      </c>
      <c r="EH6" s="10">
        <f t="shared" si="8"/>
        <v>30</v>
      </c>
      <c r="EI6" s="10">
        <f t="shared" si="8"/>
        <v>31</v>
      </c>
      <c r="EJ6" s="10">
        <f t="shared" si="8"/>
        <v>32</v>
      </c>
      <c r="EK6" s="10">
        <f t="shared" si="8"/>
        <v>33</v>
      </c>
      <c r="EL6" s="10">
        <f t="shared" si="8"/>
        <v>34</v>
      </c>
      <c r="EM6" s="10">
        <f t="shared" si="8"/>
        <v>35</v>
      </c>
      <c r="EN6" s="10">
        <f t="shared" si="8"/>
        <v>36</v>
      </c>
      <c r="EO6" s="10">
        <f t="shared" si="8"/>
        <v>37</v>
      </c>
      <c r="EP6" s="10">
        <f t="shared" si="8"/>
        <v>38</v>
      </c>
      <c r="EQ6" s="10">
        <f t="shared" si="8"/>
        <v>39</v>
      </c>
      <c r="ER6" s="10">
        <f t="shared" si="8"/>
        <v>40</v>
      </c>
      <c r="ES6" s="10">
        <f t="shared" si="8"/>
        <v>41</v>
      </c>
      <c r="ET6" s="10">
        <f t="shared" si="8"/>
        <v>42</v>
      </c>
      <c r="EU6" s="10">
        <f t="shared" si="8"/>
        <v>43</v>
      </c>
      <c r="EV6" s="10">
        <f t="shared" si="8"/>
        <v>44</v>
      </c>
      <c r="EW6" s="10">
        <f t="shared" si="8"/>
        <v>45</v>
      </c>
      <c r="EX6" s="10">
        <f t="shared" si="8"/>
        <v>46</v>
      </c>
      <c r="EY6" s="10">
        <f t="shared" si="8"/>
        <v>47</v>
      </c>
      <c r="EZ6" s="10">
        <f t="shared" si="8"/>
        <v>48</v>
      </c>
      <c r="FA6" s="10">
        <f t="shared" si="8"/>
        <v>49</v>
      </c>
      <c r="FB6" s="10">
        <f t="shared" si="8"/>
        <v>50</v>
      </c>
      <c r="FC6" s="10">
        <f t="shared" si="8"/>
        <v>51</v>
      </c>
      <c r="FD6" s="10">
        <f t="shared" si="8"/>
        <v>52</v>
      </c>
      <c r="FE6" s="10">
        <f t="shared" si="8"/>
        <v>53</v>
      </c>
      <c r="FF6" s="10"/>
    </row>
    <row r="7" spans="1:162" ht="15.75" thickBot="1" x14ac:dyDescent="0.3">
      <c r="A7" s="1" t="s">
        <v>0</v>
      </c>
      <c r="B7" s="2">
        <v>45638</v>
      </c>
      <c r="C7" s="3">
        <v>45762</v>
      </c>
      <c r="D7" s="15" t="s">
        <v>18</v>
      </c>
    </row>
    <row r="8" spans="1:162" ht="15.75" thickBot="1" x14ac:dyDescent="0.3">
      <c r="A8" s="1" t="s">
        <v>1</v>
      </c>
      <c r="B8" s="2">
        <v>45761</v>
      </c>
      <c r="C8" s="3">
        <v>45765</v>
      </c>
      <c r="D8" s="15" t="s">
        <v>17</v>
      </c>
    </row>
    <row r="9" spans="1:162" ht="15.75" thickBot="1" x14ac:dyDescent="0.3">
      <c r="A9" s="1" t="s">
        <v>2</v>
      </c>
      <c r="B9" s="2">
        <v>45768</v>
      </c>
      <c r="C9" s="2">
        <v>45768</v>
      </c>
      <c r="D9" s="15" t="s">
        <v>16</v>
      </c>
    </row>
    <row r="10" spans="1:162" ht="15.75" thickBot="1" x14ac:dyDescent="0.3">
      <c r="A10" s="1" t="s">
        <v>3</v>
      </c>
      <c r="B10" s="2">
        <v>45782</v>
      </c>
      <c r="C10" s="3">
        <v>45824</v>
      </c>
      <c r="D10" s="15"/>
    </row>
    <row r="11" spans="1:162" ht="30.75" thickBot="1" x14ac:dyDescent="0.3">
      <c r="A11" s="4" t="s">
        <v>4</v>
      </c>
      <c r="B11" s="2">
        <v>45768</v>
      </c>
      <c r="C11" s="3">
        <v>45772</v>
      </c>
      <c r="D11" s="15"/>
    </row>
    <row r="12" spans="1:162" ht="30.75" thickBot="1" x14ac:dyDescent="0.3">
      <c r="A12" s="4" t="s">
        <v>5</v>
      </c>
      <c r="B12" s="2">
        <v>45778</v>
      </c>
      <c r="C12" s="3">
        <v>45915</v>
      </c>
      <c r="D12" s="15"/>
    </row>
    <row r="13" spans="1:162" ht="15.75" thickBot="1" x14ac:dyDescent="0.3">
      <c r="A13" s="4" t="s">
        <v>6</v>
      </c>
      <c r="B13" s="2">
        <v>45823</v>
      </c>
      <c r="C13" s="3">
        <v>45945</v>
      </c>
      <c r="D13" s="15"/>
    </row>
    <row r="14" spans="1:162" ht="30.75" thickBot="1" x14ac:dyDescent="0.3">
      <c r="A14" s="4" t="s">
        <v>7</v>
      </c>
      <c r="B14" s="2">
        <v>45778</v>
      </c>
      <c r="C14" s="3">
        <v>45915</v>
      </c>
      <c r="D14" s="15"/>
    </row>
    <row r="15" spans="1:162" ht="15.75" thickBot="1" x14ac:dyDescent="0.3">
      <c r="A15" s="1" t="s">
        <v>8</v>
      </c>
      <c r="B15" s="2">
        <v>45831</v>
      </c>
      <c r="C15" s="3">
        <v>46004</v>
      </c>
      <c r="D15" s="15"/>
    </row>
    <row r="16" spans="1:162" ht="15.75" thickBot="1" x14ac:dyDescent="0.3">
      <c r="A16" s="1" t="s">
        <v>9</v>
      </c>
      <c r="B16" s="2">
        <v>45838</v>
      </c>
      <c r="C16" s="3">
        <v>45838</v>
      </c>
      <c r="D16" s="15"/>
    </row>
    <row r="17" spans="1:4" ht="15.75" thickBot="1" x14ac:dyDescent="0.3">
      <c r="A17" s="1" t="s">
        <v>10</v>
      </c>
      <c r="B17" s="2">
        <v>45852</v>
      </c>
      <c r="C17" s="3">
        <v>45864</v>
      </c>
      <c r="D17" s="15"/>
    </row>
    <row r="18" spans="1:4" ht="15.75" thickBot="1" x14ac:dyDescent="0.3">
      <c r="A18" s="1" t="s">
        <v>11</v>
      </c>
      <c r="B18" s="2">
        <v>45873</v>
      </c>
      <c r="C18" s="3">
        <v>46177</v>
      </c>
      <c r="D18" s="15"/>
    </row>
  </sheetData>
  <mergeCells count="3">
    <mergeCell ref="E4:BD4"/>
    <mergeCell ref="BE4:DD4"/>
    <mergeCell ref="DE4:FE4"/>
  </mergeCells>
  <conditionalFormatting sqref="E7:FE19">
    <cfRule type="expression" dxfId="9" priority="1">
      <formula>$D7="Y"</formula>
    </cfRule>
    <cfRule type="expression" dxfId="8" priority="2">
      <formula>ISBLANK($D7)</formula>
    </cfRule>
    <cfRule type="expression" dxfId="7" priority="9">
      <formula>$D7="O"</formula>
    </cfRule>
    <cfRule type="expression" dxfId="6" priority="10">
      <formula>$D7="X"</formula>
    </cfRule>
  </conditionalFormatting>
  <conditionalFormatting sqref="E20:FE30">
    <cfRule type="expression" dxfId="5" priority="8">
      <formula>NOT(AND($C7&gt;=E$4,$B7&lt;E$4+7))</formula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H. Butting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Sommer, Timo</cp:lastModifiedBy>
  <dcterms:created xsi:type="dcterms:W3CDTF">2025-03-25T19:55:10Z</dcterms:created>
  <dcterms:modified xsi:type="dcterms:W3CDTF">2025-03-26T07:16:34Z</dcterms:modified>
</cp:coreProperties>
</file>