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U:\"/>
    </mc:Choice>
  </mc:AlternateContent>
  <xr:revisionPtr revIDLastSave="0" documentId="8_{37085CB2-9CD1-45F9-8184-B91CFA722E3E}" xr6:coauthVersionLast="47" xr6:coauthVersionMax="47" xr10:uidLastSave="{00000000-0000-0000-0000-000000000000}"/>
  <bookViews>
    <workbookView xWindow="-108" yWindow="-108" windowWidth="23256" windowHeight="14016" activeTab="2" xr2:uid="{85E068FD-DD73-45CD-AEA8-FB539E91E4A1}"/>
  </bookViews>
  <sheets>
    <sheet name="Aufmaß" sheetId="1" r:id="rId1"/>
    <sheet name="ER" sheetId="2" r:id="rId2"/>
    <sheet name="Mengenvergleich"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3" l="1" a="1"/>
  <c r="A9" i="3" l="1"/>
  <c r="A8" i="3"/>
  <c r="A7" i="3"/>
  <c r="A6" i="3"/>
  <c r="A5" i="3"/>
  <c r="A4" i="3"/>
  <c r="A3" i="3"/>
  <c r="A2" i="3"/>
  <c r="D2" i="3" l="1"/>
  <c r="B2" i="3"/>
  <c r="D3" i="3"/>
  <c r="B3" i="3"/>
  <c r="D4" i="3"/>
  <c r="B4" i="3"/>
  <c r="D5" i="3"/>
  <c r="B5" i="3"/>
  <c r="D6" i="3"/>
  <c r="B6" i="3"/>
  <c r="D7" i="3"/>
  <c r="B7" i="3"/>
  <c r="D8" i="3"/>
  <c r="B8" i="3"/>
  <c r="D9" i="3"/>
  <c r="B9" i="3"/>
  <c r="E9" i="3" l="1"/>
  <c r="C9" i="3"/>
  <c r="E8" i="3"/>
  <c r="C8" i="3"/>
  <c r="E7" i="3"/>
  <c r="C7" i="3"/>
  <c r="E6" i="3"/>
  <c r="C6" i="3"/>
  <c r="E5" i="3"/>
  <c r="C5" i="3"/>
  <c r="E4" i="3"/>
  <c r="C4" i="3"/>
  <c r="E3" i="3"/>
  <c r="C3" i="3"/>
  <c r="E2" i="3"/>
  <c r="C2" i="3"/>
</calcChain>
</file>

<file path=xl/sharedStrings.xml><?xml version="1.0" encoding="utf-8"?>
<sst xmlns="http://schemas.openxmlformats.org/spreadsheetml/2006/main" count="70" uniqueCount="55">
  <si>
    <t>BaubeschreibungDie GASAG Solution Plus GmbH modernisiert im Rahmen einer Contracting-Maßnahme die Wärme- und Dampferzeugung der nachfolgenden Liegenschaft und betreibt diese anschließendüber einen Zeitraum von 15 Jahren.Zudem wird auf den Dächern des Krankenhauses eine PV Anlage installiert.Die Anlagen befinden sich im Ev. Waldkrankenhaus Spandau,Stadtrandstraße 555, 13589 BerlinDie Neuanlage umfasst eine Kesselkaskade aus drei Heizkesseln, zwei BHKW mit Pufferspeicher, zwei Schnelldampferzeugern mit Peripherie.Einige Komponenten wurden Aufgrund der langen Lieferzeiten bereits vor Erstellung des LV bestellt undsind in der Regel durch den AN hydraulisch einzubinden bzw. zu montieren.Alle dazu notwendigen Armaturen, Rohrleitungen etc. sind Gegenstand der Ausschreibung.Die Baumaßnahme umfasst im Wesentlichen folgende Arbeiten:Demontagen:Die Demontagen der vorh. Großkomponenten werden im wesentlichen vor Ausführung der im nachfolgenden LV beschriebenen Arbeiten durch ein Fachunternehmen für Demontagen und Entsorgung durchgeführt. Darüber hinaus gehende Anlagenteile sind vom AN zu demontieren.Wärmeerzeugung:Einbringung, Anschluss und Inbetriebnahme der neuenBrennwertkessel und Druckhaltung.Hydraulische und gasseitige Anbindung von zwei beigestellten Erdgas-BHKW mit einer Leistung von 260 kWel und 390 kWth für eine wärmegeführte und Netzparallele Fahrweise zur Abdeckung des Grundlaststrom- und Wärmeverbrauches des Gebäudes.</t>
  </si>
  <si>
    <t>01</t>
  </si>
  <si>
    <t xml:space="preserve">Los 1, Wärmeerzeugung </t>
  </si>
  <si>
    <t>01.01</t>
  </si>
  <si>
    <t xml:space="preserve">Demontagen und Anschlussarbeiten </t>
  </si>
  <si>
    <t>01.01.  .0001</t>
  </si>
  <si>
    <t>m</t>
  </si>
  <si>
    <t>Demontage von Rohrleitungen bis DN 32sonst wie vor beschrieben. liefern und montieren</t>
  </si>
  <si>
    <t>12,65 €</t>
  </si>
  <si>
    <t>0,00 €</t>
  </si>
  <si>
    <t>01.01.  .0002</t>
  </si>
  <si>
    <t>Demontage von Rohrleitungen von DN 40 bis DN 65sonst wie vor beschrieben. liefern und montieren</t>
  </si>
  <si>
    <t>14,95 €</t>
  </si>
  <si>
    <t>59,80 €</t>
  </si>
  <si>
    <t>01.01.  .0003</t>
  </si>
  <si>
    <t>Demontage von Rohrleitungen von DN 80 bis DN 100sonst wie vor beschrieben. liefern und montieren</t>
  </si>
  <si>
    <t>17,25 €</t>
  </si>
  <si>
    <t>69,00 €</t>
  </si>
  <si>
    <t>01.01.  .0004</t>
  </si>
  <si>
    <t>Demontage von Rohrleitungen von DN 125 bis DN 150sonst wie vor beschrieben. liefern und montieren</t>
  </si>
  <si>
    <t>19,55 €</t>
  </si>
  <si>
    <t>Pos.</t>
  </si>
  <si>
    <t>Menge</t>
  </si>
  <si>
    <t>Bezeichnung</t>
  </si>
  <si>
    <t>Einzelpreis</t>
  </si>
  <si>
    <t>Gesamtpreis</t>
  </si>
  <si>
    <t>1</t>
  </si>
  <si>
    <t>STCK</t>
  </si>
  <si>
    <t xml:space="preserve">Uebergangsstueck Edelstahl Sanpress Inox 18mm x  1/2"AG, Pressanschluss </t>
  </si>
  <si>
    <t>23,78 €</t>
  </si>
  <si>
    <t>2</t>
  </si>
  <si>
    <t xml:space="preserve">Zopf Hanf </t>
  </si>
  <si>
    <t>11,33 €</t>
  </si>
  <si>
    <t>3</t>
  </si>
  <si>
    <t xml:space="preserve">Flanschdichtung asbestfrei DIN 2690 DN  65 PN  10/16/40  77x127x2mm </t>
  </si>
  <si>
    <t>4,82 €</t>
  </si>
  <si>
    <t>9,64 €</t>
  </si>
  <si>
    <t>4</t>
  </si>
  <si>
    <t xml:space="preserve">CONEL DRAIN Bogen DN 70 87 Grad </t>
  </si>
  <si>
    <t>7,04 €</t>
  </si>
  <si>
    <t>5</t>
  </si>
  <si>
    <t xml:space="preserve">CONEL DRAIN Rohr DN 70x500 mm mit einseitiger Muffe </t>
  </si>
  <si>
    <t>7,99 €</t>
  </si>
  <si>
    <t>6</t>
  </si>
  <si>
    <t xml:space="preserve">CONEL DRAIN Rohr DN 70x250 mm mit einseitiger Muffe </t>
  </si>
  <si>
    <t>5,99 €</t>
  </si>
  <si>
    <t>7</t>
  </si>
  <si>
    <t xml:space="preserve">CONEL DRAIN Rohr DN 50x250 mm mit einseitiger Muffe </t>
  </si>
  <si>
    <t>3,48 €</t>
  </si>
  <si>
    <t>6,96 €</t>
  </si>
  <si>
    <t>Bezeichnung Spalte D</t>
  </si>
  <si>
    <t>Anzahl Aufmaß Spalte B</t>
  </si>
  <si>
    <t>Einheit Aufmaß Spalte C</t>
  </si>
  <si>
    <t>Anzahl ER Spalte B</t>
  </si>
  <si>
    <t>Einheit ER Spalte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</si>
</sst>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Aptos Narrow"/>
      <family val="2"/>
      <scheme val="minor"/>
    </font>
    <font>
      <sz val="10"/>
      <color indexed="8"/>
      <name val="ARIAL"/>
      <charset val="1"/>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0" fillId="0" borderId="0" xfId="0" applyAlignment="1">
      <alignment vertical="top"/>
    </xf>
    <xf numFmtId="4" fontId="1" fillId="0" borderId="0" xfId="0" applyNumberFormat="1" applyFont="1" applyAlignment="1">
      <alignment vertical="top"/>
    </xf>
    <xf numFmtId="0" fontId="1" fillId="0" borderId="0" xfId="0" applyFont="1" applyAlignment="1">
      <alignment vertical="top"/>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T:\2_KG\To%20Do\Projekte\Waldkrankenhaus\mengenvergleich.xls" TargetMode="External"/><Relationship Id="rId1" Type="http://schemas.openxmlformats.org/officeDocument/2006/relationships/externalLinkPath" Target="file:///T:\2_KG\To%20Do\Projekte\Waldkrankenhaus\mengenvergleich.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fmaß"/>
      <sheetName val="ER"/>
      <sheetName val="Vergleich"/>
    </sheetNames>
    <sheetDataSet>
      <sheetData sheetId="0">
        <row r="4">
          <cell r="B4" t="str">
            <v>Menge</v>
          </cell>
          <cell r="C4" t="str">
            <v>Bezeichnung</v>
          </cell>
          <cell r="D4" t="str">
            <v>Einzelpreis</v>
          </cell>
          <cell r="E4" t="str">
            <v>Gesamtpreis</v>
          </cell>
        </row>
        <row r="6">
          <cell r="B6" t="str">
            <v xml:space="preserve">Los 1, Wärmeerzeugung </v>
          </cell>
        </row>
        <row r="7">
          <cell r="B7" t="str">
            <v xml:space="preserve">Demontagen und Anschlussarbeiten </v>
          </cell>
        </row>
        <row r="8">
          <cell r="C8" t="str">
            <v>m</v>
          </cell>
          <cell r="D8" t="str">
            <v>Demontage von Rohrleitungen bis DN 32sonst wie vor beschrieben. liefern und montieren</v>
          </cell>
          <cell r="E8" t="str">
            <v>12,65 €</v>
          </cell>
        </row>
        <row r="9">
          <cell r="B9">
            <v>4</v>
          </cell>
          <cell r="C9" t="str">
            <v>m</v>
          </cell>
          <cell r="D9" t="str">
            <v>Demontage von Rohrleitungen von DN 40 bis DN 65sonst wie vor beschrieben. liefern und montieren</v>
          </cell>
          <cell r="E9" t="str">
            <v>14,95 €</v>
          </cell>
        </row>
        <row r="10">
          <cell r="B10">
            <v>4</v>
          </cell>
          <cell r="C10" t="str">
            <v>m</v>
          </cell>
          <cell r="D10" t="str">
            <v>Demontage von Rohrleitungen von DN 80 bis DN 100sonst wie vor beschrieben. liefern und montieren</v>
          </cell>
          <cell r="E10" t="str">
            <v>17,25 €</v>
          </cell>
        </row>
        <row r="11">
          <cell r="C11" t="str">
            <v>m</v>
          </cell>
          <cell r="D11" t="str">
            <v>Demontage von Rohrleitungen von DN 125 bis DN 150sonst wie vor beschrieben. liefern und montieren</v>
          </cell>
          <cell r="E11" t="str">
            <v>19,55 €</v>
          </cell>
        </row>
        <row r="12">
          <cell r="C12" t="str">
            <v>m</v>
          </cell>
          <cell r="D12" t="str">
            <v>Demontage von Rohrleitungen DN 200sonst wie vor beschrieben. liefern und montieren</v>
          </cell>
          <cell r="E12" t="str">
            <v>25,30 €</v>
          </cell>
        </row>
        <row r="13">
          <cell r="C13" t="str">
            <v>m</v>
          </cell>
          <cell r="D13" t="str">
            <v>Demontage von Rohrleitungen DN 250sonst wie vor beschrieben. liefern und montieren</v>
          </cell>
          <cell r="E13" t="str">
            <v>28,75 €</v>
          </cell>
        </row>
        <row r="14">
          <cell r="C14" t="str">
            <v>St</v>
          </cell>
          <cell r="D14" t="str">
            <v>Demontage Armatur DN 20-32sonst wie vor beschrieben. liefern und montieren</v>
          </cell>
          <cell r="E14" t="str">
            <v>2,30 €</v>
          </cell>
        </row>
        <row r="15">
          <cell r="C15" t="str">
            <v>St</v>
          </cell>
          <cell r="D15" t="str">
            <v>Demontage Armatur DN 40-65sonst wie vor beschrieben. liefern und montieren</v>
          </cell>
          <cell r="E15" t="str">
            <v>4,60 €</v>
          </cell>
        </row>
        <row r="16">
          <cell r="C16" t="str">
            <v>St</v>
          </cell>
          <cell r="D16" t="str">
            <v>Demontage Armatur DN 80-100sonst wie vor beschrieben. liefern und montieren</v>
          </cell>
          <cell r="E16" t="str">
            <v>6,90 €</v>
          </cell>
        </row>
        <row r="17">
          <cell r="B17">
            <v>4</v>
          </cell>
          <cell r="C17" t="str">
            <v>St</v>
          </cell>
          <cell r="D17" t="str">
            <v>Demontage Armatur DN 125sonst wie vor beschrieben. liefern und montieren</v>
          </cell>
          <cell r="E17" t="str">
            <v>9,20 €</v>
          </cell>
        </row>
        <row r="18">
          <cell r="B18">
            <v>4</v>
          </cell>
          <cell r="C18" t="str">
            <v>St</v>
          </cell>
          <cell r="D18" t="str">
            <v>Demontage Armatur DN 150sonst wie vor beschrieben. liefern und montieren</v>
          </cell>
          <cell r="E18" t="str">
            <v>16,10 €</v>
          </cell>
        </row>
        <row r="19">
          <cell r="B19">
            <v>4</v>
          </cell>
          <cell r="C19" t="str">
            <v>St</v>
          </cell>
          <cell r="D19" t="str">
            <v>Demontage Armatur DN 200sonst wie vor beschrieben. liefern und montieren</v>
          </cell>
          <cell r="E19" t="str">
            <v>23,00 €</v>
          </cell>
        </row>
        <row r="20">
          <cell r="C20" t="str">
            <v>St</v>
          </cell>
          <cell r="D20" t="str">
            <v>Demontage Armatur DN 250sonst wie vor beschrieben. liefern und montieren</v>
          </cell>
          <cell r="E20" t="str">
            <v>28,75 €</v>
          </cell>
        </row>
        <row r="21">
          <cell r="C21" t="str">
            <v>St</v>
          </cell>
          <cell r="D21" t="str">
            <v>Anschluss an bestehende Rohrleitung herstellen DN15-25einschließlich Entfernen und Entsorgen der vorh.Wärmedämmung im Anschlussbereich, Trennen derbestehenden Leitung und dem erforderlichen Schweiss-Löt- und Dichtmaterial zur Verbindung der neuen mitdervorhandenen Rohrleitung.Vorhandene Rohrleitung:   Stahl/ DN 15-25Neue Rohrleitung:      Stahl/ DN 15-25Hinweis:Der zusätzliche Aufwand für das Entleeren undWiederbefüllen der Leitungen in Abstimmung mit dertechnischen Betriebspersonal sind in diese Positionnicht einzukalkulieren und werden separat nach Aufwandvergütet.liefern und montieren</v>
          </cell>
          <cell r="E21" t="str">
            <v>56,25 €</v>
          </cell>
        </row>
        <row r="22">
          <cell r="C22" t="str">
            <v>St</v>
          </cell>
          <cell r="D22" t="str">
            <v>Anschluss an bestehende Rohrleitung herstellen DN32/40wie vor beschrieben, jedochVorhandene Rohrleitung:   Stahl/ DN 32-40Neue Rohrleitung:      Stahl/ DN 32-40 liefern und montieren</v>
          </cell>
          <cell r="E22" t="str">
            <v>62,50 €</v>
          </cell>
        </row>
        <row r="23">
          <cell r="C23" t="str">
            <v>St</v>
          </cell>
          <cell r="D23" t="str">
            <v>Anschluss an bestehende Rohrleitung herstellen DN40/40einschließlich Entfernen und Entsorgen der vorh.Wärmedämmung im Anschlussbereich, Trennen derbestehenden Leitung und dem erforderlichen Schweiss-Löt- und Dichtmaterial zur Verbindung der neuen mitder vorhandenen Rohrleitung.Vorhandene Rohrleitung:   Stahl / DN 40Neue Rohrleitung:      Stahl / DN 40 liefern und montieren</v>
          </cell>
          <cell r="E23" t="str">
            <v>62,50 €</v>
          </cell>
        </row>
        <row r="24">
          <cell r="C24" t="str">
            <v>St</v>
          </cell>
          <cell r="D24" t="str">
            <v>Anschluss an bestehende Rohrleitung herstellen DN50/50einschließlich Entfernen und Entsorgen der vorh.Wärmedämmung im Anschlussbereich, Trennen derbestehenden Leitung und dem erforderlichen Schweiss-Löt- und Dichtmaterial zur Verbindung der neuen mitder vorhandenen Rohrleitung.Vorhandene Rohrleitung:   Stahl / DN 50Neue Rohrleitung:      Stahl / DN 50 liefern und montieren</v>
          </cell>
          <cell r="E24" t="str">
            <v>62,50 €</v>
          </cell>
        </row>
        <row r="25">
          <cell r="B25">
            <v>1</v>
          </cell>
          <cell r="C25" t="str">
            <v>St</v>
          </cell>
          <cell r="D25" t="str">
            <v>Anschluss an bestehende Rohrleitung herstellen DN65/65wie vor beschrieben, jedochVorhandene Rohrleitung:   St DN 65Neue Rohrleitung:      St DN 65 liefern und montieren</v>
          </cell>
          <cell r="E25" t="str">
            <v>81,25 €</v>
          </cell>
        </row>
        <row r="26">
          <cell r="C26" t="str">
            <v>St</v>
          </cell>
          <cell r="D26" t="str">
            <v>Anschluss an bestehende Rohrleitung herstellen DN80wie vor beschrieben, jedochVorhandene Rohrleitung:   Stahl  DN 80Neue Rohrleitung:      Stahl DN 80 liefern und montieren</v>
          </cell>
          <cell r="E26" t="str">
            <v>87,50 €</v>
          </cell>
        </row>
        <row r="27">
          <cell r="C27" t="str">
            <v>St</v>
          </cell>
          <cell r="D27" t="str">
            <v>Anschluss an bestehende Rohrleitung herstellen DN100wie vor beschrieben, jedochVorhandene Rohrleitung:   Stahl  DN 100Neue Rohrleitung:      Stahl DN 100 liefern und montieren</v>
          </cell>
          <cell r="E27" t="str">
            <v>125,00 €</v>
          </cell>
        </row>
        <row r="28">
          <cell r="C28" t="str">
            <v>St</v>
          </cell>
          <cell r="D28" t="str">
            <v>Anschluss an bestehende Rohrleitung herstellen DN125wie vor beschrieben, jedochVorhandene Rohrleitung:   Stahl  DN 125Neue Rohrleitung:      Stahl DN 125 liefern und montieren</v>
          </cell>
          <cell r="E28" t="str">
            <v>156,25 €</v>
          </cell>
        </row>
        <row r="29">
          <cell r="C29" t="str">
            <v>St</v>
          </cell>
          <cell r="D29" t="str">
            <v>Anschluss an bestehende Rohrleitung herstellen DN150wie vor beschrieben, jedochVorhandene Rohrleitung:   Stahl  DN 150Neue Rohrleitung:      Stahl DN 150 liefern und montieren</v>
          </cell>
          <cell r="E29" t="str">
            <v>187,50 €</v>
          </cell>
        </row>
        <row r="30">
          <cell r="C30" t="str">
            <v>St</v>
          </cell>
          <cell r="D30" t="str">
            <v>Anschluss an bestehende Rohrleitung herstellen DN200wie vor beschrieben, jedochVorhandene Rohrleitung:   Stahl  DN 200Neue Rohrleitung:      Stahl DN 200 liefern und montieren</v>
          </cell>
          <cell r="E30" t="str">
            <v>362,50 €</v>
          </cell>
        </row>
        <row r="31">
          <cell r="C31" t="str">
            <v>St</v>
          </cell>
          <cell r="D31" t="str">
            <v>Anschluss an bestehende Rohrleitung herstellen DN250wie vor beschrieben, jedochVorhandene Rohrleitung:   Stahl  DN 250Neue Rohrleitung:      Stahl DN 250 liefern und montieren</v>
          </cell>
          <cell r="E31" t="str">
            <v>437,50 €</v>
          </cell>
        </row>
        <row r="32">
          <cell r="C32" t="str">
            <v>St</v>
          </cell>
          <cell r="D32" t="str">
            <v>Rohrleitung verschließen bis DN 32Vorh. Rohrleitung im Zuge der Umbauarbeiten mitKlöpperboden unter Hinzulieferung des Klöpperbodensunddes erforderlichen Schweißmaterials verschließen.Vorhandene Rohrleitung:   St bis DN 32 liefern und montieren</v>
          </cell>
          <cell r="E32" t="str">
            <v>43,75 €</v>
          </cell>
        </row>
        <row r="33">
          <cell r="C33" t="str">
            <v>St</v>
          </cell>
          <cell r="D33" t="str">
            <v>Rohrleitung verschließen DN 40-65sonst wie vor beschrieben. liefern und montieren</v>
          </cell>
          <cell r="E33" t="str">
            <v>56,25 €</v>
          </cell>
        </row>
        <row r="34">
          <cell r="C34" t="str">
            <v>St</v>
          </cell>
          <cell r="D34" t="str">
            <v>Rohrleitung verschließen DN 80-100sonst wie vor beschrieben. liefern und montieren</v>
          </cell>
          <cell r="E34" t="str">
            <v>75,00 €</v>
          </cell>
        </row>
        <row r="35">
          <cell r="C35" t="str">
            <v>St</v>
          </cell>
          <cell r="D35" t="str">
            <v>Rohrleitung verschließen DN 125-150sonst wie vor beschrieben. liefern und montieren</v>
          </cell>
          <cell r="E35" t="str">
            <v>95,00 €</v>
          </cell>
        </row>
        <row r="36">
          <cell r="C36" t="str">
            <v>St</v>
          </cell>
          <cell r="D36" t="str">
            <v>Rohrleitung verschließen DN 150-250sonst wie vor beschrieben. liefern und montieren</v>
          </cell>
          <cell r="E36" t="str">
            <v>150,00 €</v>
          </cell>
        </row>
        <row r="37">
          <cell r="B37">
            <v>3</v>
          </cell>
          <cell r="C37" t="str">
            <v>Stk</v>
          </cell>
          <cell r="D37" t="str">
            <v>Buderus Logano plus SB745-12001200kW,Stahl-Brennwertkessel,Öl/GasfeuerBuderus Öl-/Gas-Brennwertkessel Loganoplus SB745 geprüft nach DIN EN 15417bzw. DIN EN 15034 für Überdruckfeuerungmit oben liegendem Feuerraum und darun-ter angeordneter Kondens-plus-Heizflächein Durchbrand-Bauweise, Heizgas- undWasserführung im Gegenstrom-Wärmetau-scherprinzip. Alle Heizflächen sowiekondenswasser- und heizgasberührten Bau-teile aus hochwertigem Edelstahl. Ther-mohydraulisch getrennte HT- und NT-Rück-laufstutzen zur hydraulischen Anlagenop-timierung, schalloptimierte Heizgasfüh-rung, Brennertür wahlweise links oderrechts anschlagbar mit Schauglas undDruckmessöffnung, große Revisionsöff-nungen vorne und hinten, wasserseitigeInspektionsöffnung beidseitig, hochwirk-samer werkseitiger Wärmeschutz und werk-seitige Verkleidung m. blauer (RAL 5015)Fronthaube. Serienmäßige Schalldämm-streifen und serienmäßige Regelgeräte-halterung zur Montage des Regelgeräteswahlweise auf der rechten oder linkenSeite des Kessels.Der Logano plus SB745 kann mit Erd- undFlüssiggas sowie mit Heizöl EL schwefel-arm nach DIN 51603 betrieben werden.----------------------------------------Buderus gewährt bis zu 10 Jahre Garantieauf den Kesselblock. Voraussetzung fürdie Garantieleistung ist, dass das Sys-tem durch eine konzessionierte Fachfirmaverbaut wurde und alle folgenden Punkteerfüllt sind:- Die Inbetriebnahme von Kessel, Brennerund Logamatic 4000/5000 wurde durchBosch Industriekessel GmbH durchge-führt- Der Kessel wird während der Garantie-zeit (max. 10 Jahre) mindestens einmaljährlich durch Bosch IndustriekesselGmbH gewartet. Findet vor Ablauf der10 Jahresfrist keine jährliche Wartungmehr statt, endet die Garantie auf denKesselblock mit diesem Jahr- Das Füll- und Ergänzungswasser wurdeaufbereitet (&lt; 0,11¦dH nach VDI2035)unabhängig von der vorliegenden Was-serqualität und den Anforderungen ge-mäß Buderus Arbeitsblatt K8 (s. Kapi-tel Anhang im aktuellen Buderus Kata-log). Das Kessel- und Kreislaufwasserist mindestens härtefrei (&lt; 0,11¦dHnach VDI2035)- Der Logano plus SB745 wird mit denBrennerfabrikaten Weishaupt, Riellooder Dreizler betrieben- Die Brenneransteuerung erfolgt überLogamatic 4000/5000 (nicht möglich mitRegelgerät Logamatic 4212). Eine Soll-wertvorgabe (Vorlauftemperatur oderLeistung) durch eine externe Regelungist möglich. Das System ist gemäß denproduktbegleitenden Unterlagen (z.B.Montage- und Inbetriebnahmeanweisung)sowie den Planungsvorgaben (z.B. Bu-derus Planungsunterlage oder BuderusArbeitsblatt K12 - siehe Kapitel An-hang im aktuellen Buderus Katalog) undden allgemeinen Regeln der Technik in-stalliert, eingestellt und wird danachbetrieben.Einen Wartungsvertrag für die jährlicheWartung des SB745 erhalten Sie bei BoschIndustriekessel GmbH.Tel.: 0180/5667468Fax:  +49 983156 92 826Mail: service-de@bosch-industrial.com----------------------------------------Nennleistungbei 50/30 C (Gas):             1200 kWbei 50/30 C (Öl):              1155 kWbei 80/60 C:                   1090 kWNorm-Nutzungsgrad (Hs):         bis 99 %Gewicht ohne Brenner:            1790 kgAbgasanschluss:                   DN 303Abgastemperaturbei 50/30 C:                      40 Cbei 80/60 C:                      68 CHeizwasserseit. Durchflusswiderstandbei delta T von 20 K:          10 mbarbei delta T von 10 K:          40 mbarAbmessungenLänge:                         2580 mmBreite:                        1040 mmHöhe:                          2192 mmCE-Zeichen:                    beantragtZul. Betriebsüberdruck:            6 barFabrikat:                        BuderusBuderus-Artikel-Nr.:          7736615901 liefern und montieren</v>
          </cell>
          <cell r="E37" t="str">
            <v>47.363,96 €</v>
          </cell>
        </row>
        <row r="38">
          <cell r="B38">
            <v>3</v>
          </cell>
          <cell r="C38" t="str">
            <v>Stk</v>
          </cell>
          <cell r="D38" t="str">
            <v>Buderus Brennerplatte passend für nachfolgedn angebotenen Weishaupt Brenner liefern und montieren</v>
          </cell>
          <cell r="E38" t="str">
            <v>229,10 €</v>
          </cell>
        </row>
        <row r="39">
          <cell r="B39">
            <v>3</v>
          </cell>
          <cell r="C39" t="str">
            <v>Stk</v>
          </cell>
          <cell r="D39" t="str">
            <v>Modul FM-SI S01 SI-Kette verpFunktionsmodul FM-SI zur Einbindung ex-terner Sicherheitseinrichtungen in dasRegelsystem Logamatic 5000.----------------------------------------- Einsatz in Regelgeräten Logamatic 5311und 5313- Nicht einsetzbar in Kombination mitWärmeerzeugern, die über EMS-Bus ange-steuert werden (z.B. Wandgeräte)- Anschluss von externen Sicherheitsein-richtungen gemäß EN 12828, wie z.B.Wassermangelsicherung, Minimal-/Maxi-mal-Druckbegrenzer, STB usw.- 1 vierpoliger Eingang- 4 zweipolige Eingänge- Sicherheitseinrichtungen werden je-weils einzeln und anlagenseitig po-tentialfrei angeschlossen- Alle Eingänge m. individueller Namens-vergabe über Bedieneinheit BCT531- Fehlerauswertung über Regelgerät oderFernzugriff möglich (Detektion d. aus-gelösten Sicherheitseinrichtung)- Interne Kommunikation über Datenbus- Vollständig gekapseltes Gehäuse zursicheren Handhabung- Stecksystem mit Führungsschiene undmechanischer Verriegelung für einfacheMontage und robuste Funktion- Kodierte und farblich gekennzeichneteAnschlussstecker- Maximal 1 Funktionsmodul pro Regelge-rät möglichArtikelnummer8718598835 liefern und montieren</v>
          </cell>
          <cell r="E39" t="str">
            <v>230,18 €</v>
          </cell>
        </row>
        <row r="40">
          <cell r="B40">
            <v>3</v>
          </cell>
          <cell r="C40" t="str">
            <v>Stk</v>
          </cell>
          <cell r="D40" t="str">
            <v>Regelgerät R5311 S10 verpRegelgerät Logamatic 5311Modulares, digitales Regelgerät für pro-fessionelle Anwendungen im mittleren undgroßen Leistungsbereich.----------------------------------------- Verwendung als Regelgerät für- Kesselanlagen mit Brenneransteuerungfür 1-stufige, 2-stufige mit/ohneAnfahrentlastung sowie modulierendeBrenner über konventionellen Bren-nerstecker- Funktionserweiterungen- Unterstationen- Autarke Anwendungen- Flexible Montage auf dem Kessel, seit-lich oder an der Wand- Einfache Wandmontage über hinteres Ge-häuseteil inkl. Kabelführung und Zug-entlastung- Einfache und schnelle Installationdurch großen Anschlussraum mit guterZugänglichkeit- Mit Funktionsmodulen des Systems Loga-matic 5000 über 4 freie Modulsteck-plätze erweiterbar- Interne Kommunikation über Datenbus- Einfache Systemergänzung für bauseitigbenötigte Komponenten (z.B. Relais)über integrierbare Hutschiene möglich- In Grundausstattung bestehend aus- Zentralmodul ZM5311, Netzmodul NM582mit Ein/Aus-Schalter und 2 separatenSicherungskreisen (Kessel/Brenner,System) sowie der Brenneransteuerungund allen Grundfunktionen- Bedieneinheit/Controllermodul BCT531mit kapazitiver Touchbedienung- Controllermodul mit 2 USB-Anschlüs-sen, SD-Karten-Steckplatz sowie 2Ethernet-Schnittstellen- Außentemperaturfühler- Kesselwassertemperaturfühler- Brennerkabel 2.Stufe- Sicherheitstechnische Ausstattung,bauteilgeprüft mit einstellbarem elek-tronischen Sicherheitstemperaturbe-grenzer STB99/110 Grad C- Eingang für Umschaltung der Betriebs-bedingungen und Brennertyp bei Einsatzvon Zweistoffbrennern- Anschluss Abgassperrklappe- Schutz der Bedieneinheit in der Bau-phase durch einfache Entnahme möglich- Schutzart IP 40- Kodierte und farblich gekennzeichnete,unverwechselbar auf dem jeweiligen Mo-dul angeordnete Anschlussstecker----------------------------------------Grundfunktionen- Ansteuerung 1- und 2-stufiger Brennerüber Kontakte Stufe1, Stufe2- Ansteuerung modulierender Brennerwahlweise über 3-Pkt-Schrittregleroder 0-20mA- bzw. 4-20mA-Leistungs-führung oder 0-10V-Signal- Sicherstellung spezifischer Betriebs-bedingungen durch Kesselkreisregelungmit Stellglied und bedarfsgerechterAnsteuerung der Kesselkreispumpe- Leistungsgeführte oder temperaturdif-ferenzgeregelte Drehzahlregelung fürdie Kesselkreispumpe über 0-10 V-Aus-gang "FlowControl"- Regelung eines Heizkreises mit/ohneStellglied und Heizkreispumpe (nuralternativ zur Kesselkreisfunktion)mit der Anschlussmöglichkeit einerFernbedienung (BFU)- Ansteuerung einer Zubringerpumpe füreine Unterstation:- Zubringerpumpe kann wahlweise amMaster-Regelgerät (Modul FM-MM/FM-MW erfoderlich) oder an der Unter-station (Klemme PK am ZentralmodulZM5311) angeschlossen werden- Zur Reduzierung der Wärmeverluste inder Zubringerleitung kann der Zu-bringerkreis mit einem Mischer aus-gestattet werden- Regelung eines Warmwasserkreises mitSpeicherladepumpe und Zirkulations-pumpe- Tägliche Thermische Desinfektion desWarmwasserkreises möglich- Automatische Anpassung der Absenktem-peratur gemäß DIN EN 12831 für Heiz-kreise separat einstellbar- Zeitprogramm- Ferienbetrieb mit frei wählbarer Ab-senkfunktion- Sommer-/ Winterzeitumschaltung- Jahreszeitschaltuhr----------------------------------------Bedienung- Betriebsstatus mittels Statusanzeigeüber großen LED-Streifen von weitemeinfach erkennbar- Hochwertiger und robuster kapazitiver7"-Touch-Bildschirm mit hochauflösen-der Anzeige zur Parametrierung, Abfra-ge sowie Anzeige aller Regelgeräte-daten- Einfache und selbsterklärende Bedie-nung und Anzeige über und in hydrau-lischen Darstellungen- Umschaltbar in "Retro-Modus" für Heiz-kreise und Warmwasser für Bedienunganalog Logamatic 4000- Handbedienebenen für alle Systemkompo-nenten (Beispiel: Pumpe Ein/Aus, Heiz-kreis-Umschaltmöglichkeit Aus/Automa-tik/Hand)- Busweite Bedienung des gesamten Sys-tems von einem Regelgerät/einer Stelleaus- USB-Anschluss für Servicezwecke (USB-IP Adapter erforderlich, Zubehör)- Keine Servicesoftware erforderlich- Langzeit-Datenaufzeichnung über SD-Karte (bauseits) möglich- Software-Update über USB-Stick möglich----------------------------------------Konnektivität- Einfache Verbindung m. weiteren Regel-geräten der Logamatic 5000 über Ether-net-Schnittstelle- Einfache Anbindung an Fremdsystemeüber serienmäßige(n)- Ein/Aus-Kontakt- Kontakt zur externen Verriegelung- 0-10 V-Eingang- Sammelstörmeldung- Einfache Anbindung an Gebäudeleittech-nik über serienmäßige MOD-Bus-TCP/IP-Schnittstelle- IP-Inside:Ethernet-Schnittstelle für Monitoringund Anpassung der bedienerrelevantenParameter über das Internet (ControlCenter Commercial) in der 1:1-Darstel-lung des Touch-Bildschirms. Dazu istder Abschluss eines separaten Vertra-ges über die Nutzung von Control Cen-ter Commercial erforderlich. Die Nut-zung ist aktuell kostenlos, gemäß deraktuellen Nutzungsbedingungen undLeistungsbeschreibung im Portal (Än-derungen vorbehalten).- Professionelle Datenfernübertragungmit voller Fernparametrierung sowievielen weiteren Funktionen über Gate-way (optional, Zubehör) und Portalnut-zung (Control Center CommercialPLUS,kostenpflichtig). Dazu ist der Ab-schluss eines separaten Vertrages überdie Nutzung von Control Center Commer-cialPLUS erforderlich. Preise gemäßder aktuellen Nutzungsbedingungen undLeistungsbeschreibung im Portal (Ände-rungen vorbehalten).----------------------------------------- Abmessungen B/H/L:      652/274/253 mm----------------------------------------EU-RICHTLINIE FÜR ENERGIEEFFIZIENZKlasse des Temperaturreglers:         IIBeitrag des Temperaturreglerszur jahreszeitbedingten Raum-heizungsenergieeffizienz:        2,0 %-Buderus-Artikel-Nr.:          8718592475 liefern und montieren</v>
          </cell>
          <cell r="E40" t="str">
            <v>1.997,01 €</v>
          </cell>
        </row>
        <row r="41">
          <cell r="B41">
            <v>3</v>
          </cell>
          <cell r="C41" t="str">
            <v>Stk</v>
          </cell>
          <cell r="D41" t="str">
            <v>Buderus Kessel-Sicherheits-Set SB745Armaturenbalken,Druckbegrenzer,SDB/STBKessel-Sicherheits-Armaturenset zum An-schluss an den Öl-/Gas-BrennwertkesselLogano plus SB745. Zur Absicherung nachDIN EN 12828. Bestehend aus:- Armaturenbalken mit Manometer, Absper-rung und Prüfflansch sowie Kappenven-til- 2 x Maximal-Druckbegrenzer Typ DSH 143F001, Einstellbereich 0,5 - 6 bar- 1 x Minimal-Druckbegrenzer Typ DSL143F001, Einstellbereich 0 - 6 bar- 1 x Sicherheitstemperaturbegrenzer TypRAK 13.5050 B-Buderus-Artikel-Nr.:        7739600595 liefern und montieren</v>
          </cell>
          <cell r="E41" t="str">
            <v>1.742,10 €</v>
          </cell>
        </row>
        <row r="42">
          <cell r="B42">
            <v>3</v>
          </cell>
          <cell r="C42" t="str">
            <v>Stk</v>
          </cell>
          <cell r="D42" t="str">
            <v>Weishaupt GasbrennerTyp WM-G20/2-A Ausf. ZM-PLN PremixGasarmaturen R 1 1/2Leistungsbereich (N-Gas) 180 - 1750 kWVollautomatisch gleitend-stufig odermodulierend arbeitend je nach Art derLeistungsregelung.Regelbereich bis 1:9,7 möglich.Brenner in Monoblock-Bauweise nach linksoder rechts ausschwenkbar.Endschalter im Brennerflansch.Brenner in Schutzart IP54, silikonfrei.Bestehend aus folgenden Hauptteilen:Spezielle Mischeinrichtung durchVormischung und Oberflächenverbrennung,Brenneroberfläche Ï 250 mm x 800 mmmit Mikrogewebe aus hochwertigerMetall-Legierung.Luftgekühlte Zünd- und Überwachungs-einheit mit Schauglas zur Flammen-beobachtung.Integrierter Isolator sorgt für einenoptimalen Hitzeschutz der Mischein-richtung sowie der Elektrodeneinheit.Funkentstörte ZündeinrichtungFlammenüberwachung über Ionisation.Flackerlichtdetektor als zusätzlicheSicherheitseinrichtung der Brenner-oberfläche.Servicefreundliche Montage/Demontageder Brenneroberfläche durch denBrennerschwenkflansch.Luftfilter aus Edelstahlgewebemit austauschbarem Vorfilter.Strömungsoptimierte Luftklappen-steuerung Luftdruckwächterzur Mischdrucküberwachung.Zusätzlicher Luftdruckwächter zurÜberwachung des Verschmutzungsgradesdes Luftfilters.Digitaler Feuerungsmanager für Startab-laufsteuerung, Flammenüberwachung undDichtheitskontrolle sowie elektronischeVerbundsteuerung mit Schrittmotoren fürdie Stellglieder Luftklappe und Gas-drossel.Eingang für Brennstoffmengenerfassungbei W-FM50 ohne Drehzahlregelung.Werksseitige Grundparametrierung.Anzeige- und Bedieneinheit (ABE)mit einzeiliger Digitalanzeige.Elektronisches Zündgerät.Elektromotor in Schutzart IP55Isolationsklasse F, Effizienz-klasse IE3, mit integriertemLeistungsschütz.Alle elektrischen Bauteile amFeuerungsmanager steckbar.Steckeranschluss für Motor als Mehrpreismöglich.Gasarmaturen bestehend aus:Gasdoppelventil Klasse A,Bogen und Verbindungsteile.Brenner ist baumustergeprüft nach EN 676Artikelnummer21722112 liefern und montieren</v>
          </cell>
          <cell r="E42" t="str">
            <v>21.624,98 €</v>
          </cell>
        </row>
        <row r="43">
          <cell r="B43">
            <v>3</v>
          </cell>
          <cell r="C43" t="str">
            <v>Stk</v>
          </cell>
          <cell r="D43" t="str">
            <v>Frequenzumformer für Drehzahlregelungangebaut incl. Induktiver Näherungs-Artikelnummer21003040INKLUDIERT IN POS: 01:02:0006liefern und montieren</v>
          </cell>
          <cell r="E43" t="str">
            <v>1,20 €</v>
          </cell>
        </row>
        <row r="44">
          <cell r="B44">
            <v>3</v>
          </cell>
          <cell r="C44" t="str">
            <v>Stk</v>
          </cell>
          <cell r="D44" t="str">
            <v>Steckverbindung ST18/7 + ST18/4mit fliegender KabelführungArtikelnummer25003022INKLUDIERT IN POS: 01:02:0006liefern und montieren</v>
          </cell>
          <cell r="E44" t="str">
            <v>1,20 €</v>
          </cell>
        </row>
        <row r="45">
          <cell r="B45">
            <v>3</v>
          </cell>
          <cell r="C45" t="str">
            <v>Stk</v>
          </cell>
          <cell r="D45" t="str">
            <v>Kugelhahn 984 1 1/2-CE-TAS MOP5Dichtung Teflon für GasArtikelnummer454911 liefern und montieren</v>
          </cell>
          <cell r="E45" t="str">
            <v>276,05 €</v>
          </cell>
        </row>
        <row r="46">
          <cell r="B46">
            <v>3</v>
          </cell>
          <cell r="C46" t="str">
            <v>Stk</v>
          </cell>
          <cell r="D46" t="str">
            <v>Doppelnippel R 1 1/2 x 120Artikelnummer13900026237 liefern und montieren</v>
          </cell>
          <cell r="E46" t="str">
            <v>27,70 €</v>
          </cell>
        </row>
        <row r="47">
          <cell r="B47">
            <v>3</v>
          </cell>
          <cell r="C47" t="str">
            <v>Stk</v>
          </cell>
          <cell r="D47" t="str">
            <v>Filter RP 1 1/2 WF 515/1 für AllgasPb 0,5 barArtikelnummer15122340150 liefern und montieren</v>
          </cell>
          <cell r="E47" t="str">
            <v>173,85 €</v>
          </cell>
        </row>
        <row r="48">
          <cell r="B48">
            <v>3</v>
          </cell>
          <cell r="C48" t="str">
            <v>Stk</v>
          </cell>
          <cell r="D48" t="str">
            <v>Doppelnippel R 1 1/2 x 120Artikelnummer13900026237 liefern und montieren</v>
          </cell>
          <cell r="E48" t="str">
            <v>28,95 €</v>
          </cell>
        </row>
        <row r="49">
          <cell r="B49">
            <v>3</v>
          </cell>
          <cell r="C49" t="str">
            <v>Stk</v>
          </cell>
          <cell r="D49" t="str">
            <v>Druckregelgerät FRS 515 RP 1 1/2einschl. BelastungsfederArtikelnummer15133026882 liefern und montieren</v>
          </cell>
          <cell r="E49" t="str">
            <v>253,55 €</v>
          </cell>
        </row>
        <row r="50">
          <cell r="B50">
            <v>3</v>
          </cell>
          <cell r="C50" t="str">
            <v>Stk</v>
          </cell>
          <cell r="D50" t="str">
            <v>Manometer 0 bis 160 mbarmit Druckknopfhahn für TRD 604 Ausf. BArtikelnummer15132726412 liefern und montieren</v>
          </cell>
          <cell r="E50" t="str">
            <v>142,60 €</v>
          </cell>
        </row>
        <row r="51">
          <cell r="B51">
            <v>3</v>
          </cell>
          <cell r="C51" t="str">
            <v>Stk</v>
          </cell>
          <cell r="D51" t="str">
            <v>Axial-Kompensator R1 1/2 PN4Baulänge 240 mmArtikelnummer454356 liefern und montieren</v>
          </cell>
          <cell r="E51" t="str">
            <v>218,45 €</v>
          </cell>
        </row>
        <row r="52">
          <cell r="B52">
            <v>3</v>
          </cell>
          <cell r="C52" t="str">
            <v>Stk</v>
          </cell>
          <cell r="D52" t="str">
            <v>Bogen lang G4-1 1/2-Zn-A EN10242Innen-/Außengewinde blank (Nr. 1)Artikelnummer453219 liefern und montieren</v>
          </cell>
          <cell r="E52" t="str">
            <v>44,20 €</v>
          </cell>
        </row>
        <row r="53">
          <cell r="B53">
            <v>3</v>
          </cell>
          <cell r="C53" t="str">
            <v>Stk</v>
          </cell>
          <cell r="D53" t="str">
            <v>Prüfbrenner für W-MF Ausf. 4Artikelnummer15133726982 liefern und montieren</v>
          </cell>
          <cell r="E53" t="str">
            <v>239,80 €</v>
          </cell>
        </row>
        <row r="54">
          <cell r="B54">
            <v>6</v>
          </cell>
          <cell r="C54" t="str">
            <v>Stk</v>
          </cell>
          <cell r="D54" t="str">
            <v>Prisma mit KlemmschraubeArtikelnummer10900000452 liefern und montieren</v>
          </cell>
          <cell r="E54" t="str">
            <v>45,45 €</v>
          </cell>
        </row>
        <row r="55">
          <cell r="B55">
            <v>6</v>
          </cell>
          <cell r="C55" t="str">
            <v>Stk</v>
          </cell>
          <cell r="D55" t="str">
            <v>Montageschiene 28 x 28 x 950Artikelnummer10900000997 liefern und montieren</v>
          </cell>
          <cell r="E55" t="str">
            <v>48,40 €</v>
          </cell>
        </row>
        <row r="56">
          <cell r="B56">
            <v>6</v>
          </cell>
          <cell r="C56" t="str">
            <v>Stk</v>
          </cell>
          <cell r="D56" t="str">
            <v>Haltefuß mit KlemmschraubeArtikelnummer10900000442 liefern und montieren</v>
          </cell>
          <cell r="E56" t="str">
            <v>47,55 €</v>
          </cell>
        </row>
        <row r="57">
          <cell r="B57">
            <v>3</v>
          </cell>
          <cell r="C57" t="str">
            <v>Stk</v>
          </cell>
          <cell r="D57" t="str">
            <v>O2-Sonde QGO020.000 D27 230V 50-60Hzmit integr. Filter, Bereich 0-300 *CArtikelnummer690602 liefern und montieren</v>
          </cell>
          <cell r="E57" t="str">
            <v>2.311,25 €</v>
          </cell>
        </row>
        <row r="58">
          <cell r="B58">
            <v>3</v>
          </cell>
          <cell r="C58" t="str">
            <v>Stk</v>
          </cell>
          <cell r="D58" t="str">
            <v>O2-Modul 230V zum W-FM 200(Montage in der Nähe der O2-Sonde,Artikelnummer21770612372 liefern und montieren</v>
          </cell>
          <cell r="E58" t="str">
            <v>1.143,65 €</v>
          </cell>
        </row>
        <row r="59">
          <cell r="B59">
            <v>3</v>
          </cell>
          <cell r="C59" t="str">
            <v>Stk</v>
          </cell>
          <cell r="D59" t="str">
            <v>Flansch für O2-Sonde (AGO 20.001A)180 mm lang EdelstahlArtikelnummer690534 liefern und montieren</v>
          </cell>
          <cell r="E59" t="str">
            <v>276,05 €</v>
          </cell>
        </row>
        <row r="60">
          <cell r="B60">
            <v>30</v>
          </cell>
          <cell r="C60" t="str">
            <v>m</v>
          </cell>
          <cell r="D60" t="str">
            <v>Steuerleitung grau abgeschirmt3 x 2 x 0,25 LIYCY (6-adrig)Artikelnummer743180 liefern und montieren</v>
          </cell>
          <cell r="E60" t="str">
            <v>3,60 €</v>
          </cell>
        </row>
        <row r="61">
          <cell r="B61">
            <v>75</v>
          </cell>
          <cell r="C61" t="str">
            <v>m</v>
          </cell>
          <cell r="D61" t="str">
            <v>Steuerleitung CAN-Bus silikonfreifür System W-FM100/200 (Meterware)Artikelnummer743192 liefern und montieren</v>
          </cell>
          <cell r="E61" t="str">
            <v>8,40 €</v>
          </cell>
        </row>
        <row r="62">
          <cell r="B62">
            <v>3</v>
          </cell>
          <cell r="C62" t="str">
            <v>Stk</v>
          </cell>
          <cell r="D62" t="str">
            <v>ARI Sicherheitsv. SAFE903, DN40/65PN16,EN-JL1040,federbel. D/G/H 5barNormal-Sicherheitsventilmit Flanschen, für Heizungssystemein Gebäuden nach DIN EN 12828,Gehäuse aus Gusseisen EN-JL1040(Kurzbezeichnung: EN-GJL-250, eh. GG-25)mit Grundanstrich,von -10 Grad C bis + 120 Grad C.Geschlossener Federhaube,offener Anlüftung,federbelastet, hohe Verschleiß-festigkeit, Sitz und Spindel aus1.4021+QT, direktwirkend mitmetallisch abgestütztem EPDM-Weichdichtungs-Kegel,EPDM-Faltenbalg,präzise Zentrierung undFührung des Kegels,bauteilgeprüft nach TRD 721,Bauteilkennzeichen:Normalventil TÜV-SV--688 D/G/HNenndruck: PN 16Nennweite: DN40/65Einstelldruck bar(ü): 5barGewicht: 20 kgPreisgruppe: G61Artikelnummer: 12903004011incl. G.S.D. liefern und montieren</v>
          </cell>
          <cell r="E62" t="str">
            <v>516,57 €</v>
          </cell>
        </row>
        <row r="63">
          <cell r="C63" t="str">
            <v>Stk</v>
          </cell>
          <cell r="D63" t="str">
            <v>NeutralisationseinrichtungAnlage zur Neutralisation(pH-Wert-Anhebung über 6,5) vonKondensat aus gasbefeuertenWärmeerzeugern (Brennwertkessel)und/oder Abgassystemen aus Edelstahl,Kunststoff, Graphit, Glas und Keramikgemäß ATV-DVWK-A 251, DVGW-VP 114, DIN4716-2.Ausführung:- 1 Kunststoffbehälter mit Deckel- 24 kg Neutralisationsgranulat- 5 m Spezialkondensatschlauch DN 20- 5 m Spezialkondensatschlauch DN 25- 3 Schlauchschellen 20-32- 1 Pack pH-Indikatorstäbchen- Technische DokumentationTechnische Daten:- Neutralisationsleistung 210 l/h- Zulauf-Anschluss DN 20- Ablauf-Anschluss DN 2- Kondensattemperatur 5 - 60 Grad C- Abmessungen mit SchlauchanschlüsseLxBxH 682x400x185 mm- Fabrikat GrünbeckBestell-Nr.: 7437829 liefern und montieren</v>
          </cell>
          <cell r="E63" t="str">
            <v>851,70 €</v>
          </cell>
        </row>
        <row r="64">
          <cell r="B64">
            <v>3</v>
          </cell>
          <cell r="C64" t="str">
            <v>Stk</v>
          </cell>
          <cell r="D64" t="str">
            <v>Buderus Kesselanschlußstück 253/DN315öffnung inkl. Abdichtmanschette, DN250Artikelnummer87090668 liefern und montieren</v>
          </cell>
          <cell r="E64" t="str">
            <v>296,45 €</v>
          </cell>
        </row>
        <row r="65">
          <cell r="C65" t="str">
            <v>Psch</v>
          </cell>
          <cell r="D65" t="str">
            <v>Anschluss der Neutralisationsanlagean bestehendes Abwassersystem.Rohrsystem aus HT Rohr DN 50/70bis zur einer Länge von ca. 3 mincl. aller benötigten Formteile, Befestigungenetc. liefern und montieren</v>
          </cell>
          <cell r="E65" t="str">
            <v>43,75 €</v>
          </cell>
        </row>
        <row r="66">
          <cell r="C66" t="str">
            <v>Stk</v>
          </cell>
          <cell r="D66" t="str">
            <v>Reflex Membran-DruckausdehnungsgefäßReflex N 400, grau, 6 barMembran-Druckausdehnungsgefäß fürgeschlossene Heiz- undKühlwassersysteme. Gefässe sind gebautnach DIN EN 13831. Zulassung gemäßRichtlinie für Druckgeräte 2014/68/EU. -langlebige Epoxidharzbeschichtung -nichttauschbare Halbmembran nach DIN EN 13831-ab 35 Liter stehend -fürFrostschutzmittelzusatz mindestens 25bis 50 % -mit Gewindeanschlüssen -max.zulässige Systemtemperatur 120 C - zulässige Betriebstemperatur 70 CHinweis: Keine Bewilligungspflicht gemäßSchweizer Richtlinie SWKI HE301-01 undSVTI bei (PSV * VN &lt;= 3.000 bar *Liter).Artikelnummer8218000liefern und montieren</v>
          </cell>
          <cell r="E66" t="str">
            <v>618,41 €</v>
          </cell>
        </row>
        <row r="67">
          <cell r="C67" t="str">
            <v>St</v>
          </cell>
          <cell r="D67" t="str">
            <v>Kappenventil,für Membran-Druckausdehnungsgefäße ingeschlossenen Heizungs- und Kühlwasser-anlagen. Mit einer gegen unbeabsichtig-tes Schließen gesicherten Absperrung u.einer Entleerung, gemäß DIN EN 12828,TÜV-geprüft.Typ                    :  SU R 1" x 1"Anschluss              : G 1" x G 1"zul. Betriebsdruck     :         PN 10zul. Betriebstemperatur:        120 °C liefern und montieren</v>
          </cell>
          <cell r="E67" t="str">
            <v>40,50 €</v>
          </cell>
        </row>
        <row r="68">
          <cell r="C68" t="str">
            <v>Psch</v>
          </cell>
          <cell r="D68" t="str">
            <v>Inbetriebnahme der Heizkesselanlagedurch den Werkskundendienst desKesselherstellers mit Erstellung einesInbetriebnahmeprotokolls und Einweisung des Bedienpersonals. liefern und montieren</v>
          </cell>
          <cell r="E68" t="str">
            <v>2.942,83 €</v>
          </cell>
        </row>
        <row r="69">
          <cell r="B69">
            <v>1</v>
          </cell>
          <cell r="C69" t="str">
            <v>m</v>
          </cell>
          <cell r="D69" t="str">
            <v>Gasleitung DN 40sonst wie vor beschrieben. liefern und montieren</v>
          </cell>
          <cell r="E69" t="str">
            <v>67,49 €</v>
          </cell>
        </row>
        <row r="70">
          <cell r="B70">
            <v>17.2</v>
          </cell>
          <cell r="C70" t="str">
            <v>m</v>
          </cell>
          <cell r="D70" t="str">
            <v>Gasleitung DN 50sonst wie vor beschrieben. liefern und montieren</v>
          </cell>
          <cell r="E70" t="str">
            <v>77,63 €</v>
          </cell>
        </row>
        <row r="71">
          <cell r="B71">
            <v>3</v>
          </cell>
          <cell r="C71" t="str">
            <v>m</v>
          </cell>
          <cell r="D71" t="str">
            <v>Gasleitung DN 65sonst wie vor beschrieben. liefern und montieren</v>
          </cell>
          <cell r="E71" t="str">
            <v>97,46 €</v>
          </cell>
        </row>
        <row r="72">
          <cell r="B72">
            <v>12.6</v>
          </cell>
          <cell r="C72" t="str">
            <v>m</v>
          </cell>
          <cell r="D72" t="str">
            <v>Gasleitung DN 80sonst wie vor beschrieben. liefern und montieren</v>
          </cell>
          <cell r="E72" t="str">
            <v>127,10 €</v>
          </cell>
        </row>
        <row r="73">
          <cell r="B73">
            <v>12</v>
          </cell>
          <cell r="C73" t="str">
            <v>m</v>
          </cell>
          <cell r="D73" t="str">
            <v>Gasleitung DN 100sonst wie vor beschrieben. liefern und montieren</v>
          </cell>
          <cell r="E73" t="str">
            <v>158,97 €</v>
          </cell>
        </row>
        <row r="74">
          <cell r="B74">
            <v>11.8</v>
          </cell>
          <cell r="C74" t="str">
            <v>m</v>
          </cell>
          <cell r="D74" t="str">
            <v>DN 150sonst wie vor beschrieben. liefern und montieren</v>
          </cell>
          <cell r="E74" t="str">
            <v>250,99 €</v>
          </cell>
        </row>
        <row r="75">
          <cell r="B75">
            <v>12</v>
          </cell>
          <cell r="C75" t="str">
            <v>St</v>
          </cell>
          <cell r="D75" t="str">
            <v>Anschweißstutzen 1/2"mit Muffe und Stopfen 1/2" bis 20 cm lang liefern und montieren</v>
          </cell>
          <cell r="E75" t="str">
            <v>30,40 €</v>
          </cell>
        </row>
        <row r="76">
          <cell r="B76">
            <v>3</v>
          </cell>
          <cell r="C76" t="str">
            <v>St</v>
          </cell>
          <cell r="D76" t="str">
            <v>Stahlrohrbogen DN 50sonst wie vor beschrieben. liefern und montieren</v>
          </cell>
          <cell r="E76" t="str">
            <v>33,84 €</v>
          </cell>
        </row>
        <row r="77">
          <cell r="B77">
            <v>1</v>
          </cell>
          <cell r="C77" t="str">
            <v>St</v>
          </cell>
          <cell r="D77" t="str">
            <v>Stahlrohrbogen DN 65sonst wie vor beschrieben. liefern und montieren</v>
          </cell>
          <cell r="E77" t="str">
            <v>40,61 €</v>
          </cell>
        </row>
        <row r="78">
          <cell r="B78">
            <v>7</v>
          </cell>
          <cell r="C78" t="str">
            <v>St</v>
          </cell>
          <cell r="D78" t="str">
            <v>Stahlrohrbogen DN 80sonst wie vor beschrieben. liefern und montieren</v>
          </cell>
          <cell r="E78" t="str">
            <v>55,63 €</v>
          </cell>
        </row>
        <row r="79">
          <cell r="B79">
            <v>8</v>
          </cell>
          <cell r="C79" t="str">
            <v>St</v>
          </cell>
          <cell r="D79" t="str">
            <v>Stahlrohrbogen DN 100sonst wie vor beschrieben. liefern und montieren</v>
          </cell>
          <cell r="E79" t="str">
            <v>66,30 €</v>
          </cell>
        </row>
        <row r="80">
          <cell r="B80">
            <v>3</v>
          </cell>
          <cell r="C80" t="str">
            <v>St</v>
          </cell>
          <cell r="D80" t="str">
            <v>Stahlrohr-T-Stück DN 100sonst wie vor beschrieben. liefern und montieren</v>
          </cell>
          <cell r="E80" t="str">
            <v>179,80 €</v>
          </cell>
        </row>
        <row r="81">
          <cell r="B81">
            <v>2</v>
          </cell>
          <cell r="C81" t="str">
            <v>St</v>
          </cell>
          <cell r="D81" t="str">
            <v>Einbau bauseits beigestellter Drehkolben-Gaszähler G65 / DN 80 (PN16)  unter Hinzulieferung der erforderlichen Befestigungs-,Anschluss- und Dichtungsmaterialien.Zähler-Bauart:   Drehkolbengaszähler liefern und montieren</v>
          </cell>
          <cell r="E81" t="str">
            <v>112,50 €</v>
          </cell>
        </row>
        <row r="82">
          <cell r="B82">
            <v>5</v>
          </cell>
          <cell r="C82" t="str">
            <v>St</v>
          </cell>
          <cell r="D82" t="str">
            <v>Anschluss Gasleitung DN 100 an vorh. RohrleitungUnter berücksichtigung der DVGW-Bestimmungen, einschl.Schweiss-, Löt- und Dichtmaterial zur Verbindung derneuen mit der vorhandenen Rohrleitung.Vorhandene Rohrleitung:   St DN 100Neue Rohrleitung:      St DN 100 liefern und montieren</v>
          </cell>
          <cell r="E82" t="str">
            <v>250,00 €</v>
          </cell>
        </row>
        <row r="83">
          <cell r="B83">
            <v>2</v>
          </cell>
          <cell r="C83" t="str">
            <v>Psch</v>
          </cell>
          <cell r="D83" t="str">
            <v>Prüfung und Inbetriebnahme der neuverlegten Gasleitung gem. DVGW-TRGIincl. Anfertigung eins Prüfprotokolls.Das Protokoll ist den Revisionsunterlagenbeizufügen. liefern und montieren</v>
          </cell>
          <cell r="E83" t="str">
            <v>262,50 €</v>
          </cell>
        </row>
        <row r="84">
          <cell r="B84">
            <v>1</v>
          </cell>
          <cell r="C84" t="str">
            <v>St</v>
          </cell>
          <cell r="D84" t="str">
            <v>BerkeSELECT IQFlexible KreislaufwasseraufbereitungIntelligentes, wartungsarmes System zur Wasseraufbereitung von geschlossenen Heizungs-, Kühl- und Prozesswasserkreisläufen im Teilstromverfahren. Die Installation des Aufbereitungssystems erfolgt im Bypass und ermöglicht die Befüllung, das Nachspeisen und die kontinuierliche Aufbereitung des Wasserkreislaufs. Somit sind keine weiteren Komponenten für die Aufbereitung erforderlich.Durch wechselbare Aufbereitungsbeutel sind flexible Aufbereitungsverfahren möglich:Entsalzung, Enthärtung, Alkalisierung, Filtration und Magnetitentfernung.Für eine Füllung werden jeweils zwei Aufbereitungsbeutel benötigt, diese sind separat zu bestellen.Die abnehmbare Behälterisolierung aus EPP (expandiertes Polypropylen) minimiert die Wärmeverluste.Die integrierte Steuerung verfügt über ein 4,3" Farb-Touch-Display mit intuitiver Benutzerführung und einer integrierten RFID-Leseeinheit zur Identifikation der Aufbereitungsbeutel. Dadurch erfolgt die automatische Einstellung der Systemparameter in Abhängigkeit vom verwendeten Aufbereitungsmaterial. Die animierte Benutzerführung auf dem Display navigiert durch den Wechsel der Aufbereitungsbeutel.Weitere Eigenschaften der Steuerung: Startbildschirm mit allen systemrelevanten ParameternMeldung bei Erschöpfung der Aufbereitungsbeutel über die zwei verbauten Leitfähigkeitssensoren bzw. über Differenzdrucksensoren im Ein- und Ausgang der AnlageAutomatische Abschaltung bei Erreichen der gewünschten Wasserqualität - WählbarUnterschiedliche Benutzerebenen inkl. KennwortschutzMit dem integrierten LTE-Modem zur drahtlosen Datenübertragung und der Einbindung in die *Online-Service-Plattform Hubgrade™, bietet das System die Möglichkeit zur standortunabhängigen Fernüberwachung, Visualisierung und Dokumentation aller relevanten Prozessparameter. *Zur Bereitstellung der Hubgrade™ Serviceleistungen, ist der Abschluss eines Wartungsvertrags notwendig, der mit zusätzlichen Kosten verbunden ist. Hierzu erhalten Sie auf Nachfrage ein separates Angebot. Die Verfügbarkeit und Bereitstellung von Hubgrade™ setzt die Netzabdeckung am Standort der Anlage voraus. Optional erhältlich:Automatische Nachspeiseeinheit mit Leckagewarnung zur Nachfüllung von Heizungsanlagen nach VDI 2035 und Absicherung nach EN 1717, bestehend aus Systemtrenner, Magnetventil, Durchflussmesser und Drucktransmitter inkl. passender Kabel.pH-Wert-Messung zur Bestimmung des pH-Werts im Systemkreislauf, bestehend aus Prozessarmatur, Messelektrode inkl. passender Kabel.Mobil-Kit für einen standortunabhängigen Einsatz des Komplettsystems, bestehend aus vier Rollen, vier Tragegriffen und einem Schiebebügel.Feinfiltereinheit als nachgelagerte Aufbereitungsstufe zur Tiefenfiltration, bestehend aus Filterbehälter inkl. Verrohrung aus Edelstahl, drei Filtereinsätzen (10 µm), einem flexiblen Anschlussschlauch (1 Zoll AG) sowie ein Differenzdrucktransmitter inkl. Kabel und zwei Manometern zur Überwachung des Differenzdrucks. **Kommunikationsmodul - Modbus TCP- Kommunikationsmodul zur Einbindung in die bauseitige Gebäudeleittechnik (GLT)** Voraussetzung: Softwareversion V1.50 oder höherLieferumfang:BerkeSELECT IQ System mit Umwälzpumpe, interner Verrohrung und Behälter aus Edelstahl, manuellem Entlüftungshahn sowie Schmutzfänger zum Schutz des Systemkreislaufs vormontiert, einschließlich integrierter Leitfähigkeits- und Temperaturmessung im Zu- und Ablauf des Behälters und digitale Differenzdrucküberwachung. Steuerung mit 4,3" Touch-Farbdisplay, RFID-Leseeinheit und LTE-Modem** zur drahtlosen Datenübertragung. Einschließlich Entleerungsschlauch, Ring-, Haken- und Maulschlüssel (2x) sowie zweiteilige Isolierung. **Voraussetzung für die Inbetriebnahme der Anlage ist die Registrierung der Anlage unter www.veoliawatertechnologies.de/aktivierung-berkeselect (www.veoliawatertechnologies.de/aktivierung-berkeselect).   Technische Daten:AllgemeinBetriebsüberdruck max.:6 barVordruck min.:1 barUmwälzleistung max.:4 - 6 m³/hNachspeiseleistung max.:1 m³/hBetriebstemperatur max.:90 °CUmgebungstemperatur max.:40 °CAbmessungenGesamthöhe:1.325 mmBreite:878 mmTiefe:512 mmMechanische Ein- und Ausgänge Anschluss Filtereingang:Rp 1" innenAnschluss Filterausgang:Rp 1" innenAnschluss Nachspeisung:Rp 1/2" innenElektrische Ein- und AusgängeNetzanschluss (Schukostecker):230 V, 50 HzAnschlussleistung:0,7 kWSchutzart: IP 55Externe SignalverarbeitungDigitaler Eingang:ext. FreigabeDigitaler Eingang:ext. Vordruck - DruckschalterAnaloger Eingang:ext. Vordruck - DrucktransmitterDigitaler Ausgang:Sammelstörmeldung - WarnungenSammelstörmeldung - AlarmAnaloger Ausgang:Leitfähigkeit:0/4 - 20 mAAnaloger Ausgang:pH-Wert:         0/4 - 20 mADrahtlose Datenübertragung: Online-Service-Plattform AQUAVISTAAufbereitungsbeutelFilterfeinheit bei Filtration5 µmFilterfeinheit bei Entsalzung/Enthärtung:75 µmAufnahmekapazität bei Entsalzung68 mS/m x m³bei Enthärtung240 °dH x m³GewichteTransportgewicht:145 kgBetriebsgewicht:225 kgHersteller: Veolia BerkefeldTyp: BerkeSELECT IQArtikel-Nr.: PRFIGU342738liefern und montieren</v>
          </cell>
          <cell r="E84" t="str">
            <v>10.410,31 €</v>
          </cell>
        </row>
        <row r="85">
          <cell r="C85" t="str">
            <v>St</v>
          </cell>
          <cell r="D85" t="str">
            <v>Automatische Nachspeisung für BerkeSELECT IQ / IQ+ / IQ105 / IQ midizur automatischen und kontrollierten Nachspeisung von Füll- und Ergänzungswasser in geschlossene Heizungs-, Prozess-, und Kühlkreisläufe nach VDI 2035 und Absicherung nach EN 1717. Die Nachspeisung erfolgt in Abhängigkeit vom ermittelten Systemdruck über einen, im Wasserkreislauf eingebunden, Drucksensor. Darüber hinaus verfügt die Nachspeiseeinheit über einen integrierten Leckageschutz, der den Nachspeisezyklus bei möglichen Leckagen automatisch beendet, sodass größere Leckagen sicher erkannt werden. ·Systemdruckanzeige im Startbildschirm der Steuereinheit ·Warn- und Alarmmeldungen über die Steuereinheit und die Online-Service-Plattform Hubgrade™·Nachspeisezeiten und -zyklen individuell einstellbar·Leckageschutz über Nachspeisemenge und Durchfluss Lieferumfang:Die Nachspeiseeinheit wird vormontiert geliefert und bestehend aus Systemtrenner, Magnetventil, Durchflussmesser und Drucktransmitter inkl. vorkonfektionierter Kabel zur Plug and Play Einbindung in die Steuereinheit der BerkeSELECT IQ/IQ+/IQ105/IQ midi.Technische Daten:AllgemeinVordruck min.: 2 bar (Über dem Systemdruck) Nachspeiseleistung max.:1 m³/hBetriebstemperatur max.:70 °CNenndruck:PN6Abmessungen B x H x T550 x 250 x 70 mmMechanische Ein- und Ausgänge Nachspeisung-Anschluss:R 1/2" außenBerkeSELECT IQ/IQ+/IQ105/IQmidi-Anschluss:Rp 1/2" innenDrucktransmitter-Anschluss:¼"GewichteBetriebsgewicht:5 kgHersteller: Veolia BerkefeldTyp: Automatische Nachspeisung für BerkeSELECT IQ/IQ+/IQ105/IQ midiArtikel-Nr.: SAEGFI355682liefern und montieren</v>
          </cell>
          <cell r="E85" t="str">
            <v>1.185,31 €</v>
          </cell>
        </row>
        <row r="86">
          <cell r="B86">
            <v>1</v>
          </cell>
          <cell r="C86" t="str">
            <v>St</v>
          </cell>
          <cell r="D86" t="str">
            <v>Anschlussset Wellrohr 2 x 2 mfür BerkeSELECT IQ / IQ+ / IQ105 / plus / IQ midiAnschlussschläuche zur flexiblen Einbindung der BerkeSELECT Anlagen ins Heizungsnetz und Ausgleich von Dehnungen und Schwingungen. Lieferumfang:Zwei Edelstahlwellrohre - Länge 2000 mm, vier Überwurfmuttern - Anschluss RP 1 ¼?, vier Reduzierdoppelnippel - Anschluss R 1 ¼? auf R 1? und vier Flachdichtungen.    Technische Daten:AllgemeinBetriebstemperatur max: 105 °CNenndruck: PN 15Abmessungen (Länge):2000 mmMechanische Ein- und Ausgänge Anschluss - Wellrohr:  RP 1 ¼?Anschluss - Reduzierdoppelnippel: R 1 ¼? auf R 1? GewichteBetriebsgewicht: 2,6 kgHersteller: Veolia BerkefeldTyp: Anschlussset Wellrohr 2 x 2 mArtikel-Nr.: SPILGU326482 liefern und montieren</v>
          </cell>
          <cell r="E86" t="str">
            <v>249,53 €</v>
          </cell>
        </row>
        <row r="87">
          <cell r="B87">
            <v>1</v>
          </cell>
          <cell r="C87" t="str">
            <v>St</v>
          </cell>
          <cell r="D87" t="str">
            <v>Aufbereitungsbeutel Aktivkohle für BerkeSELECT maxi / plus / IQ / IQ+Aufbereitungsbeutel zur Reduzierung von Ölen, Fetten und Lösungsmitteln im Kreislaufwasser von geschlossenen Heizungs-, Kühl- und Prozesssystemen. Dieser ermöglicht die Sanierung von kontaminierten Systemen, z. B. durch Kühlschmierstoffen oder Lösungsmitteln. Technische Daten:Betriebstemperatur max.90 °CAufnahmekapazität - Lösungsmittel ca. 50 gAufnahmekapazität - Öle / Schmierstoffe 20 - 30 % des Eigengewichts   Gewicht10 kg FarbcodeschwarzHinweis:Je Füllung sind zwei Aufbereitungsbeutel erforderlich.Ein Wechsel der Aufbereitungsbeutel muss mindestens alle sechs Monate erfolgen, um eine gleichbleibende Wasserqualität zu gewährleisten sowie Folgeschäden im System zu vermeiden.vermeiden.Hersteller: Veolia BerkefeldTyp: Aufbereitungsbeutel Aktivkohle für BerkeSELECT maxi / plus / IQ / IQ+Artikel-Nr.: SAEGIF204490 liefern und montieren</v>
          </cell>
          <cell r="E87" t="str">
            <v>215,22 €</v>
          </cell>
        </row>
        <row r="88">
          <cell r="B88">
            <v>1</v>
          </cell>
          <cell r="C88" t="str">
            <v>St</v>
          </cell>
          <cell r="D88" t="str">
            <v>Aufbereitungsbeutel Filtration für BerkeSELECT maxi / plus / IQ / IQ+ / IQ105Aufbereitungsbeutel zur mechanischen Filtration von Kreislaufwasser in geschlossenen Heizungs-, Kühl- und Prozesssystemen. Dieser zeichnet sich durch seine mechanische Stabilität und exzellenter Partikel-Aufnahmekapazität aus.Technische Daten:Betriebstemperatur max.105°CFilterfeinheit (mechanisch) 25µmGewicht18,75 kgFarbcodeblauHinweis:Je Füllung sind zwei Aufbereitungsbeutel erforderlich.Ein Wechsel der Aufbereitungsbeutel muss mindestens alle zwölf Monate bzw. bei einem Differenzdruck von 0,4 bar erfolgen, um eine gleichbleibende Wasserqualität nach der Filtration zu gewährleisten sowie Folgeschäden im System zu vermeiden. Hersteller: Veolia BerkefeldTyp: Aufbereitungsbeutel Filtration für BerkeSELECT maxi / plus / IQ / IQ+ / IQ105Artikel-Nr.: PRFIFI305750 liefern und montieren</v>
          </cell>
          <cell r="E88" t="str">
            <v>173,40 €</v>
          </cell>
        </row>
        <row r="89">
          <cell r="B89">
            <v>1</v>
          </cell>
          <cell r="C89" t="str">
            <v>St</v>
          </cell>
          <cell r="D89" t="str">
            <v>Aufbereitungsbeutel Alkalisierung für BerkeSELECT maxi / plus / IQ / IQ+ Aufbereitungsbeutel zur Alkalisierung und mechanischen Filtration von Kreislaufwasser in geschlossenen Heizungs-, Kühl- und Prozesssystemen. Dieser zeichnet sich durch eine verlässliche pH-Wert Anhebung in den leicht alkalischen Bereichen bei gleichzeitig moderatem Anstieg des Leitwerts in salzarmen Systemen aus. Der Aufbereitungsbeutel eignet sich insbesondere dafür, um die Eisenbelastung im System zu reduzieren und gelöstes Eisen in filtrierbare Form zu überführen.Technische Daten:Betriebstemperatur max.90°CFilterfeinheit (mechanisch) 75µmGewicht20,00 kgFarbcoderotHinweis:Je Füllung sind zwei Aufbereitungsbeutel erforderlich.Ein Wechsel der Aufbereitungsbeutel muss mindestens alle zwölf Monate erfolgen, um eine gleichbleibende Wasserqualität zu gewährleisten sowie Folgeschäden im System zu vermeiden.Hersteller: Veolia BerkefeldTyp: Aufbereitungsbeutel Alkalisierung für BerkeSELECT maxi / plus / IQ / IQ+Artikel-Nr.: SAFIFI311428 liefern und montieren</v>
          </cell>
          <cell r="E89" t="str">
            <v>530,40 €</v>
          </cell>
        </row>
        <row r="90">
          <cell r="B90">
            <v>1</v>
          </cell>
          <cell r="C90" t="str">
            <v>St</v>
          </cell>
          <cell r="D90" t="str">
            <v>Aufbereitungsbeutel Entsalzung 90 °C für BerkeSELECT maxi / plus / IQ / IQ+Aufbereitungsbeutel zur Entsalzung und mechanischen Filtration von Kreislaufwasser in geschlossenen Heizungs-, Kühl- und Prozesssystemen bis 90 °C Wassertemperatur. Durch die Entsalzung wird eine salzarme Betriebsweise nach VDI 2035, AGFW FW 510 oder DIN EN 14868 ermöglicht. Der Aufbereitungsbeutel zeichnet sich durch seine mechanische Stabilität und Temperaturbeständigkeit bei gleichzeitig hoher Partikel-Aufnahmekapazität aus.Technische Daten:Betriebstemperatur max.90°CAufnahmekapazität (je Beutel)84mS/m x m³Filterfeinheit (mechanisch)75µmGewicht14,5 kgFarbcodeweißHinweis:Je Füllung sind zwei Aufbereitungsbeutel erforderlich.Ein Wechsel der Aufbereitungsbeutel muss mindestens alle sechs Monate bzw. bei einem Anstieg der Leitfähigkeit im Ausgang der Anlage erfolgen, um eine gleichbleibende Wasserqualität zu gewährleisten sowie Folgeschäden im System zu vermeiden.Hersteller: Veolia BerkefeldTyp: Aufbereitungsbeutel Entsalzung 90 °C für BerkeSELECT maxi / plus / IQ / IQ+Artikel-Nr.: PRFIFI202102 liefern und montieren</v>
          </cell>
          <cell r="E90" t="str">
            <v>322,32 €</v>
          </cell>
        </row>
        <row r="91">
          <cell r="B91">
            <v>1</v>
          </cell>
          <cell r="C91" t="str">
            <v>Stk</v>
          </cell>
          <cell r="D91" t="str">
            <v>Wartungsfreies, weichdichtendesEinklemm-Absperrventil mit einteiligemGehäuse als Durchgangsventil mitSchrägsitzhydraulik.Mit Drosselkegel, mit Handrad,Stellungsanzeige, Feststellvorrichtung,geschützter innenliegender Hubbegrenzungund Isolierkappe mit Taupunktsperre.Kompakt-Drosselkegel voll EPDM-ummanteltals weichdichtende Durchgangs- undRückdichtung, Spindelabdichtung mitProfilring.Flanschaugen in Flanschstärke nach DINEN 1092 und komplettem Bohrbild für PN 6bis 16 zum Zentrieren und einseitigenAbflanschen. Vollwertig als Endarmatureinsetzbar.Voll isolierbar nach HeizAnlV,nichtdrehende Spindel mit geschütztem,aussenliegendem Gewinde, mitAussenanstrich blau.Konstruiert, gefertigt, geprüft undgekennzeichnet nach EuropäischerDruckgeräterichtlinie 2014/68/EU (DGR).Gehäuse: EN-GJL-250Spindel: 1.4021Spindelabdichtung: EPDM-Profildichtr.Kegel: Grauguss / EPDMAnstrichfarbe: RAL 5002Antrieb: HandradHandradkappe: ohneBaulänge nach: DIN EN 558 FTF-94min. Mediumtemperatur: -10 oCmax. Mediumtemperatur: 120 oCNenndruck: PN 6/10/16Nennweite: DN 40Gewicht: 2.0 kgFabrikat: KSBBaureihe: BOA-SuperCompactArtikelnummer: 48868067incl. G.S.D. liefern und montieren</v>
          </cell>
          <cell r="E91" t="str">
            <v>154,82 €</v>
          </cell>
        </row>
        <row r="92">
          <cell r="B92">
            <v>1</v>
          </cell>
          <cell r="C92" t="str">
            <v>Stk</v>
          </cell>
          <cell r="D92" t="str">
            <v>Wartungsfreies, weichdichtendesEinklemm-Absperrventil mit einteiligemGehäuse als Durchgangsventil mitSchrägsitzhydraulik.Mit Drosselkegel, mit Handrad,Stellungsanzeige, Feststellvorrichtung,geschützter innenliegender Hubbegrenzungund Isolierkappe mit Taupunktsperre.Kompakt-Drosselkegel voll EPDM-ummanteltals weichdichtende Durchgangs- undRückdichtung, Spindelabdichtung mitProfilring.Flanschaugen in Flanschstärke nach DINEN 1092 und komplettem Bohrbild für PN 6bis 16 zum Zentrieren und einseitigenAbflanschen. Vollwertig als Endarmatureinsetzbar.Voll isolierbar nach HeizAnlV,nichtdrehende Spindel mit geschütztem,aussenliegendem Gewinde, mitAussenanstrich blau.Konstruiert, gefertigt, geprüft undgekennzeichnet nach EuropäischerDruckgeräterichtlinie 2014/68/EU (DGR).Gehäuse: EN-GJL-250Spindel: 1.4021Spindelabdichtung: EPDM-Profildichtr.Kegel: Grauguss / EPDMAnstrichfarbe: RAL 5002Antrieb: HandradHandradkappe: ohneBaulänge nach: DIN EN 558 FTF-94min. Mediumtemperatur: -10 oCmax. Mediumtemperatur: 120 oCNenndruck: PN 6/10/16Nennweite: DN 50Gewicht: 3.0 kgFabrikat: KSBBaureihe: BOA-SuperCompactArtikelnummer: 48868068incl. G.S.D. liefern und montieren</v>
          </cell>
          <cell r="E92" t="str">
            <v>173,47 €</v>
          </cell>
        </row>
        <row r="93">
          <cell r="C93" t="str">
            <v>Stk</v>
          </cell>
          <cell r="D93" t="str">
            <v>Wartungsfreies, weichdichtendesEinklemm-Absperrventil mit einteiligemGehäuse als Durchgangsventil mitSchrägsitzhydraulik.Mit Drosselkegel, mit Handrad,Stellungsanzeige, Feststellvorrichtung,geschützter innenliegender Hubbegrenzungund Isolierkappe mit Taupunktsperre.Kompakt-Drosselkegel voll EPDM-ummanteltals weichdichtende Durchgangs- undRückdichtung, Spindelabdichtung mitProfilring.Flanschaugen in Flanschstärke nach DINEN 1092 und komplettem Bohrbild für PN 6bis 16 zum Zentrieren und einseitigenAbflanschen. Vollwertig als Endarmatureinsetzbar.Voll isolierbar nach HeizAnlV,nichtdrehende Spindel mit geschütztem,aussenliegendem Gewinde, mitAussenanstrich blau.Konstruiert, gefertigt, geprüft undgekennzeichnet nach EuropäischerDruckgeräterichtlinie 2014/68/EU (DGR).Gehäuse: EN-GJL-250Spindel: 1.4021Spindelabdichtung: EPDM-Profildichtr.Kegel: Grauguss / EPDMAnstrichfarbe: RAL 5002Antrieb: HandradHandradkappe: ohneBaulänge nach: DIN EN 558 FTF-94min. Mediumtemperatur: -10 oCmax. Mediumtemperatur: 120 oCNenndruck: PN 6/10/16Nennweite: DN 65Gewicht: 5.0 kgFabrikat: KSBBaureihe: BOA-SuperCompactArtikelnummer: 48868069incl. G.S.D. liefern und montieren</v>
          </cell>
          <cell r="E93" t="str">
            <v>183,73 €</v>
          </cell>
        </row>
        <row r="94">
          <cell r="C94" t="str">
            <v>Stck</v>
          </cell>
          <cell r="D94" t="str">
            <v>Wartungsfreies, weichdichtendesEinklemm-Absperrventil mit einteiligemGehäuse  als Durchgangsventil mitSchrägsitzhydraulik.Mit Drosselkegel, mit Handrad,Stellungsanzeige, Feststellvorrichtung,geschützter innenliegender Hubbegrenzungund Isolierkappe mit Taupunktsperre.Kompakt-Drosselkegel voll EPDM-ummanteltals weichdichtende Durchgangs- undRückdichtung, Spindelabdichtung mitProfilring.Flanschaugen in Flanschstärke nach DINEN 1092 und komplettem Bohrbild für PN 6bis 16 zum Zentrieren und einseitigenAbflanschen. Vollwertig als Endarmatureinsetzbar.Voll isolierbar nach HeizAnlV,nichtdrehende Spindel mit geschütztem,aussenliegendem Gewinde, mitAussenanstrich blau.Konstruiert, gefertigt, geprüft undgekennzeichnet nach EuropäischerDruckgeräterichtlinie 97/23 EG.Gehäuse: EN-GJL-250Spindel: 1.4021Spindelabdichtung: EPDM-Profildichtr.Kegel: Grauguss / EPDMAnstrichfarbe: RAL 5002Antrieb: HandradHandradkappe: ohneBaulänge nach: DIN EN 558 FTF-94min. Mediumtemperatur: -10 oCmax. Mediumtemperatur: 120 oCNenndruck: PN 6/10/16Nennweite: DN 80Gewicht: 7,5 kgFabrikat: KSBBaureihe: BOA-SuperCompactArtikelnummer: 48868070incl. G.S.D. liefern und montieren</v>
          </cell>
          <cell r="E94" t="str">
            <v>220,98 €</v>
          </cell>
        </row>
        <row r="95">
          <cell r="B95">
            <v>11</v>
          </cell>
          <cell r="C95" t="str">
            <v>Stck</v>
          </cell>
          <cell r="D95" t="str">
            <v>Wartungsfreies, weichdichtendesEinklemm-Absperrventil mit einteiligemGehäuse  als Durchgangsventil mitSchrägsitzhydraulik.Mit Drosselkegel, mit Handrad,Stellungsanzeige, Feststellvorrichtung,geschützter innenliegender Hubbegrenzungund Isolierkappe mit Taupunktsperre.Kompakt-Drosselkegel voll EPDM-ummanteltals weichdichtende Durchgangs- undRückdichtung, Spindelabdichtung mitProfilring.Flanschaugen in Flanschstärke nach DINEN 1092 und komplettem Bohrbild für PN 6bis 16 zum Zentrieren und einseitigenAbflanschen. Vollwertig als Endarmatureinsetzbar.Voll isolierbar nach HeizAnlV,nichtdrehende Spindel mit geschütztem,aussenliegendem Gewinde, mitAussenanstrich blau.Konstruiert, gefertigt, geprüft undgekennzeichnet nach EuropäischerDruckgeräterichtlinie 97/23 EG.Gehäuse: EN-GJL-250Spindel: 1.4021Spindelabdichtung: EPDM-Profildichtr.Kegel: Grauguss / EPDMAnstrichfarbe: RAL 5002Antrieb: HandradHandradkappe: ohneBaulänge nach: DIN EN 558 FTF-94min. Mediumtemperatur: -10 oCmax. Mediumtemperatur: 120 oCNenndruck: PN 6/10/16Nennweite: DN 100Gewicht: 7,5 kgFabrikat: KSBBaureihe: BOA-SuperCompactArtikelnummer: 48868071incl. G.S.D. liefern und montieren</v>
          </cell>
          <cell r="E95" t="str">
            <v>282,12 €</v>
          </cell>
        </row>
        <row r="96">
          <cell r="B96">
            <v>2</v>
          </cell>
          <cell r="C96" t="str">
            <v>Stk</v>
          </cell>
          <cell r="D96" t="str">
            <v>Wartungsfreies, weichdichtendesEinklemm-Absperrventil mit einteiligemGehäuse als Durchgangsventil mitSchrägsitzhydraulik.Mit Drosselkegel, mit Handrad,Stellungsanzeige, Feststellvorrichtung,geschützter innenliegender Hubbegrenzungund Isolierkappe mit Taupunktsperre.Kompakt-Drosselkegel voll EPDM-ummanteltals weichdichtende Durchgangs- undRückdichtung, Spindelabdichtung mitProfilring.Flanschaugen in Flanschstärke nach DINEN 1092 und komplettem Bohrbild für PN 6bis 16 zum Zentrieren und einseitigenAbflanschen. Vollwertig als Endarmatureinsetzbar.Voll isolierbar nach HeizAnlV,nichtdrehende Spindel mit geschütztem,aussenliegendem Gewinde, mitAussenanstrich blau.Konstruiert, gefertigt, geprüft undgekennzeichnet nach EuropäischerDruckgeräterichtlinie 2014/68/EU (DGR).Gehäuse: EN-GJL-250Spindel: 1.4021Spindelabdichtung: EPDM-Profildichtr.Kegel: Grauguss / EPDMAnstrichfarbe: RAL 5002Antrieb: HandradHandradkappe: ohneBaulänge nach: DIN EN 558 FTF-94min. Mediumtemperatur: -10 oCmax. Mediumtemperatur: 120 oCNenndruck: PN 6/10/16Nennweite: DN125Gewicht: 15.0 kgFabrikat: KSBBaureihe: BOA-SuperCompactArtikelnummer: 48868072incl. G.S.D. liefern und montieren</v>
          </cell>
          <cell r="E96" t="str">
            <v>396,85 €</v>
          </cell>
        </row>
        <row r="97">
          <cell r="B97">
            <v>7</v>
          </cell>
          <cell r="C97" t="str">
            <v>Stk</v>
          </cell>
          <cell r="D97" t="str">
            <v>Wartungsfreies, weichdichtendesEinklemm-Absperrventil mit einteiligemGehäuse als Durchgangsventil mitSchrägsitzhydraulik.Mit Drosselkegel, mit Handrad,Stellungsanzeige, Feststellvorrichtung,geschützter innenliegender Hubbegrenzungund Isolierkappe mit Taupunktsperre.Kompakt-Drosselkegel voll EPDM-ummanteltals weichdichtende Durchgangs- undRückdichtung, Spindelabdichtung mitProfilring.Flanschaugen in Flanschstärke nach DINEN 1092 und komplettem Bohrbild für PN 6bis 16 zum Zentrieren und einseitigenAbflanschen. Vollwertig als Endarmatureinsetzbar.Voll isolierbar nach HeizAnlV,nichtdrehende Spindel mit geschütztem,aussenliegendem Gewinde, mitAussenanstrich blau.Konstruiert, gefertigt, geprüft undgekennzeichnet nach EuropäischerDruckgeräterichtlinie 2014/68/EU (DGR).Gehäuse: EN-GJL-250Spindel: 1.4021Spindelabdichtung: EPDM-Profildichtr.Kegel: Grauguss / EPDMAnstrichfarbe: RAL 5002Antrieb: HandradHandradkappe: ohneBaulänge nach: DIN EN 558 FTF-94min. Mediumtemperatur: -10 oCmax. Mediumtemperatur: 120 oCNenndruck: PN 6/10/16Nennweite: DN150Gewicht: 21.0 kgFabrikat: KSBBaureihe: BOA-SuperCompactArtikelnummer: 48868073incl. G.S.D. liefern und montieren</v>
          </cell>
          <cell r="E97" t="str">
            <v>394,64 €</v>
          </cell>
        </row>
        <row r="98">
          <cell r="B98">
            <v>2</v>
          </cell>
          <cell r="C98" t="str">
            <v>St</v>
          </cell>
          <cell r="D98" t="str">
            <v>BIRAL Inline-PumpeVivarA M 100-31 550Integrierter Frequenzumrichtermit hocheffizienz-SynchronmotorWirkungsgrad gemäss IE5Hocheffiziente Rohreinbaupumpemit hocheffizientem-Synchronmotor zuFörderung von Heizungswassergem. VDI 2035 und anderen Medienohne abrasive Stoffe inHeizungs-, Klima- und Kühlsystemenmit stufenloserDrehzahlregelung für:- Proportionaldruck (pp)- Konstantdruck (cp)- Konstantdrehzahl (cs)Fördermedium:...Förderhöhe:...Fördermenge:...Hydraulik Daten:Betriebsdruck max.: 16 barNenndruck: PN 16Mindesteffizenzindex (MEI): = 0.7Mediumtemperatur min.: -20°CMediumtemperatur max.: +140°CUmgebungstemperatur: -20°C...+40°CEinbaumasse:Nennweite: DN 100Einbaulänge: 550 mmMit Fuss: JaMotordaten:Anschlussspannung: 3x400 VFrequenz: 50 HzMotor Effizienzklasse: IE5Ausgangsleistung P&lt;sub&gt;2&lt;/sub&gt;: 15 kWAufnahmeleistung P&lt;sub&gt;1&lt;/sub&gt;: 15.25 kWNennstrom: 24.55 ADrehzahl: 3000 1/minSchutzart: IP55Isolationsklasse nach IEC: F (155°C)Motorschutz: integriertWerkstoffe:Pumpengehäuse: EN-GJL-250Gleitringdichtung: Q7/Q7Welle: 1.4301Laufrad: EN-GJL-268Nettogewicht: 130 kgArtikelnr.: 7000000654incl. G.S.D. liefern und montieren</v>
          </cell>
          <cell r="E98" t="str">
            <v>11.610,65 €</v>
          </cell>
        </row>
        <row r="99">
          <cell r="B99">
            <v>1</v>
          </cell>
          <cell r="C99" t="str">
            <v>St</v>
          </cell>
          <cell r="D99" t="str">
            <v>Dreiwegeventil, Flansch DN 150PN 16- Medium:      Heizwasser- Betriebsdruck:      max.16 bar- Betriebstemperatur:      max. 110°C- kVs-Wert:      400 m³/hFabrikat/Typ:      Siemens / VXF42.150-400einschl. G.S.D. liefern und montieren</v>
          </cell>
          <cell r="E99" t="str">
            <v>2.602,78 €</v>
          </cell>
        </row>
        <row r="100">
          <cell r="B100">
            <v>1</v>
          </cell>
          <cell r="C100" t="str">
            <v>St</v>
          </cell>
          <cell r="D100" t="str">
            <v>Elektrohydraulischer StellantriebAC 24 V, DC 0-10V/4...20 mA Stellsignalpassend für v.g. RegelventilHub 40 mm, 2800 NFabrikat/Typ:      Siemens / SKC60 liefern und montieren</v>
          </cell>
          <cell r="E100" t="str">
            <v>1.140,13 €</v>
          </cell>
        </row>
        <row r="101">
          <cell r="B101">
            <v>5</v>
          </cell>
          <cell r="C101" t="str">
            <v>St</v>
          </cell>
          <cell r="D101" t="str">
            <v>2-Weg Drosselklappe mit Laschenaugen fuer Absperr- oder Regelfunktion. Fuer offene und geschlossene Kalt- und Warmwassersysteme.Medium:  Wasser mit Glykol bis max. 50% vol.Nennweite:  DN 100Rohranschluss:  PN6/10/16Kvmax:  520   m3/hMediumstemperatur:  - 20 Grad C...+ 120 Grad CZulaessiger Druck ps:  1600 kPaLeckrate:  A Dicht (EN 12266-1)Drehwinkel:  90 GradArmatur:  EN-JS1030 (GGG 40)          Epoxy-PulverbeschichtungSchliesskoerper:  DIN/EN 1.4301                  (nicht rostender Stahl)Sitz:  EPDMSpindel:  DIN/EN 1.4005          (nicht rostender Stahl)Spindelabdichtung:  EPDM-O-RingSpindellagerung:  RPTFEFabrikat:  BelimoTyp:  D6100Nincl. G.S.D. liefern und montieren</v>
          </cell>
          <cell r="E101" t="str">
            <v>342,28 €</v>
          </cell>
        </row>
        <row r="102">
          <cell r="B102">
            <v>5</v>
          </cell>
          <cell r="C102" t="str">
            <v>St</v>
          </cell>
          <cell r="D102" t="str">
            <v>Kommunikationsfaehiger Drehantrieb zur Verstellung von Drosselklappen DN 80 und DN 100.Ueberlastsicher und endschalterlos,Stromabsenkung in Ruhestellung.Kommunikation via MP-Bus,Konvertierung von Sensorsignalen.Drehmoment: max. 90Nm @ NennspannungNennspannung: AC/DC 24 V, 50/60 HzAnsteuerung: Stellsignal: DC 0 ... 10 V *Arbeitsbereich: Dc 2 ... 10 V *Stellungsrückmeldung: DC 2 ... 10 V *Leistungsverbrauch:- Betrieb: 9 W @ Nennmoment- Ruhestellung: 2 W- Dimensionierung: 12 VAAnschluss: Kabel 1 m, 4 x 0,75 qmmHandverstellung: Getriebeausrastung              mit Drucktaste, arretierbarLaufzeit: 75 ...290 s *Schutzklasse: III SchutzkleinspannungSchutzart: IP54EMV: CE gemaess 2014/30/EU  * einstellbarFabrikat: BelimoTyp: DR24A-MP-5 liefern und montieren</v>
          </cell>
          <cell r="E102" t="str">
            <v>633,48 €</v>
          </cell>
        </row>
        <row r="103">
          <cell r="B103">
            <v>3</v>
          </cell>
          <cell r="C103" t="str">
            <v>Stk</v>
          </cell>
          <cell r="D103" t="str">
            <v>Einklemm-Rückschlagklappe mit doppeltemFlügel, Gehäuse in Ringform, Feder ausEdelstahl (1.4401).Prüfung und Kennzeichnung gemässDruckgeräterichtlinie 2014/68/EU (DGR)für Fluidguppen 1 und 2.Gehäuse: EN-GJL-250Flügel: 1.4408Abdichtung: Metall / EPDMTemperaturbereich: -5 bis 120 oCAnschluss: PN 10/16Nenndruck: PN 10/16Nennweite: DN 100Einbaulänge: 64 mmGewicht: 4.5 kgFabrikat: KSBBaureihe: Serie 2000Typ: 3t 6 X 1AArtikelnummer: 42084029incl. G.S.D. liefern und montieren</v>
          </cell>
          <cell r="E103" t="str">
            <v>376,51 €</v>
          </cell>
        </row>
        <row r="104">
          <cell r="B104">
            <v>2</v>
          </cell>
          <cell r="C104" t="str">
            <v>Stk</v>
          </cell>
          <cell r="D104" t="str">
            <v>Einklemm-Rückschlagklappe mit doppeltemFlügel, Gehäuse in Ringform, Feder ausEdelstahl (1.4401).Prüfung und Kennzeichnung gemässDruckgeräterichtlinie 2014/68/EU (DGR)für Fluidguppen 1 und 2.Gehäuse: EN-GJL-250Flügel: 1.4408Abdichtung: Metall / EPDMTemperaturbereich: -5 bis 120 oCAnschluss: PN 10/16Nenndruck: PN 10/16Nennweite: DN 125Einbaulänge: 70 mmGewicht: 6.5 kgFabrikat: KSBBaureihe: Serie 2000Typ: 3t 6 X 1AArtikelnummer: 42084030incl. G.S.D. liefern und montieren</v>
          </cell>
          <cell r="E104" t="str">
            <v>475,56 €</v>
          </cell>
        </row>
        <row r="105">
          <cell r="C105" t="str">
            <v>St</v>
          </cell>
          <cell r="D105" t="str">
            <v>Speicherentleerungbestehend aus:einem Anschluss R 2" einschl. Dichtung, 0,5m SiederohrDIN EN 10220, einem Stahlrohrbogen 2", einemKappen-Kugelhahn 2" und einem Schlauchanschluss 1"komplett herstellen. liefern und montieren</v>
          </cell>
          <cell r="E105" t="str">
            <v>159,65 €</v>
          </cell>
        </row>
        <row r="106">
          <cell r="C106" t="str">
            <v>St</v>
          </cell>
          <cell r="D106" t="str">
            <v>Vakuumbrecher für Pufferspeicherbestehend aus:einem Anschluss R 2" einschl. Schrauben und Dichtungen,0,5 m Siederohr nach DIN EN 10220, einerRückschlagklappeFabrikat / Typ: Gestra RK 41 mit EPDM-Dichtung DN 50einschl. Gegenflansch, Schrauben und Dichtungen, 2Stahlrohrbögen  DIN EN 10220 DN 50 komplett herstellen. liefern und montieren</v>
          </cell>
          <cell r="E106" t="str">
            <v>171,45 €</v>
          </cell>
        </row>
        <row r="107">
          <cell r="C107" t="str">
            <v>Stk</v>
          </cell>
          <cell r="D107" t="str">
            <v>OVENTROP-Kugelhahn "Optibal",KnebelgriffDN15, 1/2"IG, PN16, MessingKugelhahn "Optibal" PN 16  Mit vollemDurchgang, Messing vernickelt. KugelMessing verchromt, Dichtschalen ausPTFE, O-Ring-Abdichtung, Nenndruck PN 20für Kaltwasser.  Knebelgriff ausKunststoff, verlängert.  beiderseitsInnengewindeHersteller: Oventrop GmbH &amp; Co. KGOVENTROP-Kugelhahn "Optibal",KnebelgriffDN15, 1/2"IG, PN16, MessingArtikel-Nr.: 107 71 04 liefern und montieren</v>
          </cell>
          <cell r="E107" t="str">
            <v>41,26 €</v>
          </cell>
        </row>
        <row r="108">
          <cell r="C108" t="str">
            <v>Stk</v>
          </cell>
          <cell r="D108" t="str">
            <v>Reflex Membran-DruckausdehnungsgefäßReflex N 80, grau, 6 barMembran-Druckausdehnungsgefäß fürgeschlossene Heiz- undKühlwassersysteme. Gefässe sind gebautnach DIN EN 13831. Zulassung gemäßRichtlinie für Druckgeräte 2014/68/EU. -langlebige Epoxidharzbeschichtung -nichttauschbare Halbmembran nach DIN EN 13831-ab 35 Liter stehend -fürFrostschutzmittelzusatz mindestens 25bis 50 % -mit Gewindeanschlüssen -max.zulässige Systemtemperatur 120 C - zulässige Betriebstemperatur 70 CHinweis: Keine Bewilligungspflicht gemäßSchweizer Richtlinie SWKI HE301-01 undSVTI bei (PSV * VN &lt;= 3.000 bar *Liter).Artikelnummer8210200liefern und montieren</v>
          </cell>
          <cell r="E108" t="str">
            <v>152,18 €</v>
          </cell>
        </row>
        <row r="109">
          <cell r="C109" t="str">
            <v>St</v>
          </cell>
          <cell r="D109" t="str">
            <v>Kappenventil,für Membran-Druckausdehnungsgefäße ingeschlossenen Heizungs- und Kühlwasser-anlagen. Mit einer gegen unbeabsichtig-tes Schließen gesicherten Absperrung u.einer Entleerung, gemäß DIN EN 12828,TÜV-geprüft.Typ                    :  SU R 1" x 1"Anschluss              : G 1" x G 1"zul. Betriebsdruck     :         PN 10zul. Betriebstemperatur:        120 °C liefern und montieren</v>
          </cell>
          <cell r="E109" t="str">
            <v>39,40 €</v>
          </cell>
        </row>
        <row r="110">
          <cell r="B110">
            <v>2</v>
          </cell>
          <cell r="C110" t="str">
            <v>St</v>
          </cell>
          <cell r="D110" t="str">
            <v>SYR Membran-Sicherheitsventil 1915DN 25, 5 barMembran-Sicherheitsventil 1915, DN 25,für geschlossene Heizungsanlagen ent-sprechend DIN EN 12828 und TRD 721. Ge-häuse aus Preßmessing (DN 15 - DN 32)bzw. aus Rotguß (DN 40 - DN 50), Metall-kappe. Bauteilprüfung: TÜV-SV-10-525. An-sprechdruck (außerhalb der Standardein-stellungen) 0,5 - 10 bar ohne Bauteil-prüfung auf Anfrage.Betriebstemp. -10C bis 120C. liefern und montieren</v>
          </cell>
          <cell r="E110" t="str">
            <v>132,71 €</v>
          </cell>
        </row>
        <row r="111">
          <cell r="B111">
            <v>1</v>
          </cell>
          <cell r="C111" t="str">
            <v>Stk</v>
          </cell>
          <cell r="D111" t="str">
            <v>Reflex Pumpendruckhaltung SteuereinheitVS 2-2/60Reflex Variomat Steuereinheit, Hydraulikund Steuerungsmodul für Druck halten,entgasen, nachspeisen in geschlossenenHeizwasser- und Kühlkreisläufen.Gebautnach DIN EN 12828 und den Anforderungender VDI 4708 mit CE-Kennzeichen.Geeignetfür den Einsatz in lärmsensiblenBereichen. Funktionseinheit bestehendaus Hydraulikteil und Control TouchSteuerungs- und Bedieneinheit. Beidesist ergonomisch und wartungsfreundlichin ein modulares bodenstehendesRahmensystem aus EV 1 eloxiertenAluminiumpräzisionsprofilen eingebundenmit CE Kennzeichen. Hydraulikteil:Druckhaltung wird mittels zweiunabhängig voneinander arbeitendenEdelstahlkreiselpumpe in Verbindung mitzwei robusten schmutzunempfindlichenMotorkugelhahn mit vorgeschaltetenSchmutzfänger als Überströmeinrichtungrealisiert. Ein Sicherheitsventil dientzur Druckabsicherung desanzuschließenden Variomat Grundgefäß VGbzw. Folgegefäßes VF. DieSystemdruckmessung erfolgt mittelselekronischem Sensor. DruckseitigeSystemanschlüsse sind als gesicherteAbsperrkugelhähne ausgeführt. SämtlicheArmaturen befinden sich zur variablerenAnordnung der Hydraulik auf einerdrehbaren Grundplatte. Die Control TouchBedieneinheit mit TFT Farb-Display inkl.Kommunikationselektronik ist in einemals Tableau gestalteten robustenKunststoffgehäuse integriert und direktan der Steuerung horizontal ausgerichtetmontiert. Eine optionale separate undvertikale Wandmontage in max. drei MeterEntfernung zur Leistungselekronik istmöglich. Kommunikationselektronikbestehend aus: -4,3' resistivem Farb-Touchdisplay zur Programmierung,Betriebsdokumentation und Überwachungsowie Bereitstellung von Hilfetexten fürsämtliche Funktionen SchnittstellenRS485 als Daten- bzw.Kommunikationsschnittstellen TTL-Schnittstelle mit zwei Anschlussklemmenzum Anschluss von 2 IO-Platinen Ausgangzur Weiterleitung der Sammelmeldunggalvanisch getrennte analoge Ausgänge z.B. für Systemdruck zur Auswertung vonKontaktwasserzählern für ein Kompakt-Busmodul, eine SD-Karte z.B. zurDatenauslesung, Softwareaktualisierungusw. Ausgang zum Anschlussniveauabhängiger Nachspeise- /Entgasungsstationen DieLeistungselektronik ist in einem eigenenKunststoffschaltschrank direkt unterhalbder Bedieneinheit montiert. DieSpannungsversorgung erfolgt über einenHauptschalter. Im Einzelnen bestehendaus: an Gehäuseaußenseite für externeAnschlüsse für optionale ModuleSteuereinheit komplett verrohrt undanschlussfertig nach VDE-Vorschriftenverdrahtet. Systemanschlüsse mittelsintegrierten Absperrungen. Control Touchist eine vollautomatische und freiparametrierbare Mikroprozessorsteuerungmit Touch Bedienung, Echtzeituhr,differenzierendem Fehler- undParameterspeicher, kombinierte grafischeund klartextliche Darstellung vonSystemdruck, Gefäßfüllniveau und allenrelevanten Betriebs- und Störmeldungen,Funktionsschema, Signalisierung desaktiven Betriebsmodus,Sammelstörmeldung, Minimalfüllniveausowie der Funktion von Pumpe,Überströmkugelhahn und Nachspeiseventil.Funktionsweise der Druckhaltung in denGrenzen +/- 0,2 bar inkl.Pumpenüberwachung.  OptimierteSystemwasserentgasung durch patentiertevollautomatische Überströmregelung mitZyklen für Dauer-, Intervall- undNachlaufentgasung. KontrollierteNachspeisung, automatische Unterbrechungund Störmeldung bei Überschreitung derLaufzeit und/oder der Zyklenanzahl.Verarbeitung des Signals einesKontaktwasserzählers zurMaximalmengenbegrenzung und/oder zurKapazitätsauswertung von in derNachspeiseleitung befindlichenIonenaustauschern. Dokumentation undArtikelnummer8911200 liefern und montieren</v>
          </cell>
          <cell r="E111" t="str">
            <v>6.958,37 €</v>
          </cell>
        </row>
        <row r="112">
          <cell r="B112">
            <v>1</v>
          </cell>
          <cell r="C112" t="str">
            <v>Stk</v>
          </cell>
          <cell r="D112" t="str">
            <v>Reflex Pumpendruckhaltung VariomatGrundgefäß VG 3000, grauReflex Variomat VG Membran-Ausdehnungsgefäß für Reflex Variomatein- oder zwei-pumpengesteuerteDruckhaltestationen, drucklos, gegenüberder Atmosphäre geschlossen. Zulassunggemäß EU-Druckgeräterichtlinie 2014/68/EU. Gefässe sind gebaut nach DIN EN13831 und VDI 4708 bzw. AD 2000. -stehend mit Fußkonstruktion Vollmembrannach DIN EN 13831 kunststoffbeschichtetPeilrohrentgasung angeschweißterseitlicher Muffe zum Anschluss einesMembranbruchmelders VG inkl.Messumformer für NiveaumessungArtikelnummer8601205 liefern und montieren</v>
          </cell>
          <cell r="E112" t="str">
            <v>10.268,58 €</v>
          </cell>
        </row>
        <row r="113">
          <cell r="B113">
            <v>1</v>
          </cell>
          <cell r="C113" t="str">
            <v>Stk</v>
          </cell>
          <cell r="D113" t="str">
            <v>Reflex Pumpendruckhaltung VariomatFolgegefäß VF 3000, grauReflex Variomat VF Membran-Ausdehnungsgefäß für Reflex Variomatein- oder zwei-pumpengesteuerteDruckhaltestationen, drucklos, gegenüberder Atmosphäre geschlossen. Zulassunggemäß EU-Druckgeräterichtlinie 2014/68/EU. Gefässe sind gebaut nach DIN EN13831 und VDI 4708 bzw. AD 2000. -stehend mit Fußkonstruktion Vollmembrannach DIN EN 13831 kunststoffbeschichtetPeilrohrentgasung angeschweißterseitlicher Muffe zum Anschluss einesMembranbruchmelders VG inkl.Messumformer für NiveaumessungArtikelnummer8611205 liefern und montieren</v>
          </cell>
          <cell r="E113" t="str">
            <v>10.053,34 €</v>
          </cell>
        </row>
        <row r="114">
          <cell r="B114">
            <v>1</v>
          </cell>
          <cell r="C114" t="str">
            <v>Stk</v>
          </cell>
          <cell r="D114" t="str">
            <v>Reflex Pumpendruckhaltung VariomatAnschlussset G 1 1/4 f.VS 2-2 D= 1.000- Reflex Variomat Anschlussset Zum Anschluss von Variomat 2-2/.. Steuereinheiten an Variomat Grundgefäße, bestehend aus zwei Edelstahl- Anschlusswellrohren mit Verschraubungen. Typ: VS 2-2 D= 1.000-1.500 mm Anschluss WBI: G 1 1/4Gewicht: 2.15 KGMArtikelnummer 6940400liefern und montieren</v>
          </cell>
          <cell r="E114" t="str">
            <v>258,03 €</v>
          </cell>
        </row>
        <row r="115">
          <cell r="B115">
            <v>1</v>
          </cell>
          <cell r="C115" t="str">
            <v>Stk</v>
          </cell>
          <cell r="D115" t="str">
            <v>Reflex Service Inbetriebnahme Cat. 2 für2 Pumpen-/Kompressoren-AnlagenLeistungsbeschreibung: ReflexInbetriebnahme Kategorie 2 für eineStandardanlage der ProduktreiheReflexomat, Variomat oder ServitecVakuum-Sprührohrentgasung der Baureihen-2 und -4 inkl. des Steuergefäßes undder Nachspeiseeinheit durch den ReflexKundendienst bestehend aus: -An- undAbfahrt der Anlage auf die vomAuftraggeber zu benennendenBetriebsparameter der Einstellung undBetriebsparameter sowie der Leistung derAnlage und Funktion im System undFillset werden mitgeprüft Einstellwertewerden in einem Protokoll dokumentiertVoraussetzungen: -elektrischer undhydraulischer Anschluss derSteuereinheit, der Zubehörkomponentenund gefüllte Versorgungsanlage.Ausdehnungsgefäße der Druckhaltestationdürfen nicht mit Wasser vorgefüllt sein.Versorgung mit Füllwasser istvorzusehen. Kundennutzen: Zwar ist esdurchaus möglich, dass Kunden eine vorkurzem gekaufte Anlage selbst in Betriebnehmen, es gibt jedoch eine Reihe vonGründen, warum die Inbetriebnahme durchReflex die bessere Idee ist. -Sicherheit, dass die Anlage für einenoptimalen Betrieb eingestellt ist vonSchäden durch inkorrekte Inbetriebnahmedamit Betriebssicherheit und Vermeidungvon Zeit und Kosten für AusfallzeitenInbetriebnahmetermin: Die Dienstleistungerfolgt in der Regel ca. drei Wochen imlokalen Landes, International ca. sechsWochen nach entsprechender Beauftragung.Dienstleistungen des Reflex Service sindNettokosten ! Im Preis nicht enthaltensind bauseits entstehende Wartezeitenund Arbeiten, die durch unsachgemäßeInstallation bzw. nicht ordnungsgemäßenZustand entstehen. Die Programmierungder Erweiterung- und Bus-Module sindnicht im Umfang der Inbetriebnahmeenthalten. Programmierung werden separatnach Zeit und Aufwand verrechnet.Artikelnummer7945630 liefern und montieren</v>
          </cell>
          <cell r="E115" t="str">
            <v>671,60 €</v>
          </cell>
        </row>
        <row r="116">
          <cell r="B116">
            <v>1</v>
          </cell>
          <cell r="C116" t="str">
            <v>Stk</v>
          </cell>
          <cell r="D116" t="str">
            <v>Reflex Mikroblasen-/SchmutzabscheiderExtwin TW 250, Flansch,10 barReflex Extwin Kombinierter Luft-/Mikroblasen- und Schlammabscheider fürHeiz- und Kühlwassersysteme bzw.geschlossene flüssigkeitsgefüllteSystemkreisläufe. Geeignet für dieMedien Wasser und Wasser/Glykolgemischbis zu einem Mischungsverhältnis von 50/50%. Armatur zur Ansammlung vonGasblasen aus dem Flüssigkeitsstrom überoptimiertes Abscheideelement bzw.automatische, permanente Ableitung indie Atmosphäre über integriertenabsperrbaren Reflex Exvoid-TGroßentlüfter mit 3-Wege-Ventil-Unterteil. Armatur für die Entfernungvon Partikeln bis zu einer Größe von 5,0Mikrometern aus dem Flüssigkeitsstrommit speziell hierfür gestaltetemEinsatz. Die Reinigung und Entleerungdes Schmutzsammelraums ist über eineneigenen Entschlammungskugelhahn ohneBetriebsunterbrechung möglich. OptionaleErweiterung mittels MagneteinsatzExferro zur Separierungferromagnetischen Partikel aus demFluidstrom.Artikelnummer8253370 liefern und montieren</v>
          </cell>
          <cell r="E116" t="str">
            <v>12.690,05 €</v>
          </cell>
        </row>
        <row r="117">
          <cell r="B117">
            <v>1</v>
          </cell>
          <cell r="C117" t="str">
            <v>Stk</v>
          </cell>
          <cell r="D117" t="str">
            <v>Reflex Dauermagnet f. Exdirt, Exferro D/TW 250-300 (273.0-323.9)Reflex Exferro Hochenergie-Dauermagnetzum optionalen bzw. nachträglichenEinbau in Reflex Exdirt/Extwin Schlamm-und Schmutzabscheider. Magnet bestehtaus einem isostatisch gepressten Neodym-Eisen-Bor Stab, der in eineEinschraubtauchhülse eingesetzt ist.Separierung und Fixierung vonferromagnetischen Partikeln aus demAbscheideprozess. Partikel können durchherausdrehen der Magnethülse aus demAbscheidergehäuse und derenanschließender Reinigung dauerhaft undgezielt aus Fluidstrom entfernt werden.Typ: D/TW 250-300 (273.0-323.9)Max. zul. Betriebstemperatur: 110 C Max. zul. Betriebsüberdruck: 10 bar Anschluss WBI: G 2Durchmesser: 25 mmMin. Wartungshöhe: 865 mmEinbaulänge: 815 mmGewicht: 4.70 KGMArtikelnummer9258380liefern und montieren</v>
          </cell>
          <cell r="E117" t="str">
            <v>735,72 €</v>
          </cell>
        </row>
        <row r="118">
          <cell r="C118" t="str">
            <v>Stk</v>
          </cell>
          <cell r="D118" t="str">
            <v>Reflex Nachspeisesystem Armatur FillsetCompact M-Bus 0,8 mit M-Bus WasserzählerReflex Fillset Compact M-Bus Armatur mitMontagebügel zur direkten Verbindung vonNachspeiseeinrichtungen für Heiz- undKühlwassersysteme mit Trinkwassernetzen.Im Einzelnen bestehend aus: -Armaturabsperrkugelhähnen nach DIN 1988-100 bzw. DIN EN 1717 (BA), mitintegriertem Schmutzfänger zurhorizontalen Wandmontage fähigemWasserzählerTyp: Compact M-Bus 0,8Max. zul. Betriebstemperatur: 60 C Max. zul. Betriebsüberdruck: 10 bar Min. Fließdruck: p 0 +1,3 bar Anschluss Eintritt: R 1/2Anschluss Austritt: R 1/2'Durchfluss-Kennwert kvs: 0.8 m3/hHöhe: 212 mmBreite: 175 mmEinbaulänge: 175 mmTiefe: 60 mmGewicht: 2.80 KGMArtikelnummer9115630liefern und montieren</v>
          </cell>
          <cell r="E118" t="str">
            <v>486,10 €</v>
          </cell>
        </row>
        <row r="119">
          <cell r="C119" t="str">
            <v>St</v>
          </cell>
          <cell r="D119" t="str">
            <v>AQA therm HFB-1717 BADer AQA therm HFB-1717 BA besteht aus einem Systemtrenner, Druckminderer und Absperrkugelhähnen und dient zum sicheren und normgerechten Anschluss der Heizungsinstallation an die Trinkwasserversorgung. Durch den eingebauten Systemtrenner und Druckminderer darf die Heizungsinstallation fix mit der Trinkwasserinstallation installiert werden. Dadurch kann die Heizungsanlage jederzeit einfach nachgefüllt werden.Der Systemtrenner ist nach DIN EN 1717 eine Sicherungsarmatur und verhindert ein Rückdrücken, Rückfließen und Rücksaugen von verunreinigtem Wasser in die Versorgungsleitung, in fremde Anlagen oder andere Anlagenteile.Technische DatenBetriebstemperatur max.65°CVordruck max.10barAnschlussnennweite DN15Gesamtlänge (inkl. Verschr.)217mmGesamthöhe200mmFabrikat BWT, Art-Nr: 51955 liefern und montieren</v>
          </cell>
          <cell r="E119" t="str">
            <v>258,71 €</v>
          </cell>
        </row>
        <row r="120">
          <cell r="C120" t="str">
            <v>St</v>
          </cell>
          <cell r="D120" t="str">
            <v>AQA therm HESDie unmittelbar nach dem AQA therm HFB-1717 BA zu installierende AQA therm HES besteht aus einem Wasserzähler, einer Andockstelle für optional erhältliche Enthärtungskartusche (AQA therm HRC) bzw. Entsalzungskartusche (SRC), einem integrierten Absperrkugelhahn und einer Bügelwasser-Zapfstelle (Achtung: kein Trinkwasser!). Sie dient zum Enthärten/Entsalzen und zum Erfassen der Spül-, Füll- und Nachfüllmengen. AQA therm HES arbeitet entweder mit der AQA therm HRC/Härte-Reduzierenden- Kartusche nach dem Ionentauscherprinzip (ersetzt die im Wasser befindlichen Erdalkalien wie Calcium und Magnesium durch Natriumionen) oder mit der SRC/Salze-Reduzierende-Kartusche (nicht nur Kalk, sondern auch korrosionverursachende Wasserinhaltsstoffe werden reduziert). Durch betätigen des Kartusche/Kartusche Buttons kann zur Inbetriebnahme und beim Kartuschenwechsel zwischen den verschiedenen Kartuschen ausgewählt werden. Durch den eingebauten elektrischen Wasserzähler mit "Smart"-Operation können die Spül, Füll- und Nachfüllmenge jederzeit abgelesen werden.Technische Daten:Betriebstemperatur max.30°CVordruck max.4barAnschlussnennweite DN15Gesamtlänge (inkl. Verschr.)228,1mmFabrikat BWT, Art.-Nr.: 51094 liefern und montieren</v>
          </cell>
          <cell r="E120" t="str">
            <v>243,41 €</v>
          </cell>
        </row>
        <row r="121">
          <cell r="C121" t="str">
            <v>St</v>
          </cell>
          <cell r="D121" t="str">
            <v>AQA therm HES Fülladapter SmartAdapter zum Anschluss Einer HBA 10, HBA 10 VE, HBA/HRA VE-25-HW oder Patronenentsalzer Ministil an die AQA therm HESTechnische Daten:Nenndruck4barBetriebsdruck min.  /  max.1,5 - 4barBetriebstemperatur min./max.4 - 30°CUmgebungstemperatur min. / max.4 - 40°CFabrikat: BWT, Art.-Nr: 84965 liefern und montieren</v>
          </cell>
          <cell r="E121" t="str">
            <v>130,50 €</v>
          </cell>
        </row>
        <row r="122">
          <cell r="C122" t="str">
            <v>St</v>
          </cell>
          <cell r="D122" t="str">
            <v>Mischbettpatrone B22 VA Typ 3.1 Ausführung und Lieferumfang:-beschichtete druckfeste Edelstahl-  Entsalzungspatrone mit Öffnung für die Ein- und Austragung der Ionenaustauschermasse, komplett anschlussfertig-Füllung: Hochleistungsaustauscher in Mischbettqualität -Leitwertmessgerät mit digitaler Anzeige, optischem Alarm und potentialfreiem Kontakt-Alarmschwelle wahlweise einstellbar bei: 0.5 / 1.3 / 2 / 4.3 / 7.5 / 10 / 15 / 20 / 30 oder 50 ?S/cm-Leitwertanzeige von 0 bis 199.9 ?S/cm-Druckschlauch mit 3/4" Verschraubung und Rückschlagventil für Anschluss an die Wasserversorgung-Reinwasserentnahme über DruckschlauchTechnische Daten:Kapazität bei 1 °dH, ca.27.000lDurchflussleistung (l/min), max.0,60l/minBetriebsdruck bei Wassertemperatur 20 °C, max.6barWassertemperatur min. / max.3°CBetriebstemperatur max.50°CDurchmesser240mmGesamthöhe565mmAnschlussnennweite DN20Elektrischer Anschluss230/50V/HzBetriebsgewicht ca.25kgFabrikat: BWT, Art-Nr: 11204 liefern und montieren</v>
          </cell>
          <cell r="E122" t="str">
            <v>2.479,68 €</v>
          </cell>
        </row>
        <row r="123">
          <cell r="C123" t="str">
            <v>St</v>
          </cell>
          <cell r="D123" t="str">
            <v>Kesselfüll- und Entleerungs-Kugelhahn ½"aus Messing mit Schlauchverschraubung, Kappe undKette.Betätigung des Hahnes mittels Verschlußkappe liefern und montieren</v>
          </cell>
          <cell r="E123" t="str">
            <v>36,08 €</v>
          </cell>
        </row>
        <row r="124">
          <cell r="C124" t="str">
            <v>Stk</v>
          </cell>
          <cell r="D124" t="str">
            <v>Reflex Exvoid-T 1/2, automatischerGroßentlüfter, 110°C, 10 barArtikelnummer9250000 liefern und montieren</v>
          </cell>
          <cell r="E124" t="str">
            <v>109,59 €</v>
          </cell>
        </row>
        <row r="125">
          <cell r="B125">
            <v>2</v>
          </cell>
          <cell r="C125" t="str">
            <v>St</v>
          </cell>
          <cell r="D125" t="str">
            <v>Luftsammeltöpfe DN 150bestehend aus:1 Stück T-Stück Siederohr nach DIN EN 10220, DN 1501 Stück Rohrboden für Stahlrohr DN 150 mit Anschluss DN15zum senkrechten Einbau in Rohrleitungen DN150 liefern und montieren</v>
          </cell>
          <cell r="E125" t="str">
            <v>183,06 €</v>
          </cell>
        </row>
        <row r="126">
          <cell r="C126" t="str">
            <v>St</v>
          </cell>
          <cell r="D126" t="str">
            <v>Differenzdruck-Manometer 1/2"Durchmesser 100 mm, Anzeigebereich 0 - 3 bar,Wassersackrohr, Manometerhahn 1/2" mit Spannmuffe undZapfen, Übergangsstücken, Rohrleitung sowie komplettemAnschluß an Rohrleitungen liefern und montieren</v>
          </cell>
          <cell r="E126" t="str">
            <v>150,11 €</v>
          </cell>
        </row>
        <row r="127">
          <cell r="B127">
            <v>5</v>
          </cell>
          <cell r="C127" t="str">
            <v>St</v>
          </cell>
          <cell r="D127" t="str">
            <v>Röhrenfeder-Hochdruckmanometer 1/2"Durchmesser 100 mm, Anzeigebereich  0 - 6 bar,Wassersack- rohr, Manometerhahn 1/2" mit Spannmuffe undZapfen, Übergangsstücken sowie komplettem Anschluß anRohrleitung liefern und montieren</v>
          </cell>
          <cell r="E127" t="str">
            <v>51,40 €</v>
          </cell>
        </row>
        <row r="128">
          <cell r="B128">
            <v>3</v>
          </cell>
          <cell r="C128" t="str">
            <v>St</v>
          </cell>
          <cell r="D128" t="str">
            <v>Bimetall-Zeigerthermometerin hochwertiger Ausführung, Gehäuse aus Edelstahl, 80mm Durchmesser, Zifferblatt aus Aluminium matt mitschwarzer Skalierung, Sichtscheibe aus blendfreiemInstrumentenflachglas, Anschlüsse rückseitig oder nachunten, mit Tauchschaft, einteiligerEdelstahl-Einschraubtauchhülse nach DIN 16179, einerSchweißmuffe aus St 35,0 R 1/2" mit eingedrehterDichtrille und Dichtscheibe bzw. mit Schweißmuffe mitVerlängerungsrohr.Technische Daten:Anzeigegenauigkeit:      Güteklasse 1,0Anzeigebereich:      0 bis 120°CEinbaulängen: 150-200 mm liefern und montieren</v>
          </cell>
          <cell r="E128" t="str">
            <v>69,33 €</v>
          </cell>
        </row>
        <row r="129">
          <cell r="C129" t="str">
            <v>St</v>
          </cell>
          <cell r="D129" t="str">
            <v>Bimetall-Zeigerthermometerin hochwertiger Ausführung, Gehäuse aus Edelstahl, 100mm Durchmesser, Zifferblatt aus Aluminium matt mitschwarzer Skalierung, Sichtscheibe aus blendfreiemInstrumentenflachglas, Anschlüsse rückseitig oder nachunten, mit Tauchschaft, einteiligerEdelstahl-Einschraubtauchhülse nach DIN 16179, einerSchweißmuffe aus St 35,0 R 1/2" mit eingedrehterDichtrille und Dichtscheibe bzw. mit Schweißmuffe mitVerlängerungsrohr.Technische Daten:Anzeigegenauigkeit:      Güteklasse 1,0Anzeigebereich:      0 bis 120°CEinbaulänge: 300 mmFabr./Typ: SUKU / Baureihe 10o. glw. liefern und montieren</v>
          </cell>
          <cell r="E129" t="str">
            <v>104,76 €</v>
          </cell>
        </row>
        <row r="130">
          <cell r="B130">
            <v>17</v>
          </cell>
          <cell r="C130" t="str">
            <v>St</v>
          </cell>
          <cell r="D130" t="str">
            <v>Einbau bauseits gestellte TemperaturfühlerIn nachfolgende beschriebene Anschweißstutzen 1/2".Unter Hinzulieferung der erforderlichenDichtmaterialien und Wärmeleitpaste/-öl. liefern und montieren</v>
          </cell>
          <cell r="E130" t="str">
            <v>31,25 €</v>
          </cell>
        </row>
        <row r="131">
          <cell r="B131">
            <v>5</v>
          </cell>
          <cell r="C131" t="str">
            <v>St</v>
          </cell>
          <cell r="D131" t="str">
            <v>Anschweißstutzen 1/2"mit Muffe und Stopfen 1/2" bis 20 cm lang liefern und montieren</v>
          </cell>
          <cell r="E131" t="str">
            <v>40,85 €</v>
          </cell>
        </row>
        <row r="132">
          <cell r="C132" t="str">
            <v>Stk</v>
          </cell>
          <cell r="D132" t="str">
            <v>Sicherheits-Set BHKW mit Armaturenbalken,Druckbegrenzer,SDB/STBSicherheits-Armaturenset zum An-schluss an den Wärmeerzeuger. Zur Absicherung nachDIN EN 12828. Bestehend aus:- Armaturenbalken mit Manometer, Absper-rung und Prüfflansch sowie Kappenven-til- 2 x Maximal-Druckbegrenzer Typ DSH 143F001, Einstellbereich 0,5 - 6 bar- 1 x Minimal-Druckbegrenzer Typ DSL143F001, Einstellbereich 0 - 6 bar- 1 x Sicherheitstemperaturbegrenzer TypRAK 13.5050 BEinbauort: BHKW liefern und montieren</v>
          </cell>
          <cell r="E132" t="str">
            <v>558,31 €</v>
          </cell>
        </row>
        <row r="133">
          <cell r="C133" t="str">
            <v>St</v>
          </cell>
          <cell r="D133" t="str">
            <v>Einbau beigestelltes BHKW - Dreiwegeventil DN 65Das Ventil wird vom BHKW Hersteller beigestellt undmuss betriebsfertig eingebaut werden unter Hinzulieferung der notwendigen Anschluss und Einbaumaterialien (G.S.D.) liefern und montieren</v>
          </cell>
          <cell r="E133" t="str">
            <v>112,50 €</v>
          </cell>
        </row>
        <row r="134">
          <cell r="C134" t="str">
            <v>St</v>
          </cell>
          <cell r="D134" t="str">
            <v>Einbau BHKW - Pumpe DN 65Die Pumpe wird vom BHKW Hersteller beigestellt undmuss betriebsfertig eingebaut werden unter Hinzulieferung der notwendigen Anschluss und Einbaumaterialien (G.S.D.) liefern und montieren</v>
          </cell>
          <cell r="E134" t="str">
            <v>112,50 €</v>
          </cell>
        </row>
        <row r="135">
          <cell r="C135" t="str">
            <v>St</v>
          </cell>
          <cell r="D135" t="str">
            <v>Einbau BHKW - Wärmemengenzähler DN 65Fabrikat:      KamstrupTyp:     UltraflowDer WMZ wird vom AG beigestellt und mussbetriebsfertig eingebaut werdenincl. Fühler, Niro-Tauchhülse, sonst wie vorbeschrieben. incl. G.S.D. liefern und montieren</v>
          </cell>
          <cell r="E135" t="str">
            <v>112,50 €</v>
          </cell>
        </row>
        <row r="136">
          <cell r="B136">
            <v>1</v>
          </cell>
          <cell r="C136" t="str">
            <v>St</v>
          </cell>
          <cell r="D136" t="str">
            <v>Einbau Kessel - Wärmemengenzähler DN 150, PN 25Fabrikat:      KamstrupTyp:      Ultraflowincl. Fühler, Niro-Tauchhülse, G.S.D. sonst wie vorbeschrieben. liefern und montieren</v>
          </cell>
          <cell r="E136" t="str">
            <v>187,50 €</v>
          </cell>
        </row>
        <row r="137">
          <cell r="C137" t="str">
            <v>m</v>
          </cell>
          <cell r="D137" t="str">
            <v>Stahlrohr DN 15wie vor beschrieben liefern und montieren</v>
          </cell>
          <cell r="E137" t="str">
            <v>34,73 €</v>
          </cell>
        </row>
        <row r="138">
          <cell r="B138">
            <v>1</v>
          </cell>
          <cell r="C138" t="str">
            <v>m</v>
          </cell>
          <cell r="D138" t="str">
            <v>Stahlrohr DN 20wie vor beschrieben liefern und montieren</v>
          </cell>
          <cell r="E138" t="str">
            <v>34,99 €</v>
          </cell>
        </row>
        <row r="139">
          <cell r="B139">
            <v>3.5</v>
          </cell>
          <cell r="C139" t="str">
            <v>m</v>
          </cell>
          <cell r="D139" t="str">
            <v>Stahlrohr DN 25wie vor beschrieben liefern und montieren</v>
          </cell>
          <cell r="E139" t="str">
            <v>43,30 €</v>
          </cell>
        </row>
        <row r="140">
          <cell r="C140" t="str">
            <v>m</v>
          </cell>
          <cell r="D140" t="str">
            <v>Stahlrohr DN 32wie vor beschrieben liefern und montieren</v>
          </cell>
          <cell r="E140" t="str">
            <v>51,19 €</v>
          </cell>
        </row>
        <row r="141">
          <cell r="C141" t="str">
            <v>m</v>
          </cell>
          <cell r="D141" t="str">
            <v>Stahlrohr DN 40wie vor beschrieben liefern und montieren</v>
          </cell>
          <cell r="E141" t="str">
            <v>54,92 €</v>
          </cell>
        </row>
        <row r="142">
          <cell r="B142">
            <v>1</v>
          </cell>
          <cell r="C142" t="str">
            <v>m</v>
          </cell>
          <cell r="D142" t="str">
            <v>Stahlrohr DN 50wie vor beschrieben liefern und montieren</v>
          </cell>
          <cell r="E142" t="str">
            <v>70,58 €</v>
          </cell>
        </row>
        <row r="143">
          <cell r="B143">
            <v>47.2</v>
          </cell>
          <cell r="C143" t="str">
            <v>m</v>
          </cell>
          <cell r="D143" t="str">
            <v>Stahlrohr DN 65wie vor beschrieben liefern und montieren</v>
          </cell>
          <cell r="E143" t="str">
            <v>86,32 €</v>
          </cell>
        </row>
        <row r="144">
          <cell r="B144">
            <v>13.3</v>
          </cell>
          <cell r="C144" t="str">
            <v>m</v>
          </cell>
          <cell r="D144" t="str">
            <v>Stahlrohr DN 80wie vor beschrieben liefern und montieren</v>
          </cell>
          <cell r="E144" t="str">
            <v>95,85 €</v>
          </cell>
        </row>
        <row r="145">
          <cell r="B145">
            <v>34.1</v>
          </cell>
          <cell r="C145" t="str">
            <v>m</v>
          </cell>
          <cell r="D145" t="str">
            <v>Stahlrohr DN 100wie vor beschrieben liefern und montieren</v>
          </cell>
          <cell r="E145" t="str">
            <v>133,97 €</v>
          </cell>
        </row>
        <row r="146">
          <cell r="B146">
            <v>10.6</v>
          </cell>
          <cell r="C146" t="str">
            <v>m</v>
          </cell>
          <cell r="D146" t="str">
            <v>Stahlrohr DN 125wie vor beschrieben liefern und montieren</v>
          </cell>
          <cell r="E146" t="str">
            <v>178,98 €</v>
          </cell>
        </row>
        <row r="147">
          <cell r="B147">
            <v>69.099999999999994</v>
          </cell>
          <cell r="C147" t="str">
            <v>m</v>
          </cell>
          <cell r="D147" t="str">
            <v>Stahlrohr DN 150wie vor beschrieben liefern und montieren</v>
          </cell>
          <cell r="E147" t="str">
            <v>214,31 €</v>
          </cell>
        </row>
        <row r="148">
          <cell r="B148">
            <v>1</v>
          </cell>
          <cell r="C148" t="str">
            <v>m</v>
          </cell>
          <cell r="D148" t="str">
            <v>Stahlrohr DN 200wie vor beschrieben liefern und montieren</v>
          </cell>
          <cell r="E148" t="str">
            <v>301,88 €</v>
          </cell>
        </row>
        <row r="149">
          <cell r="B149">
            <v>8</v>
          </cell>
          <cell r="C149" t="str">
            <v>St</v>
          </cell>
          <cell r="D149" t="str">
            <v>Stahlrohrbogen DN 50sonst wie vor beschrieben. liefern und montieren</v>
          </cell>
          <cell r="E149" t="str">
            <v>33,06 €</v>
          </cell>
        </row>
        <row r="150">
          <cell r="B150">
            <v>32</v>
          </cell>
          <cell r="C150" t="str">
            <v>St</v>
          </cell>
          <cell r="D150" t="str">
            <v>Stahlrohrbogen DN 65sonst wie vor beschrieben. liefern und montieren</v>
          </cell>
          <cell r="E150" t="str">
            <v>41,39 €</v>
          </cell>
        </row>
        <row r="151">
          <cell r="B151">
            <v>9</v>
          </cell>
          <cell r="C151" t="str">
            <v>St</v>
          </cell>
          <cell r="D151" t="str">
            <v>Stahlrohrbogen DN 80sonst wie vor beschrieben. liefern und montieren</v>
          </cell>
          <cell r="E151" t="str">
            <v>49,38 €</v>
          </cell>
        </row>
        <row r="152">
          <cell r="B152">
            <v>15</v>
          </cell>
          <cell r="C152" t="str">
            <v>St</v>
          </cell>
          <cell r="D152" t="str">
            <v>Stahlrohrbogen DN 100sonst wie vor beschrieben. liefern und montieren</v>
          </cell>
          <cell r="E152" t="str">
            <v>60,05 €</v>
          </cell>
        </row>
        <row r="153">
          <cell r="B153">
            <v>6</v>
          </cell>
          <cell r="C153" t="str">
            <v>St</v>
          </cell>
          <cell r="D153" t="str">
            <v>Stahlrohrbogen DN 125sonst wie vor beschrieben. liefern und montieren</v>
          </cell>
          <cell r="E153" t="str">
            <v>81,89 €</v>
          </cell>
        </row>
        <row r="154">
          <cell r="B154">
            <v>29</v>
          </cell>
          <cell r="C154" t="str">
            <v>St</v>
          </cell>
          <cell r="D154" t="str">
            <v>Stahlrohrbogen DN 150sonst wie vor beschrieben. liefern und montieren</v>
          </cell>
          <cell r="E154" t="str">
            <v>111,91 €</v>
          </cell>
        </row>
        <row r="155">
          <cell r="B155">
            <v>1</v>
          </cell>
          <cell r="C155" t="str">
            <v>St</v>
          </cell>
          <cell r="D155" t="str">
            <v>Stahlrohrbogen DN 200sonst wie vor beschrieben. liefern und montieren</v>
          </cell>
          <cell r="E155" t="str">
            <v>188,52 €</v>
          </cell>
        </row>
        <row r="156">
          <cell r="B156">
            <v>8</v>
          </cell>
          <cell r="C156" t="str">
            <v>St</v>
          </cell>
          <cell r="D156" t="str">
            <v>Stahlrohr-T-Stück DN 80sonst wie vor beschrieben. liefern und montieren</v>
          </cell>
          <cell r="E156" t="str">
            <v>131,84 €</v>
          </cell>
        </row>
        <row r="157">
          <cell r="B157">
            <v>2</v>
          </cell>
          <cell r="C157" t="str">
            <v>St</v>
          </cell>
          <cell r="D157" t="str">
            <v>Stahlrohr-T-Stück DN 100sonst wie vor beschrieben. liefern und montieren</v>
          </cell>
          <cell r="E157" t="str">
            <v>179,80 €</v>
          </cell>
        </row>
        <row r="158">
          <cell r="B158">
            <v>27</v>
          </cell>
          <cell r="C158" t="str">
            <v>St</v>
          </cell>
          <cell r="D158" t="str">
            <v>Stahlrohr-T-Stück DN 125sonst wie vor beschrieben. liefern und montieren</v>
          </cell>
          <cell r="E158" t="str">
            <v>216,31 €</v>
          </cell>
        </row>
        <row r="159">
          <cell r="B159">
            <v>19.600000000000001</v>
          </cell>
          <cell r="C159" t="str">
            <v>St</v>
          </cell>
          <cell r="D159" t="str">
            <v>Stahlrohr-T-Stück DN 150sonst wie vor beschrieben. liefern und montieren</v>
          </cell>
          <cell r="E159" t="str">
            <v>254,77 €</v>
          </cell>
        </row>
        <row r="160">
          <cell r="B160">
            <v>2</v>
          </cell>
          <cell r="C160" t="str">
            <v>St</v>
          </cell>
          <cell r="D160" t="str">
            <v>Stahlrohr-Reduzierstück DN 65Reduzierung auf alle Nennweiten,sonst wie vor beschrieben. liefern und montieren</v>
          </cell>
          <cell r="E160" t="str">
            <v>62,74 €</v>
          </cell>
        </row>
        <row r="161">
          <cell r="B161">
            <v>13</v>
          </cell>
          <cell r="C161" t="str">
            <v>St</v>
          </cell>
          <cell r="D161" t="str">
            <v>Stahlrohr-Reduzierstück DN 80Reduzierung auf alle Nennweiten,sonst wie vor beschrieben. liefern und montieren</v>
          </cell>
          <cell r="E161" t="str">
            <v>75,95 €</v>
          </cell>
        </row>
        <row r="162">
          <cell r="B162">
            <v>2</v>
          </cell>
          <cell r="C162" t="str">
            <v>St</v>
          </cell>
          <cell r="D162" t="str">
            <v>Stahlrohr-Reduzierstück DN 100Reduzierung auf alle Nennweiten,sonst wie vor beschrieben. liefern und montieren</v>
          </cell>
          <cell r="E162" t="str">
            <v>84,82 €</v>
          </cell>
        </row>
        <row r="163">
          <cell r="B163">
            <v>17</v>
          </cell>
          <cell r="C163" t="str">
            <v>St</v>
          </cell>
          <cell r="D163" t="str">
            <v>Stahlrohr-Reduzierstück DN 125Reduzierung auf alle Nennweiten,sonst wie vor beschrieben. liefern und montieren</v>
          </cell>
          <cell r="E163" t="str">
            <v>94,58 €</v>
          </cell>
        </row>
        <row r="164">
          <cell r="B164">
            <v>12</v>
          </cell>
          <cell r="C164" t="str">
            <v>St</v>
          </cell>
          <cell r="D164" t="str">
            <v>Stahlrohr-Reduzierstück DN 150Reduzierung auf alle Nennweiten,sonst wie vor beschrieben. liefern und montieren</v>
          </cell>
          <cell r="E164" t="str">
            <v>121,00 €</v>
          </cell>
        </row>
        <row r="165">
          <cell r="C165" t="str">
            <v>M</v>
          </cell>
          <cell r="D165" t="str">
            <v>Sanpress-Rohr 1.4521,aus nichtrostendem Stahl,für Trinkwasser-Installationen,6 m in Stangen,Modell-Nr. 220515 X 1,0              Viega 807351 liefern und montieren</v>
          </cell>
          <cell r="E165" t="str">
            <v>36,43 €</v>
          </cell>
        </row>
        <row r="166">
          <cell r="B166">
            <v>2.4</v>
          </cell>
          <cell r="C166" t="str">
            <v>M</v>
          </cell>
          <cell r="D166" t="str">
            <v>Sanpress-Rohr 1.4521,aus nichtrostendem Stahl,für Trinkwasser-Installationen,6 m in Stangen,Modell-Nr. 220522 X 1,2      Viega 807375 liefern und montieren</v>
          </cell>
          <cell r="E166" t="str">
            <v>39,61 €</v>
          </cell>
        </row>
        <row r="167">
          <cell r="C167" t="str">
            <v>M</v>
          </cell>
          <cell r="D167" t="str">
            <v>Sanpress-Rohr 1.4521,aus nichtrostendem Stahl,für Trinkwasser-Installationen,6 m in Stangen,Modell-Nr. 220528 X 1,2               Viega 807382 liefern und montieren</v>
          </cell>
          <cell r="E167" t="str">
            <v>42,39 €</v>
          </cell>
        </row>
        <row r="168">
          <cell r="B168">
            <v>6</v>
          </cell>
          <cell r="C168" t="str">
            <v>m²</v>
          </cell>
          <cell r="D168" t="str">
            <v>sonst wie vor beschrieben liefern und montieren</v>
          </cell>
          <cell r="E168" t="str">
            <v>69,00 €</v>
          </cell>
        </row>
        <row r="169">
          <cell r="B169">
            <v>1</v>
          </cell>
          <cell r="C169" t="str">
            <v>m²</v>
          </cell>
          <cell r="D169" t="str">
            <v>sonst wie vor beschrieben liefern und montieren</v>
          </cell>
          <cell r="E169" t="str">
            <v>72,00 €</v>
          </cell>
        </row>
        <row r="170">
          <cell r="C170" t="str">
            <v>m²</v>
          </cell>
          <cell r="D170" t="str">
            <v>sonst wie vor beschrieben liefern und montieren</v>
          </cell>
          <cell r="E170" t="str">
            <v>74,75 €</v>
          </cell>
        </row>
        <row r="171">
          <cell r="B171">
            <v>22</v>
          </cell>
          <cell r="C171" t="str">
            <v>m²</v>
          </cell>
          <cell r="D171" t="str">
            <v>sonst wie vor beschrieben liefern und montieren</v>
          </cell>
          <cell r="E171" t="str">
            <v>74,75 €</v>
          </cell>
        </row>
        <row r="172">
          <cell r="B172">
            <v>12</v>
          </cell>
          <cell r="C172" t="str">
            <v>m²</v>
          </cell>
          <cell r="D172" t="str">
            <v>sonst wie vor beschrieben liefern und montieren</v>
          </cell>
          <cell r="E172" t="str">
            <v>78,00 €</v>
          </cell>
        </row>
        <row r="173">
          <cell r="C173" t="str">
            <v>St</v>
          </cell>
          <cell r="D173" t="str">
            <v>Kulissenschalldämpfer zur Reduzierung von Ventilator- und Strömungsgeräuschen in raumlufttechnischen Anlagen. Dämpfungswirkung durch Absorption und Resonanz. Energiesparende sowie hygienisch getestete und zertifizierte Ausführung. Kulissenschalldämpfer bestehend aus einem Luftkanal mit Luftleitungsanschlüssen und integrierten Kulissen Serie MK oder als Kulisseneinbausatz. Die Schalldämpferkulissen verfügen über einen strömungsgünstig profilierten Kulissenrahmen (Radius 20 mm), Absorptionsmaterial und Kammerblechen. Der Kulissenrahmen reduziert Druckverluste und führt zu einem geringeren Strömungsgeräusch. Die Profilierung sowie die umgefalzten Rahmenenden tragen zur Steifigkeit der Kulisse bei. Einfügungsdämpfung und Schallleistungspegel des Strömungsgeräusches gemessen nach EN ISO 7235. Für Anforderungen in explosionsgefährdeten Bereichen (ATEX), Zone 1, 2, 21 und 22 (außerhalb) gemäß Richtlinie 1999/92/EG. Luftkanal entspricht nach DIN EN 15727 der Luftdichtheitsklasse C und Druckklasse 2.MATERIALIEN UND OBERFLÄCHEN-   Luftkanal, Luftleitungsprofil  aus verzinktem Stahlblech 1.0917 oder Edelstahl 1.4301-   Winkelrahmen aus verzinktem L-Stahl S235JRC2-   Kulissenrahmen, Mittelsteg und Kammerbleche aus verzinktem Stahlblech 1.0917 -   Streckmetallabdeckung aus verzinktem Stahl 1.0917ABSORPTIONSMATERIAL MINERALWOLLE-   Nach EN 13501, Baustoffklasse A1, nicht brennbar-   RAL-Gütezeichen RAL-GZ 388-   Gesundheitlich unbedenklich durch hohe Biolöslichkeit, nach TRGS 905 und EU-Richtlinie 97/69/EG-   Durch aufkaschiertes Glasseidengewebe vor Abrieb durch strömende Luft bis maximal 20 m/s geschützt-   Inert gegenüber Pilz- und Bakterienwachstum gemäß DIN EN 846AUSFÜHRUNG:LUFTKANALmit LuftkanalKULISSENOBERFLÄCHEGlasseidengewebeMATERIALIEN UND OBERFLÄCHENstahlverzinkt 1.0917LUFTLEITUNGSANSCHLUSSLuftleitungsprofil 30 mm, stahlverzinkt Fabrikat der Planung: TROX GmbHSerie: MS-F/1000x600x1500/3x200/P liefern und montieren</v>
          </cell>
          <cell r="E173" t="str">
            <v>1.724,99 €</v>
          </cell>
        </row>
        <row r="174">
          <cell r="B174">
            <v>2</v>
          </cell>
          <cell r="C174" t="str">
            <v>St</v>
          </cell>
          <cell r="D174" t="str">
            <v>Rückschlagklappen in rechteckiger Bauform zur Verhinderung von ungewollten Luftströmungen, entgegen der vorgesehenen Strömungsrichtung, zum Einbau in Luftleitungen. Einbaufertige Komponente, bestehend aus einem Gehäuse, leichtgängig gelagerten Lamellen und Anschlag- und Dichtbauteilen.BESONDERE MERKMALE-   Innerhalb der Standardmaßreihe alle Zwischenmaße lieferbar-   Betriebstemperatur -20 - 80 °C-   Maximal zulässige Druckdifferenz 100 Pa-   Rückschlagklappe öffnet und schließt selbsttätig durch den Luftstrom, keine Antriebseinheit notwendig-   Rückschlagklappe in leichter Bauweise und Lamellen aus profiliertem Aluminiumblech inklusive Lamellendichtstreifen zur SchalldämpfungVARIANTEKanalanschluss: Luftleitungsanschluss ungelochtBreite: 1000Höhe: 815Einbaurahmen: OhneOberfläche: StandardausführungFabrikat der Planung: TROX GmbHSerie: KUL/1000x815 liefern und montieren</v>
          </cell>
          <cell r="E174" t="str">
            <v>1.034,99 €</v>
          </cell>
        </row>
        <row r="175">
          <cell r="C175" t="str">
            <v>St</v>
          </cell>
          <cell r="D175" t="str">
            <v>Wetterschutzgitter in rechteckiger Bauform zum Schutz vor direkt eindringendem Regen sowie Laub und Vögeln durch Außenluft- und Fortluftöffnungen. Einbaufertige Komponente, bestehend aus Frontrahmen, regenabweisend und strömungsgünstig geformten Lamellen und rückseitigem Vogelschutzgitter.BESONDERE MERKMALE-   Flexible Anordnung und große Flächen möglich durch breiten- und/oder höhengeteilte Ausführung oder Bandausführung (Aluminium)-   Geringe Druckdifferenz und niedriges Strömungsgeräusch durch strömungsgünstige Lamellen-   Leichte und schnelle Montage durch umlaufenden Frontrahmen-   Silikonfrei gefertigtMATERIALIEN UND OBERFLÄCHEN-   Frontrahmen, Trennsteg und Lamellen aus profiliertem, verzinktem Stahlblech-   Welldrahtgitter aus verzinktem Stahl-   Frontrahmen gelochtMaterial: verzinktes StahlblechAusführung: Welldrahtgitter, Stahl verzinktRand: Mit Befestigungslöchern (Verwendung eines Einbaurahmens möglich)Breite: 1200Höhe: 825Einbaurahmen: Einbaurahmen aus verzinktem StahlOberfläche: StandardausführungFabrikat der Planung: TROX GmbHSerie: WG/1200x825/ER liefern und montieren</v>
          </cell>
          <cell r="E175" t="str">
            <v>919,99 €</v>
          </cell>
        </row>
        <row r="176">
          <cell r="B176">
            <v>1</v>
          </cell>
          <cell r="C176" t="str">
            <v>St</v>
          </cell>
          <cell r="D176" t="str">
            <v>Jalousieklappen in rechteckiger Bauform zur Volumenstrom- und Druckregelung sowie zum Absperren von Luftleitungen und Öffnungen in Wänden und Decken. Funktionsfähige Einheit, bestehend aus dem Gehäuse, strömungsgerechten Lamellen und der Klappenmechanik. Beidseitig geeignet zum Anbau von Luftleitungsprofilen. Position der Lamellen von außen durch Kerbung in den Achsen erkennbar. Gehäuse-Leckluftstrom nach EN 1751, Klasse C.BESONDERE MERKMALE-   Strömungsgerechte Lamellen-   Wartungsarme und robuste Konstruktion-   Keine silikonhaltigen Bauteile-   Zusätzlich zur Standardmaßreihe zahlreiche ZwischenmaßeMATERIALIEN UND OBERFLÄCHEN-   Gehäuse und Lamellen aus verzinktem Stahlblech-   Achsen, Antriebshebel und Hebelgestänge aus verzinktem Stahl-   Lagerbuchsen aus KunststoffBreite: 600Höhe: 510Anbauteile: Z14 | Auf-Zu-Stellantrieb;20 Nm;24 V AC/DC;-Oberfläche: StandardausführungANBAUTEILEVariabler StellantriebStellantrieb für variablen Betrieb und zur Auf-Zu-Umschaltung-Mechanische Anschläge zur Begrenzung der Klappenstellungen-Überlastsicherer Antrieb-Entriegelungstaste zur Handbetätigung-Führungssignal 2 - 10 V DC-Versorgungsspannung 24 V AC/DC-Drehmoment 20 Nm-Laufzeit für 90° 150 sFabrikat der Planung: TROX GmbHSerie: JZ-S/600x510/Z20 liefern und montieren</v>
          </cell>
          <cell r="E176" t="str">
            <v>690,00 €</v>
          </cell>
        </row>
        <row r="177">
          <cell r="C177" t="str">
            <v>m</v>
          </cell>
          <cell r="D177" t="str">
            <v>Wärmedämmung bis DN 20mit 20 mm starken alukaschierten Dämmschalen ausSteinwolle,sonst wie vor beschrieben liefern und montieren</v>
          </cell>
          <cell r="E177" t="str">
            <v>10,00 €</v>
          </cell>
        </row>
        <row r="178">
          <cell r="C178" t="str">
            <v>m</v>
          </cell>
          <cell r="D178" t="str">
            <v>Wärmedämmung DN 25mit 30 mm starken alukaschierten Dämmschalen ausSteinwolle,sonst wie vor beschrieben liefern und montieren</v>
          </cell>
          <cell r="E178" t="str">
            <v>13,61 €</v>
          </cell>
        </row>
        <row r="179">
          <cell r="C179" t="str">
            <v>m</v>
          </cell>
          <cell r="D179" t="str">
            <v>Wärmedämmung DN 32mit 30 mm starken alukaschierten Dämmschalen ausSteinwolle,sonst wie vor beschrieben liefern und montieren</v>
          </cell>
          <cell r="E179" t="str">
            <v>14,64 €</v>
          </cell>
        </row>
        <row r="180">
          <cell r="B180">
            <v>1</v>
          </cell>
          <cell r="C180" t="str">
            <v>m</v>
          </cell>
          <cell r="D180" t="str">
            <v>Wärmedämmung DN 40mit 40 mm starken alukaschierten Dämmschalen ausSteinwolle,sonst wie vor beschrieben liefern und montieren</v>
          </cell>
          <cell r="E180" t="str">
            <v>20,10 €</v>
          </cell>
        </row>
        <row r="181">
          <cell r="B181">
            <v>1</v>
          </cell>
          <cell r="C181" t="str">
            <v>m</v>
          </cell>
          <cell r="D181" t="str">
            <v>Wärmedämmung DN 50mit 50 mm starken alukaschierten Dämmschalen ausSteinwolle,sonst wie vor beschrieben liefern und montieren</v>
          </cell>
          <cell r="E181" t="str">
            <v>26,64 €</v>
          </cell>
        </row>
        <row r="182">
          <cell r="B182">
            <v>48.5</v>
          </cell>
          <cell r="C182" t="str">
            <v>m</v>
          </cell>
          <cell r="D182" t="str">
            <v>Wärmedämmung DN 65mit 70 mm starken alukaschierten Dämmschalen ausSteinwolle,sonst wie vor beschrieben liefern und montieren</v>
          </cell>
          <cell r="E182" t="str">
            <v>36,40 €</v>
          </cell>
        </row>
        <row r="183">
          <cell r="C183" t="str">
            <v>m</v>
          </cell>
          <cell r="D183" t="str">
            <v>Wärmedämmung DN 80mit 80 mm starken alukaschierten Dämmschalen ausSteinwolle,sonst wie vor beschrieben liefern und montieren</v>
          </cell>
          <cell r="E183" t="str">
            <v>45,58 €</v>
          </cell>
        </row>
        <row r="184">
          <cell r="B184">
            <v>35</v>
          </cell>
          <cell r="C184" t="str">
            <v>m</v>
          </cell>
          <cell r="D184" t="str">
            <v>Wärmedämmung DN 100mit 100 mm starken alukaschierten Dämmmatten ausSteinwolle, sonst wie vor beschrieben liefern und montieren</v>
          </cell>
          <cell r="E184" t="str">
            <v>60,13 €</v>
          </cell>
        </row>
        <row r="185">
          <cell r="B185">
            <v>11.200000000000001</v>
          </cell>
          <cell r="C185" t="str">
            <v>m</v>
          </cell>
          <cell r="D185" t="str">
            <v>Wärmedämmung DN 125mit 100 mm starken alukaschierten Dämmmatten ausSteinwolle, sonst wie vor beschrieben liefern und montieren</v>
          </cell>
          <cell r="E185" t="str">
            <v>63,49 €</v>
          </cell>
        </row>
        <row r="186">
          <cell r="B186">
            <v>72.599999999999994</v>
          </cell>
          <cell r="C186" t="str">
            <v>m</v>
          </cell>
          <cell r="D186" t="str">
            <v>Wärmedämmung DN 150mit 100 mm starken alukaschierten Dämmmatten ausSteinwolle, sonst wie vor beschrieben liefern und montieren</v>
          </cell>
          <cell r="E186" t="str">
            <v>68,46 €</v>
          </cell>
        </row>
        <row r="187">
          <cell r="B187">
            <v>1</v>
          </cell>
          <cell r="C187" t="str">
            <v>m</v>
          </cell>
          <cell r="D187" t="str">
            <v>Wärmedämmung DN 200mit 100 mm starken alukaschierten Dämmmatten ausSteinwolle, sonst wie vor beschrieben liefern und montieren</v>
          </cell>
          <cell r="E187" t="str">
            <v>103,82 €</v>
          </cell>
        </row>
        <row r="188">
          <cell r="C188" t="str">
            <v>Stk</v>
          </cell>
          <cell r="D188" t="str">
            <v>Wärmedämmung für Rohrbögen bis DN 20mit 20 mm Dämmstärke aus Steinwolle,sonst wie vor beschrieben. liefern und montieren</v>
          </cell>
          <cell r="E188" t="str">
            <v>4,89 €</v>
          </cell>
        </row>
        <row r="189">
          <cell r="C189" t="str">
            <v>Stk</v>
          </cell>
          <cell r="D189" t="str">
            <v>Wärmedämmung für Rohrbögen DN 25mit 30 mm Dämmstärke aus Steinwolle,sonst wie vor beschrieben. liefern und montieren</v>
          </cell>
          <cell r="E189" t="str">
            <v>5,41 €</v>
          </cell>
        </row>
        <row r="190">
          <cell r="C190" t="str">
            <v>Stk</v>
          </cell>
          <cell r="D190" t="str">
            <v>Wärmedämmung für Rohrbögen DN 32mit 30 mm Dämmstärke aus Steinwolle,sonst wie vor beschrieben. liefern und montieren</v>
          </cell>
          <cell r="E190" t="str">
            <v>6,20 €</v>
          </cell>
        </row>
        <row r="191">
          <cell r="C191" t="str">
            <v>Stk</v>
          </cell>
          <cell r="D191" t="str">
            <v>Wärmedämmung für Rohrbögen DN 40mit 40 mm Dämmstärke aus Steinwolle,sonst wie vor beschrieben. liefern und montieren</v>
          </cell>
          <cell r="E191" t="str">
            <v>8,12 €</v>
          </cell>
        </row>
        <row r="192">
          <cell r="B192">
            <v>1</v>
          </cell>
          <cell r="C192" t="str">
            <v>Stk</v>
          </cell>
          <cell r="D192" t="str">
            <v>Wärmedämmung für Rohrbögen DN 50mit 50 mm Dämmstärke aus Steinwolle,sonst wie vor beschrieben. liefern und montieren</v>
          </cell>
          <cell r="E192" t="str">
            <v>11,48 €</v>
          </cell>
        </row>
        <row r="193">
          <cell r="B193">
            <v>27</v>
          </cell>
          <cell r="C193" t="str">
            <v>Stk</v>
          </cell>
          <cell r="D193" t="str">
            <v>Wärmedämmung für Rohrbögen DN 65mit 60 mm Dämmstärke aus Steinwolle,sonst wie vor beschrieben. liefern und montieren</v>
          </cell>
          <cell r="E193" t="str">
            <v>18,65 €</v>
          </cell>
        </row>
        <row r="194">
          <cell r="C194" t="str">
            <v>Stk</v>
          </cell>
          <cell r="D194" t="str">
            <v>Wärmedämmung für Rohrbögen DN 80mit 80 mm Dämmstärke aus Steinwolle,sonst wie vor beschrieben. liefern und montieren</v>
          </cell>
          <cell r="E194" t="str">
            <v>24,33 €</v>
          </cell>
        </row>
        <row r="195">
          <cell r="B195">
            <v>16</v>
          </cell>
          <cell r="C195" t="str">
            <v>Stk</v>
          </cell>
          <cell r="D195" t="str">
            <v>Wärmedämmung für Rohrbögen DN 100mit 100 mm Dämmstärke aus Steinwolle, sonst wie vorbeschrieben. liefern und montieren</v>
          </cell>
          <cell r="E195" t="str">
            <v>37,33 €</v>
          </cell>
        </row>
        <row r="196">
          <cell r="C196" t="str">
            <v>Stk</v>
          </cell>
          <cell r="D196" t="str">
            <v>Wärmedämmung für Rohrbögen DN 125mit 100 mm Dämmstärke aus Steinwolle, sonst wie vorbeschrieben. liefern und montieren</v>
          </cell>
          <cell r="E196" t="str">
            <v>46,40 €</v>
          </cell>
        </row>
        <row r="197">
          <cell r="B197">
            <v>24</v>
          </cell>
          <cell r="C197" t="str">
            <v>Stk</v>
          </cell>
          <cell r="D197" t="str">
            <v>Wärmedämmung für Rohrbögen DN 150mit 100 mm Dämmstärke aus Steinwolle, sonst wie vorbeschrieben. liefern und montieren</v>
          </cell>
          <cell r="E197" t="str">
            <v>66,36 €</v>
          </cell>
        </row>
        <row r="198">
          <cell r="B198">
            <v>1</v>
          </cell>
          <cell r="C198" t="str">
            <v>Stk</v>
          </cell>
          <cell r="D198" t="str">
            <v>Wärmedämmung für Rohrbögen DN 200mit 100 mm Dämmstärke aus Steinwolle, sonst wie vorbeschrieben. liefern und montieren</v>
          </cell>
          <cell r="E198" t="str">
            <v>99,67 €</v>
          </cell>
        </row>
        <row r="199">
          <cell r="C199" t="str">
            <v>Stk</v>
          </cell>
          <cell r="D199" t="str">
            <v>Wärmedämmung für T-Stück DN 80mit 80 mm Dämmstärke aus Steinwolle,sonst wie vor beschrieben. liefern und montieren</v>
          </cell>
          <cell r="E199" t="str">
            <v>24,33 €</v>
          </cell>
        </row>
        <row r="200">
          <cell r="B200">
            <v>2</v>
          </cell>
          <cell r="C200" t="str">
            <v>Stk</v>
          </cell>
          <cell r="D200" t="str">
            <v>Wärmedämmung für T-Stück DN 100mit 100 mm Dämmstärke aus Steinwolle,sonst wie vor beschrieben. liefern und montieren</v>
          </cell>
          <cell r="E200" t="str">
            <v>37,33 €</v>
          </cell>
        </row>
        <row r="201">
          <cell r="B201">
            <v>1</v>
          </cell>
          <cell r="C201" t="str">
            <v>Stk</v>
          </cell>
          <cell r="D201" t="str">
            <v>Wärmedämmung für T-Stück DN 125mit 100 mm Dämmstärke aus Steinwolle,sonst wie vor beschrieben. liefern und montieren</v>
          </cell>
          <cell r="E201" t="str">
            <v>46,40 €</v>
          </cell>
        </row>
        <row r="202">
          <cell r="B202">
            <v>15</v>
          </cell>
          <cell r="C202" t="str">
            <v>Stk</v>
          </cell>
          <cell r="D202" t="str">
            <v>Wärmedämmung für T-Stück DN 150mit 100 mm Dämmstärke aus Steinwolle,sonst wie vor beschrieben. liefern und montieren</v>
          </cell>
          <cell r="E202" t="str">
            <v>66,36 €</v>
          </cell>
        </row>
        <row r="203">
          <cell r="B203">
            <v>6</v>
          </cell>
          <cell r="C203" t="str">
            <v>Stk</v>
          </cell>
          <cell r="D203" t="str">
            <v>Wärmedämmung für Reduzierstück DN 65mit 60 mm Dämmstärke aus Steinwolle,sonst wie vor beschrieben. liefern und montieren</v>
          </cell>
          <cell r="E203" t="str">
            <v>17,87 €</v>
          </cell>
        </row>
        <row r="204">
          <cell r="C204" t="str">
            <v>Stk</v>
          </cell>
          <cell r="D204" t="str">
            <v>Wärmedämmung für Reduzierstück DN 80mit 80 mm Dämmstärke aus Steinwolle,sonst wie vor beschrieben. liefern und montieren</v>
          </cell>
          <cell r="E204" t="str">
            <v>24,33 €</v>
          </cell>
        </row>
        <row r="205">
          <cell r="B205">
            <v>1</v>
          </cell>
          <cell r="C205" t="str">
            <v>Stk</v>
          </cell>
          <cell r="D205" t="str">
            <v>Wärmedämmung für Reduzierstück DN 100mit 100 mm Dämmstärke aus Steinwolle,sonst wie vor beschrieben. liefern und montieren</v>
          </cell>
          <cell r="E205" t="str">
            <v>37,33 €</v>
          </cell>
        </row>
        <row r="206">
          <cell r="B206">
            <v>1</v>
          </cell>
          <cell r="C206" t="str">
            <v>Stk</v>
          </cell>
          <cell r="D206" t="str">
            <v>Wärmedämmung für Reduzierstück DN 125mit 100 mm Dämmstärke aus Steinwolle,sonst wie vor beschrieben. liefern und montieren</v>
          </cell>
          <cell r="E206" t="str">
            <v>46,40 €</v>
          </cell>
        </row>
        <row r="207">
          <cell r="B207">
            <v>6</v>
          </cell>
          <cell r="C207" t="str">
            <v>Stk</v>
          </cell>
          <cell r="D207" t="str">
            <v>Wärmedämmung für Reduzierstück DN 150mit 100 mm Dämmstärke aus Steinwolle,sonst wie vor beschrieben. liefern und montieren</v>
          </cell>
          <cell r="E207" t="str">
            <v>66,36 €</v>
          </cell>
        </row>
        <row r="208">
          <cell r="B208">
            <v>56</v>
          </cell>
          <cell r="C208" t="str">
            <v>Stk</v>
          </cell>
          <cell r="D208" t="str">
            <v>Zulage für Ausschnitt in Wärmedämmungfür Stutzen bis DN 20 als Messstutzen für Fühler,Thermometer, Manometer o.ä.Liefern und Montieren liefern und montieren</v>
          </cell>
          <cell r="E208" t="str">
            <v>3,03 €</v>
          </cell>
        </row>
        <row r="209">
          <cell r="C209" t="str">
            <v>m</v>
          </cell>
          <cell r="D209" t="str">
            <v>Blechmantel bis DN 32sonst wie vor beschrieben. liefern und montieren</v>
          </cell>
          <cell r="E209" t="str">
            <v>56,77 €</v>
          </cell>
        </row>
        <row r="210">
          <cell r="B210">
            <v>1</v>
          </cell>
          <cell r="C210" t="str">
            <v>m</v>
          </cell>
          <cell r="D210" t="str">
            <v>Blechmantel DN 40sonst wie vor beschrieben. liefern und montieren</v>
          </cell>
          <cell r="E210" t="str">
            <v>63,95 €</v>
          </cell>
        </row>
        <row r="211">
          <cell r="B211">
            <v>1</v>
          </cell>
          <cell r="C211" t="str">
            <v>m</v>
          </cell>
          <cell r="D211" t="str">
            <v>Blechmantel DN 50sonst wie vor beschrieben. liefern und montieren</v>
          </cell>
          <cell r="E211" t="str">
            <v>71,17 €</v>
          </cell>
        </row>
        <row r="212">
          <cell r="B212">
            <v>48.5</v>
          </cell>
          <cell r="C212" t="str">
            <v>m</v>
          </cell>
          <cell r="D212" t="str">
            <v>Blechmantel DN 65sonst wie vor beschrieben. liefern und montieren</v>
          </cell>
          <cell r="E212" t="str">
            <v>80,06 €</v>
          </cell>
        </row>
        <row r="213">
          <cell r="C213" t="str">
            <v>m</v>
          </cell>
          <cell r="D213" t="str">
            <v>Blechmantel DN 80sonst wie vor beschrieben. liefern und montieren</v>
          </cell>
          <cell r="E213" t="str">
            <v>86,37 €</v>
          </cell>
        </row>
        <row r="214">
          <cell r="B214">
            <v>35</v>
          </cell>
          <cell r="C214" t="str">
            <v>m</v>
          </cell>
          <cell r="D214" t="str">
            <v>Blechmantel DN 100sonst wie vor beschrieben. liefern und montieren</v>
          </cell>
          <cell r="E214" t="str">
            <v>109,63 €</v>
          </cell>
        </row>
        <row r="215">
          <cell r="B215">
            <v>11.200000000000001</v>
          </cell>
          <cell r="C215" t="str">
            <v>m</v>
          </cell>
          <cell r="D215" t="str">
            <v>Blechmantel DN 125sonst wie vor beschrieben. liefern und montieren</v>
          </cell>
          <cell r="E215" t="str">
            <v>115,45 €</v>
          </cell>
        </row>
        <row r="216">
          <cell r="B216">
            <v>72.599999999999994</v>
          </cell>
          <cell r="C216" t="str">
            <v>m</v>
          </cell>
          <cell r="D216" t="str">
            <v>Blechmantel DN 150sonst wie vor beschrieben. liefern und montieren</v>
          </cell>
          <cell r="E216" t="str">
            <v>127,06 €</v>
          </cell>
        </row>
        <row r="217">
          <cell r="B217">
            <v>1</v>
          </cell>
          <cell r="C217" t="str">
            <v>m</v>
          </cell>
          <cell r="D217" t="str">
            <v>Blechmantel DN 200sonst wie vor beschrieben. liefern und montieren</v>
          </cell>
          <cell r="E217" t="str">
            <v>147,76 €</v>
          </cell>
        </row>
        <row r="218">
          <cell r="C218" t="str">
            <v>Stk</v>
          </cell>
          <cell r="D218" t="str">
            <v>Blechmantel für Bogen bis DN 32sonst wie vor beschrieben. liefern und montieren</v>
          </cell>
          <cell r="E218" t="str">
            <v>16,90 €</v>
          </cell>
        </row>
        <row r="219">
          <cell r="C219" t="str">
            <v>Stk</v>
          </cell>
          <cell r="D219" t="str">
            <v>Blechmantel für Bogen DN 40sonst wie vor beschrieben. liefern und montieren</v>
          </cell>
          <cell r="E219" t="str">
            <v>20,59 €</v>
          </cell>
        </row>
        <row r="220">
          <cell r="B220">
            <v>1</v>
          </cell>
          <cell r="C220" t="str">
            <v>Stk</v>
          </cell>
          <cell r="D220" t="str">
            <v>Blechmantel für Bogen DN 50sonst wie vor beschrieben. liefern und montieren</v>
          </cell>
          <cell r="E220" t="str">
            <v>25,45 €</v>
          </cell>
        </row>
        <row r="221">
          <cell r="B221">
            <v>27</v>
          </cell>
          <cell r="C221" t="str">
            <v>Stk</v>
          </cell>
          <cell r="D221" t="str">
            <v>Blechmantel für Bogen DN 65sonst wie vor beschrieben. liefern und montieren</v>
          </cell>
          <cell r="E221" t="str">
            <v>28,24 €</v>
          </cell>
        </row>
        <row r="222">
          <cell r="C222" t="str">
            <v>Stk</v>
          </cell>
          <cell r="D222" t="str">
            <v>Blechmantel für Bogen DN 80sonst wie vor beschrieben. liefern und montieren</v>
          </cell>
          <cell r="E222" t="str">
            <v>33,56 €</v>
          </cell>
        </row>
        <row r="223">
          <cell r="B223">
            <v>16</v>
          </cell>
          <cell r="C223" t="str">
            <v>Stk</v>
          </cell>
          <cell r="D223" t="str">
            <v>Blechmantel für Bogen DN 100sonst wie vor beschrieben. liefern und montieren</v>
          </cell>
          <cell r="E223" t="str">
            <v>45,65 €</v>
          </cell>
        </row>
        <row r="224">
          <cell r="C224" t="str">
            <v>Stk</v>
          </cell>
          <cell r="D224" t="str">
            <v>Blechmantel für Bogen DN 125sonst wie vor beschrieben. liefern und montieren</v>
          </cell>
          <cell r="E224" t="str">
            <v>50,48 €</v>
          </cell>
        </row>
        <row r="225">
          <cell r="B225">
            <v>24</v>
          </cell>
          <cell r="C225" t="str">
            <v>Stk</v>
          </cell>
          <cell r="D225" t="str">
            <v>Blechmantel für Bogen DN 150sonst wie vor beschrieben. liefern und montieren</v>
          </cell>
          <cell r="E225" t="str">
            <v>59,99 €</v>
          </cell>
        </row>
        <row r="226">
          <cell r="B226">
            <v>1</v>
          </cell>
          <cell r="C226" t="str">
            <v>Stk</v>
          </cell>
          <cell r="D226" t="str">
            <v>Blechmantel für Bogen DN 200sonst wie vor beschrieben. liefern und montieren</v>
          </cell>
          <cell r="E226" t="str">
            <v>82,99 €</v>
          </cell>
        </row>
        <row r="227">
          <cell r="C227" t="str">
            <v>Stk</v>
          </cell>
          <cell r="D227" t="str">
            <v>Blechmantel für T-Stück DN 80sonst wie vor beschrieben. liefern und montieren</v>
          </cell>
          <cell r="E227" t="str">
            <v>33,56 €</v>
          </cell>
        </row>
        <row r="228">
          <cell r="B228">
            <v>2</v>
          </cell>
          <cell r="C228" t="str">
            <v>Stk</v>
          </cell>
          <cell r="D228" t="str">
            <v>Blechmantel für T-Stück DN 100sonst wie vor beschrieben. liefern und montieren</v>
          </cell>
          <cell r="E228" t="str">
            <v>45,65 €</v>
          </cell>
        </row>
        <row r="229">
          <cell r="B229">
            <v>1</v>
          </cell>
          <cell r="C229" t="str">
            <v>Stk</v>
          </cell>
          <cell r="D229" t="str">
            <v>Blechmantel für T-Stück DN 125sonst wie vor beschrieben. liefern und montieren</v>
          </cell>
          <cell r="E229" t="str">
            <v>50,48 €</v>
          </cell>
        </row>
        <row r="230">
          <cell r="B230">
            <v>15</v>
          </cell>
          <cell r="C230" t="str">
            <v>Stk</v>
          </cell>
          <cell r="D230" t="str">
            <v>Blechmantel für T-Stück DN 150sonst wie vor beschrieben. liefern und montieren</v>
          </cell>
          <cell r="E230" t="str">
            <v>59,99 €</v>
          </cell>
        </row>
        <row r="231">
          <cell r="B231">
            <v>6</v>
          </cell>
          <cell r="C231" t="str">
            <v>Stk</v>
          </cell>
          <cell r="D231" t="str">
            <v>Blechmantel für Reduzierungen DN 65sonst wie vor beschrieben. liefern und montieren</v>
          </cell>
          <cell r="E231" t="str">
            <v>28,24 €</v>
          </cell>
        </row>
        <row r="232">
          <cell r="C232" t="str">
            <v>Stk</v>
          </cell>
          <cell r="D232" t="str">
            <v>Blechmantel für Reduzierungen DN 80sonst wie vor beschrieben. liefern und montieren</v>
          </cell>
          <cell r="E232" t="str">
            <v>33,56 €</v>
          </cell>
        </row>
        <row r="233">
          <cell r="B233">
            <v>1</v>
          </cell>
          <cell r="C233" t="str">
            <v>Stk</v>
          </cell>
          <cell r="D233" t="str">
            <v>Blechmantel für Reduzierungen DN 100sonst wie vor beschrieben. liefern und montieren</v>
          </cell>
          <cell r="E233" t="str">
            <v>45,65 €</v>
          </cell>
        </row>
        <row r="234">
          <cell r="B234">
            <v>1</v>
          </cell>
          <cell r="C234" t="str">
            <v>Stk</v>
          </cell>
          <cell r="D234" t="str">
            <v>Blechmantel für Reduzierungen DN 125sonst wie vor beschrieben. liefern und montieren</v>
          </cell>
          <cell r="E234" t="str">
            <v>50,48 €</v>
          </cell>
        </row>
        <row r="235">
          <cell r="B235">
            <v>6</v>
          </cell>
          <cell r="C235" t="str">
            <v>Stk</v>
          </cell>
          <cell r="D235" t="str">
            <v>Blechmantel für Reduzierungen DN 150sonst wie vor beschrieben. liefern und montieren</v>
          </cell>
          <cell r="E235" t="str">
            <v>59,99 €</v>
          </cell>
        </row>
        <row r="236">
          <cell r="B236">
            <v>56</v>
          </cell>
          <cell r="C236" t="str">
            <v>Stk</v>
          </cell>
          <cell r="D236" t="str">
            <v>Zulage für Ausschnitt in Ummantelungfür Stutzen bis DN 20 als Meßstutzen für Fühler,Thermometer, Manometer o.ä. einschl. Blechrosetten anUmmantelung aus Alu-Grobkorn oder Blechmantelfachgerecht befestigt.Liefern und Montieren liefern und montieren</v>
          </cell>
          <cell r="E236" t="str">
            <v>12,84 €</v>
          </cell>
        </row>
        <row r="237">
          <cell r="B237">
            <v>1</v>
          </cell>
          <cell r="C237" t="str">
            <v>Stk</v>
          </cell>
          <cell r="D237" t="str">
            <v>Dämmkappen mit Blechmantel DN 15-32sonst wie vor beschrieben. liefern und montieren</v>
          </cell>
          <cell r="E237" t="str">
            <v>89,89 €</v>
          </cell>
        </row>
        <row r="238">
          <cell r="B238">
            <v>1</v>
          </cell>
          <cell r="C238" t="str">
            <v>Stk</v>
          </cell>
          <cell r="D238" t="str">
            <v>Dämmkappen mit Blechmantel DN 40sonst wie vor beschrieben. liefern und montieren</v>
          </cell>
          <cell r="E238" t="str">
            <v>106,37 €</v>
          </cell>
        </row>
        <row r="239">
          <cell r="C239" t="str">
            <v>Stk</v>
          </cell>
          <cell r="D239" t="str">
            <v>Dämmkappen mit Blechmantel DN 50sonst wie vor beschrieben. liefern und montieren</v>
          </cell>
          <cell r="E239" t="str">
            <v>108,03 €</v>
          </cell>
        </row>
        <row r="240">
          <cell r="B240">
            <v>22</v>
          </cell>
          <cell r="C240" t="str">
            <v>Stk</v>
          </cell>
          <cell r="D240" t="str">
            <v>Dämmkappen mit Blechmantel DN 65sonst wie vor beschrieben. liefern und montieren</v>
          </cell>
          <cell r="E240" t="str">
            <v>119,35 €</v>
          </cell>
        </row>
        <row r="241">
          <cell r="B241">
            <v>2</v>
          </cell>
          <cell r="C241" t="str">
            <v>Stk</v>
          </cell>
          <cell r="D241" t="str">
            <v>Dämmkappen mit Blechmantel DN 80sonst wie vor beschrieben. liefern und montieren</v>
          </cell>
          <cell r="E241" t="str">
            <v>143,90 €</v>
          </cell>
        </row>
        <row r="242">
          <cell r="B242">
            <v>18</v>
          </cell>
          <cell r="C242" t="str">
            <v>Stk</v>
          </cell>
          <cell r="D242" t="str">
            <v>Dämmkappen mit Blechmantel DN 100sonst wie vor beschrieben. liefern und montieren</v>
          </cell>
          <cell r="E242" t="str">
            <v>158,59 €</v>
          </cell>
        </row>
        <row r="243">
          <cell r="B243">
            <v>10</v>
          </cell>
          <cell r="C243" t="str">
            <v>Stk</v>
          </cell>
          <cell r="D243" t="str">
            <v>Dämmkappen mit Blechmantel DN 125sonst wie vor beschrieben. liefern und montieren</v>
          </cell>
          <cell r="E243" t="str">
            <v>178,40 €</v>
          </cell>
        </row>
        <row r="244">
          <cell r="B244">
            <v>7</v>
          </cell>
          <cell r="C244" t="str">
            <v>Stk</v>
          </cell>
          <cell r="D244" t="str">
            <v>Dämmkappen mit Blechmantel DN 150sonst wie vor beschrieben. liefern und montieren</v>
          </cell>
          <cell r="E244" t="str">
            <v>193,70 €</v>
          </cell>
        </row>
        <row r="245">
          <cell r="C245" t="str">
            <v>Psch</v>
          </cell>
          <cell r="D245" t="str">
            <v>Füllen der Heizungsanlagemit aufbereitetem Wasser gemäß den Anforderungender VDI 2035, Teil1, Gruppe 4.Alle notwendigen Gerätschaften und Verbrauchmaterialienfür das Füllen der Anlage sind vom AN mit einzukalkulieren. Zum Nachweis der Wasserqualitätist nach dem Befüllen eine Wasseranalyse nachDVGW Arbeitsblatt W512 bzw. DIN 50 930-6 durchzuführen und das Ergebnis den Revisionsunterlagen beizufügen.Das Anlagenvolumen beträgt ca. 30 m³liefern und montieren</v>
          </cell>
          <cell r="E245" t="str">
            <v>1.205,00 €</v>
          </cell>
        </row>
        <row r="246">
          <cell r="B246">
            <v>19</v>
          </cell>
          <cell r="C246" t="str">
            <v>h</v>
          </cell>
          <cell r="D246" t="str">
            <v>Monteurstundensonst wie vor beschrieben. liefern und montieren</v>
          </cell>
          <cell r="E246" t="str">
            <v>64,00 €</v>
          </cell>
        </row>
        <row r="247">
          <cell r="C247" t="str">
            <v>h</v>
          </cell>
          <cell r="D247" t="str">
            <v>Monteurstundensonst wie vor beschrieben. liefern und montieren</v>
          </cell>
          <cell r="E247" t="str">
            <v>58,00 €</v>
          </cell>
        </row>
        <row r="248">
          <cell r="C248" t="str">
            <v>h</v>
          </cell>
          <cell r="D248" t="str">
            <v>Helferstundensonst wie vor beschrieben. liefern und montieren</v>
          </cell>
          <cell r="E248" t="str">
            <v>48,00 €</v>
          </cell>
        </row>
        <row r="249">
          <cell r="C249" t="str">
            <v>Psch</v>
          </cell>
          <cell r="D249" t="str">
            <v>Erstellen von Revisions-/Dokumentationsunterlagenin 2-facher Ausfertigung, in Ordnern hinterlegt und inRegister eingeteilt mit:-    Inhaltsverzeichnis-    Anlagen- und Funktionsbeschreibung-    Anlagenspezifische Bedienungs- undWartungsanweisungen-    Datenblätter und Bedienungsanleitungen der      installierten Komponenten-    Wartungs- und Inspektionsintervalllisten-    Ersatzteillisten und Liefernachweisen-    Einstellwerte aller einzuregulierenderKomponenten-    Zulassungsbescheiden der sicherheitstechnischen      Komponenten-    Prüfbescheiden-    Fachunternehmer- / Bauleiterbescheinigungen-    Protokolle über durchgeführte Druckproben und Spülungen-    Kopie der Abnahmeprotokolle (z.B. VOB, TPrüfVO,      Feuerwehr)-    Leistungstabellen aller relevanten Komponenten,   einschl. Angabe der Soll-Werte und Eintragung der bei      der Einregulierung eingestellten und gemessenen      Ist-Werte-    Nachweis über durchgeführte Einweisungen desWartungs- und Bedienungspersonals-    Unterlagen zur elektrischen Anlage, Steuerung und     Regelung soweit vorhanden:       Schaltschrankansichten       Schalt- und Stromlaufpläne       Klemmenpläne mit Angabe der Gegenstellen,      auch wenn sie nicht zum Lieferumfang gehören       Belegungspläne der Unterstationen       Einstelldatenlisten       Ersatzteillisten       Gerätebeschreibungen       Regelschemata-    Revisionszeichnungen der gesamten Maßnahme:      farbig auf  Papier sowie auf Datenträger imOriginal-      Format und in dxf-Format bzw.dwg-Format.   Vor Erstellung der Revisionspläne ist derletztgültige   Architektenplan einzuholen und in dieRevisionspläne ohneReferenzdatei einzuarbeiten.sowie 1-fach in Digitaler Form auf einem Speichermedium nach Wahl (CD/DVD/USB Stick) mit den oben Aufgeführten Inhalten und Strukturen. Die Dokumente sind imPDF Dateiformat zu erstellen. liefern und montieren</v>
          </cell>
          <cell r="E249" t="str">
            <v>690,00 €</v>
          </cell>
        </row>
        <row r="250">
          <cell r="C250" t="str">
            <v>St</v>
          </cell>
          <cell r="D250" t="str">
            <v>Bezeichnungsschilder bis 100 x 50 mm3-zeilig, aus Resopal mit eingefräster Schrift, inFarbe nach Wahl des AG, auf Schilderträger geschraubtoder gepoppt, einschl. Befestigungsstegen.Die Schilder sind zu bezeichnen, dass die erstenbeidenZeilen eine Klartextbezeichnung beinhalten, die dritteZeile ist bei elektrischen Betriebsmittel zwingend mitder Bezeichnung aus dem Stromlaufplan, so zukennzeichnen, dass eine eindeutige Zuordnung möglichist.Vor Bestellung der Schilder ist für die geliefertenKomponenten und für eine sinnvolle Bedienung derAnlageeine Schilderliste nach vorheriger Abstimmung desgewünschten Umfangs anzufertigen und der BauleitungzurFreigabe vorzulegen. liefern und montieren</v>
          </cell>
          <cell r="E250" t="str">
            <v>55,25 €</v>
          </cell>
        </row>
        <row r="251">
          <cell r="C251" t="str">
            <v>St</v>
          </cell>
          <cell r="D251" t="str">
            <v>Bezeichnungsschilder bis 150 x 100 mmsonst wie vor beschrieben. liefern und montieren</v>
          </cell>
          <cell r="E251" t="str">
            <v>73,75 €</v>
          </cell>
        </row>
        <row r="252">
          <cell r="B252">
            <v>270</v>
          </cell>
          <cell r="C252" t="str">
            <v>kg</v>
          </cell>
          <cell r="D252" t="str">
            <v>Profilstahl-Konstruktionin handelsüblichen Profilen, in feuerverzinkterAusführung, fertig nach den örtlichen VerhältnissenundErfordernissen gefertigt, einschl.Befestigungsmaterial. liefern und montieren</v>
          </cell>
          <cell r="E252" t="str">
            <v>23,15 €</v>
          </cell>
        </row>
        <row r="253">
          <cell r="B253">
            <v>5</v>
          </cell>
          <cell r="C253" t="str">
            <v>a</v>
          </cell>
          <cell r="D253" t="str">
            <v>Wartungfür die in diesem LV beschriebenen und gelieferten Anlagen. Das sind im wesentlichen:- Heizekessel/Brenner/Regelung- Neutralisationsanlagen- Druckhalteanlagen / Nachspeisung- WasseraufbereitungFür die Wartung ist vom AN ein detailierterWartungsplan zu liefern und mit der Bauleitungabzustimmen. Dieser muß alle Angaben der zu wartendenKomponenten, die Wartungsintervalle, denWartungsumfang, etc enthalten.Alle Arbeiten sind nach den Vorgaben der jeweiligenHersteller von gegebenenfalls autorisierten Firmenauszuführen.Der Preis versteht sich für ein Jahr und wirdfestgeschrieben für die Dauer der Gewährleistung (5Jahre) und beinhaltet alle Wartungsarbeiten, nach denVorgaben VDMA-Einheitsblätter 24186. liefern und montieren</v>
          </cell>
          <cell r="E253" t="str">
            <v>4.680,00 €</v>
          </cell>
        </row>
        <row r="254">
          <cell r="B254">
            <v>8</v>
          </cell>
          <cell r="C254" t="str">
            <v>Stck</v>
          </cell>
          <cell r="D254" t="str">
            <v xml:space="preserve">STRAUB-METAL-GRIP 76.1mm NBR/ESnur liefern </v>
          </cell>
          <cell r="E254" t="str">
            <v>196,56 €</v>
          </cell>
        </row>
        <row r="255">
          <cell r="B255">
            <v>1</v>
          </cell>
          <cell r="D255" t="str">
            <v xml:space="preserve">Set für Certuss DampfkesselEingangsdruck: 3,6 bar, Ausgangsdruck: 22 mbar, Durchfluss: Q= ( 2 x 450 kW ) 90 Nm³/h Erdgas bestehend aus: </v>
          </cell>
          <cell r="E255" t="str">
            <v>1.786,19 €</v>
          </cell>
        </row>
        <row r="256">
          <cell r="B256">
            <v>1</v>
          </cell>
          <cell r="D256" t="str">
            <v xml:space="preserve">Set für Sokratherm 2 x GG260 BHKWEingangsdruck: 3,6 bar, Ausgangsdruck: 100 mbar, Durchfluss: Q= ( 2 x 394 kW ) 80 Nm³/h Erdgas bestehend aus: </v>
          </cell>
          <cell r="E256" t="str">
            <v>1.507,12 €</v>
          </cell>
        </row>
        <row r="257">
          <cell r="B257">
            <v>1</v>
          </cell>
          <cell r="D257" t="str">
            <v xml:space="preserve">Set für Kessel 3 x Logano Plus SB745Eingangsdruck: 3,6 bar, Ausgangsdruck: 100 mbar, Durchfluss: Q= ( 3 x 1400 kW ) 420 Nm³/h Erdgas bestehend aus: </v>
          </cell>
          <cell r="E257" t="str">
            <v>2.606,61 €</v>
          </cell>
        </row>
        <row r="258">
          <cell r="B258">
            <v>1</v>
          </cell>
          <cell r="D258" t="str">
            <v>Set für Certuss DampfkesselEingangsdruck: 3,6 bar, Ausgangsdruck: 30 mbar, Durchfluss: Q= ( 2 x 450 kW ) 90 Nm³/h Erdgas bestehend aus:</v>
          </cell>
          <cell r="E258" t="str">
            <v>1.999,55 €</v>
          </cell>
        </row>
        <row r="259">
          <cell r="B259">
            <v>2</v>
          </cell>
          <cell r="C259" t="str">
            <v>ST</v>
          </cell>
          <cell r="D259" t="str">
            <v xml:space="preserve">Absperrklappe ARI-GESA DN 250 PN 16m.Schneckenradgetriebe </v>
          </cell>
          <cell r="E259" t="str">
            <v>889,03 €</v>
          </cell>
        </row>
        <row r="260">
          <cell r="B260">
            <v>2</v>
          </cell>
          <cell r="C260" t="str">
            <v>ST</v>
          </cell>
          <cell r="D260" t="str">
            <v xml:space="preserve">Anlage außer Betrieb nehmen, teilweise entleeren, defekte Klappe demontieren und fachgerecht entsorgen, neue Klappe montieren, Anlage füllen und wieder in Betrieb nehmen </v>
          </cell>
          <cell r="E260" t="str">
            <v>365,48 €</v>
          </cell>
        </row>
        <row r="261">
          <cell r="B261">
            <v>2</v>
          </cell>
          <cell r="C261" t="str">
            <v>Stck</v>
          </cell>
          <cell r="D261" t="str">
            <v xml:space="preserve">Gasfilter DN 65, bis max. 6 bar,Flanschausf. BL=252 mm </v>
          </cell>
          <cell r="E261" t="str">
            <v>766,66 €</v>
          </cell>
        </row>
        <row r="262">
          <cell r="B262">
            <v>4</v>
          </cell>
          <cell r="C262" t="str">
            <v>Stck</v>
          </cell>
          <cell r="D262" t="str">
            <v xml:space="preserve">Gasdichtung DN 65 HTB </v>
          </cell>
          <cell r="E262" t="str">
            <v>30,60 €</v>
          </cell>
        </row>
        <row r="263">
          <cell r="B263">
            <v>1</v>
          </cell>
          <cell r="C263" t="str">
            <v>Stck</v>
          </cell>
          <cell r="D263" t="str">
            <v xml:space="preserve">Gasfilter DN 80,bis max. 6 bar,Flanschausf.BL= 300 mm </v>
          </cell>
          <cell r="E263" t="str">
            <v>972,16 €</v>
          </cell>
        </row>
        <row r="264">
          <cell r="B264">
            <v>2</v>
          </cell>
          <cell r="C264" t="str">
            <v>Stck</v>
          </cell>
          <cell r="D264" t="str">
            <v xml:space="preserve">Gasdichtung DN 80 HTB </v>
          </cell>
          <cell r="E264" t="str">
            <v>31,05 €</v>
          </cell>
        </row>
        <row r="265">
          <cell r="B265">
            <v>2</v>
          </cell>
          <cell r="C265" t="str">
            <v>ST</v>
          </cell>
          <cell r="D265" t="str">
            <v xml:space="preserve">V-Flansch DN 125/139,7 PN 16 P250GHEN 1092-1 Typ 11 Form B1 </v>
          </cell>
          <cell r="E265" t="str">
            <v>106,61 €</v>
          </cell>
        </row>
        <row r="266">
          <cell r="B266">
            <v>1</v>
          </cell>
          <cell r="C266" t="str">
            <v>ST</v>
          </cell>
          <cell r="D266" t="str">
            <v xml:space="preserve">Rohrbogen 3D 90 Grad 139.7 x 4.0mmS235 EN10253-1 Form A nahtlos </v>
          </cell>
          <cell r="E266" t="str">
            <v>102,38 €</v>
          </cell>
        </row>
        <row r="267">
          <cell r="B267">
            <v>2</v>
          </cell>
          <cell r="C267" t="str">
            <v>ST</v>
          </cell>
          <cell r="D267" t="str">
            <v xml:space="preserve">Red-Stück 139.7x 4.0 x  88.9x 3.2mmP235GHTC1 EN10253-2 Typ B nahtlos, konz. </v>
          </cell>
          <cell r="E267" t="str">
            <v>96,05 €</v>
          </cell>
        </row>
        <row r="268">
          <cell r="B268">
            <v>1</v>
          </cell>
          <cell r="C268" t="str">
            <v>ST</v>
          </cell>
          <cell r="D268" t="str">
            <v xml:space="preserve">Rohrdoppelnippel Nr.23       3" x 300mmschwarz </v>
          </cell>
          <cell r="E268" t="str">
            <v>97,52 €</v>
          </cell>
        </row>
        <row r="269">
          <cell r="B269">
            <v>2</v>
          </cell>
          <cell r="C269" t="str">
            <v>ST</v>
          </cell>
          <cell r="D269" t="str">
            <v xml:space="preserve">Flanschdichtung asbestfrei DIN 2690DN 125 PN  16 141x192x2mm </v>
          </cell>
          <cell r="E269" t="str">
            <v>22,58 €</v>
          </cell>
        </row>
        <row r="270">
          <cell r="B270">
            <v>1</v>
          </cell>
          <cell r="C270" t="str">
            <v>Set</v>
          </cell>
          <cell r="D270" t="str">
            <v xml:space="preserve">Übergänge von DN 125 PN 16 auf 3" Außengewinde herstellen und montieren an vorhandene Absperrventilen </v>
          </cell>
          <cell r="E270" t="str">
            <v>352,44 €</v>
          </cell>
        </row>
        <row r="271">
          <cell r="B271">
            <v>1</v>
          </cell>
          <cell r="C271" t="str">
            <v>Stck</v>
          </cell>
          <cell r="D271" t="str">
            <v xml:space="preserve">beigestelltes mobiles Heizgerät mit Hilfe von Schläuchen an die vorgefertigten Anschlüsse verbinden inkl. provisorischer Besfestigungen </v>
          </cell>
          <cell r="E271" t="str">
            <v>619,92 €</v>
          </cell>
        </row>
        <row r="272">
          <cell r="B272">
            <v>12</v>
          </cell>
          <cell r="C272" t="str">
            <v>Std.</v>
          </cell>
          <cell r="D272" t="str">
            <v xml:space="preserve">Stundenlohnarbeiten nach Anweisung10.03.2024 2 Mitarbeiter Zulage 100% Sonntag </v>
          </cell>
          <cell r="E272" t="str">
            <v>58,00 €</v>
          </cell>
        </row>
        <row r="273">
          <cell r="B273">
            <v>14</v>
          </cell>
          <cell r="C273" t="str">
            <v>Std.</v>
          </cell>
          <cell r="D273" t="str">
            <v xml:space="preserve">Stundenlohnarbeiten nach Anweisung08.09.2024 2 Mitarbeiter Zulage 100% Sonntag </v>
          </cell>
          <cell r="E273" t="str">
            <v>58,00 €</v>
          </cell>
        </row>
        <row r="274">
          <cell r="B274">
            <v>18</v>
          </cell>
          <cell r="C274" t="str">
            <v>Std.</v>
          </cell>
          <cell r="D274" t="str">
            <v xml:space="preserve">Stundenlohnarbeiten nach Anweisung22.12.2024 3 Mitarbeiter Zulage 100% </v>
          </cell>
          <cell r="E274" t="str">
            <v>71,82 €</v>
          </cell>
        </row>
        <row r="275">
          <cell r="B275">
            <v>1</v>
          </cell>
          <cell r="C275" t="str">
            <v>Stck</v>
          </cell>
          <cell r="D275" t="str">
            <v xml:space="preserve">Anschluss der Druckhaltung an die vorhandene Heizungsanlage herstellen </v>
          </cell>
          <cell r="E275" t="str">
            <v>140,10 €</v>
          </cell>
        </row>
        <row r="276">
          <cell r="B276">
            <v>1</v>
          </cell>
          <cell r="C276" t="str">
            <v>ST</v>
          </cell>
          <cell r="D276" t="str">
            <v xml:space="preserve">TRINNITY Kugelhahn 1 1/4" messing-vern.o.DIN-DVGW m.Hebelgriff Innengewinde </v>
          </cell>
          <cell r="E276" t="str">
            <v>34,41 €</v>
          </cell>
        </row>
        <row r="277">
          <cell r="B277">
            <v>24</v>
          </cell>
          <cell r="C277" t="str">
            <v>M</v>
          </cell>
          <cell r="D277" t="str">
            <v xml:space="preserve">Prestabo-Rohr   35 x 1,5 mm, Stange a 6mStahl unlegiert, außen verzinkt </v>
          </cell>
          <cell r="E277" t="str">
            <v>56,58 €</v>
          </cell>
        </row>
        <row r="278">
          <cell r="B278">
            <v>13</v>
          </cell>
          <cell r="C278" t="str">
            <v>ST</v>
          </cell>
          <cell r="D278" t="str">
            <v xml:space="preserve">Prestabo-Bogen 90 Grad, 35mmStahl unlegiert,verzinkt, Pressanschluss </v>
          </cell>
          <cell r="E278" t="str">
            <v>22,72 €</v>
          </cell>
        </row>
        <row r="279">
          <cell r="B279">
            <v>2</v>
          </cell>
          <cell r="C279" t="str">
            <v>ST</v>
          </cell>
          <cell r="D279" t="str">
            <v xml:space="preserve">Prestabo-Muffe 35mmStahl unlegiert,verzinkt, Pressanschluss </v>
          </cell>
          <cell r="E279" t="str">
            <v>17,97 €</v>
          </cell>
        </row>
        <row r="280">
          <cell r="B280">
            <v>1</v>
          </cell>
          <cell r="C280" t="str">
            <v>ST</v>
          </cell>
          <cell r="D280" t="str">
            <v xml:space="preserve">Prestabo-Übergangsstück 35mm x 1 1/4" AGStahl unlegiert,verzinkt, Pressanschluss </v>
          </cell>
          <cell r="E280" t="str">
            <v>30,37 €</v>
          </cell>
        </row>
        <row r="281">
          <cell r="B281">
            <v>1</v>
          </cell>
          <cell r="C281" t="str">
            <v>ST</v>
          </cell>
          <cell r="D281" t="str">
            <v xml:space="preserve">Prestabo-Übergangsstück 35mm x 1 1/4" IGStahl unlegiert,verzinkt, Pressanschluss </v>
          </cell>
          <cell r="E281" t="str">
            <v>31,90 €</v>
          </cell>
        </row>
        <row r="282">
          <cell r="B282">
            <v>2</v>
          </cell>
          <cell r="C282" t="str">
            <v>ST</v>
          </cell>
          <cell r="D282" t="str">
            <v xml:space="preserve">Prestabo-Verschraubung 35mm x G 1 1/2"Stahl unlegiert,VZ,Pressansschl.,flachdt </v>
          </cell>
          <cell r="E282" t="str">
            <v>33,87 €</v>
          </cell>
        </row>
        <row r="283">
          <cell r="B283">
            <v>1</v>
          </cell>
          <cell r="C283" t="str">
            <v>ST</v>
          </cell>
          <cell r="D283" t="str">
            <v xml:space="preserve">Prestabo-T-Stück 35mmStahl unlegiert,verzinkt, Pressanschluss </v>
          </cell>
          <cell r="E283" t="str">
            <v>25,94 €</v>
          </cell>
        </row>
        <row r="284">
          <cell r="B284">
            <v>1</v>
          </cell>
          <cell r="C284" t="str">
            <v>ST</v>
          </cell>
          <cell r="D284" t="str">
            <v xml:space="preserve">T-Stueck Rotguss  1 1/4"3130 </v>
          </cell>
          <cell r="E284" t="str">
            <v>37,64 €</v>
          </cell>
        </row>
        <row r="285">
          <cell r="B285">
            <v>1</v>
          </cell>
          <cell r="C285" t="str">
            <v>ST</v>
          </cell>
          <cell r="D285" t="str">
            <v xml:space="preserve">Muffe Rotguss  1 1/4"3270 </v>
          </cell>
          <cell r="E285" t="str">
            <v>19,27 €</v>
          </cell>
        </row>
        <row r="286">
          <cell r="B286">
            <v>1</v>
          </cell>
          <cell r="C286" t="str">
            <v>ST</v>
          </cell>
          <cell r="D286" t="str">
            <v xml:space="preserve">Rohrdoppelnippel Nr.23   1 1/4" x 300mmschwarz </v>
          </cell>
          <cell r="E286" t="str">
            <v>21,94 €</v>
          </cell>
        </row>
        <row r="287">
          <cell r="B287">
            <v>1</v>
          </cell>
          <cell r="C287" t="str">
            <v>ST</v>
          </cell>
          <cell r="D287" t="str">
            <v xml:space="preserve">V-Flansch DN 150/168,3 x4,5 PN16 P250GHEN 1092-1 Typ 11 Form B1 </v>
          </cell>
          <cell r="E287" t="str">
            <v>83,45 €</v>
          </cell>
        </row>
        <row r="288">
          <cell r="B288">
            <v>1</v>
          </cell>
          <cell r="C288" t="str">
            <v>ST</v>
          </cell>
          <cell r="D288" t="str">
            <v xml:space="preserve">Kloepperboden  159.0 x 5.0mm S235JREN 10253-1 </v>
          </cell>
          <cell r="E288" t="str">
            <v>51,98 €</v>
          </cell>
        </row>
        <row r="289">
          <cell r="B289">
            <v>10</v>
          </cell>
          <cell r="C289" t="str">
            <v>ST</v>
          </cell>
          <cell r="D289" t="str">
            <v xml:space="preserve">Rohrschelle CLIC  32-35mm  M 8 1"CONEL f.Stahl/Metall/Abfl.rohr </v>
          </cell>
          <cell r="E289" t="str">
            <v>13,10 €</v>
          </cell>
        </row>
        <row r="290">
          <cell r="B290">
            <v>4</v>
          </cell>
          <cell r="C290" t="str">
            <v>M</v>
          </cell>
          <cell r="D290" t="str">
            <v xml:space="preserve">Edelstahlrohr Sanpress 1.440118x1.0 mm blank in Stangen a 6m </v>
          </cell>
          <cell r="E290" t="str">
            <v>41,05 €</v>
          </cell>
        </row>
        <row r="291">
          <cell r="B291">
            <v>5</v>
          </cell>
          <cell r="C291" t="str">
            <v>ST</v>
          </cell>
          <cell r="D291" t="str">
            <v xml:space="preserve">Edelstahlbogen Sanpress Inox  18mm90 Grad, Pressanschluss </v>
          </cell>
          <cell r="E291" t="str">
            <v>17,69 €</v>
          </cell>
        </row>
        <row r="292">
          <cell r="B292">
            <v>1</v>
          </cell>
          <cell r="C292" t="str">
            <v>ST</v>
          </cell>
          <cell r="D292" t="str">
            <v xml:space="preserve">Uebergangsstueck Edelstahl Sanpress Inox18mm x  1/2"AG, Pressanschluss </v>
          </cell>
          <cell r="E292" t="str">
            <v>24,79 €</v>
          </cell>
        </row>
        <row r="293">
          <cell r="B293">
            <v>1</v>
          </cell>
          <cell r="C293" t="str">
            <v>ST</v>
          </cell>
          <cell r="D293" t="str">
            <v xml:space="preserve">Verschraubung Edelstahl Sanpress Inox28mm x     1"AG,Pressanschluss, flachdt. </v>
          </cell>
          <cell r="E293" t="str">
            <v>53,15 €</v>
          </cell>
        </row>
        <row r="294">
          <cell r="B294">
            <v>1</v>
          </cell>
          <cell r="C294" t="str">
            <v>ST</v>
          </cell>
          <cell r="D294" t="str">
            <v xml:space="preserve">Reduzierstueck Edelstahl Sanpress Inox28 x 18mm, Pressanschluss, Einsteckende </v>
          </cell>
          <cell r="E294" t="str">
            <v>14,86 €</v>
          </cell>
        </row>
        <row r="295">
          <cell r="B295">
            <v>1</v>
          </cell>
          <cell r="C295" t="str">
            <v>Stck</v>
          </cell>
          <cell r="D295" t="str">
            <v xml:space="preserve">Dämmung an Behälter mit Mineralfasermatten 100mm, einseitig mitReinalumniumgitterfolie kaschiert, nicht brennbarnach DIN 4102 A2 inkl. Abstandshalter,Ummantelung mit beidseitig verzinktem Stahlblech,Nähte und Stöße gesickt, mit Blechtreibschraubenfachgerecht befestigt.*inkl. Gestellung eines Gerüstes von einer FachfirmaDurchmesser 2.000 mmBaulänge 6.000 mm </v>
          </cell>
          <cell r="E295" t="str">
            <v>11.735,05 €</v>
          </cell>
        </row>
        <row r="296">
          <cell r="B296">
            <v>1</v>
          </cell>
          <cell r="C296" t="str">
            <v>Stck</v>
          </cell>
          <cell r="D296" t="str">
            <v xml:space="preserve">GESTRA CB14 DN250 PN6-16 A2 Absperrkla.,Rückflussverh.,NAF-Check </v>
          </cell>
          <cell r="E296" t="str">
            <v>1.770,48 €</v>
          </cell>
        </row>
        <row r="297">
          <cell r="B297">
            <v>1</v>
          </cell>
          <cell r="C297" t="str">
            <v>Stck</v>
          </cell>
          <cell r="D297" t="str">
            <v xml:space="preserve">Belimo Drosselklappe mit Flansch, DN 250 PN 6/10/16, kvmax 4250, 1600 kPa </v>
          </cell>
          <cell r="E297" t="str">
            <v>1.005,00 €</v>
          </cell>
        </row>
        <row r="298">
          <cell r="B298">
            <v>1</v>
          </cell>
          <cell r="C298" t="str">
            <v>Stck</v>
          </cell>
          <cell r="D298" t="str">
            <v xml:space="preserve">Belimo Antr.f.Drosselkl.,m.Notstellf,35s AC24..240V/DC24..125V,NFC,BACnet,MP-BusPRKCA-BAC-S2-T-250 </v>
          </cell>
          <cell r="E298" t="str">
            <v>2.079,00 €</v>
          </cell>
        </row>
        <row r="299">
          <cell r="B299">
            <v>1</v>
          </cell>
          <cell r="C299" t="str">
            <v>Stck</v>
          </cell>
          <cell r="D299" t="str">
            <v xml:space="preserve">Belimo ZPR01 Positionsanzeige und Mit- nehmerwelle, F07 Vierkant,SW17,DN125-300 </v>
          </cell>
          <cell r="E299" t="str">
            <v>119,80 €</v>
          </cell>
        </row>
        <row r="300">
          <cell r="B300">
            <v>1</v>
          </cell>
          <cell r="C300" t="str">
            <v>ST</v>
          </cell>
          <cell r="D300" t="str">
            <v xml:space="preserve">V-Flansch DN 250/273,0 PN 6 P250GHEN 1092-1 Typ 11 Form B1 </v>
          </cell>
          <cell r="E300" t="str">
            <v>292,00 €</v>
          </cell>
        </row>
        <row r="301">
          <cell r="B301">
            <v>1</v>
          </cell>
          <cell r="C301" t="str">
            <v>Stck</v>
          </cell>
          <cell r="D301" t="str">
            <v xml:space="preserve">Austausch einer Motorklappe und Neuinstallation einer Rückschlagklappe im Kessel Altbestand inkl. absperren, entleeren, Demontage der alten Bauteile, Schweißnahtvorbereitung, Einbau der neuen Komponenten, Dichtheitsprüfung und füllen der anlagenteile </v>
          </cell>
          <cell r="E301" t="str">
            <v>1.080,00 €</v>
          </cell>
        </row>
        <row r="302">
          <cell r="B302">
            <v>1</v>
          </cell>
          <cell r="C302" t="str">
            <v>Stck</v>
          </cell>
          <cell r="D302" t="str">
            <v>Regelgerät R5311 S14 verpRegelgerät Logamatic 5311Modulares, digitales Regelgerät für professionelleAnwendungen im mittleren undgroßen Leistungsbereich.----------------------------------------- Verwendung als Regelgerät für- Kesselanlagen mit Brenneransteuerungfür 1-stufige, 2-stufige mit/ohneAnfahrentlastung sowie modulierendeBrenner über konventionellen Brennerstecker- Funktionserweiterungen- Unterstationen- Autarke Anwendungen- Flexible Montage auf dem Kessel, seitlichoder an der Wand- Einfache Wandmontage über hinteres Gehäuseteilinkl. Kabelführung und Zugentlastung- Einfache und schnelle Installationdurch großen Anschlussraum mit guterZugänglichkeit- Mit Funktionsmodulen des Systems Logamatic5000 über 4 freie Modulsteckplätzeerweiterbar- Interne Kommunikation über Datenbus- Frischwasserstationen Logalux FS sowieSolaranlagen Logasol über FunktionsmodulSM100 integrierbar- Einfache Systemergänzung für bauseitigbenötigte Komponenten (z.B. Relais)über integrierbare Hutschiene möglich- In Grundausstattung bestehend aus- Zentralmodul ZM5311, Netzmodul NM582mit Ein/Aus-Schalter und 2 separatenSicherungskreisen (Kessel/Brenner,System) sowie der Brenneransteuerungund allen Grundfunktionen- Bedieneinheit/Controllermodul BCT531mit kapazitiver Touchbedienung- Controllermodul mit 2 USB-Anschlüssen,SD-Karten-Steckplatz sowie 2BoschEthernet-Schnittstellen- Außentemperaturfühler- Kesselwassertemperaturfühler- Brennerkabel 2.Stufe- Sicherheitstechnische Ausstattung,bauteilgeprüft mit einstellbarem elektronischenSicherheitstemperaturbegrenzerSTB99/110 Grad C- Eingang für Umschaltung der Betriebsbedingungenund Brennertyp bei Einsatzvon Zweistoffbrennern- Anschluss Abgassperrklappe- Schutz der Bedieneinheit in der Bauphasedurch einfache Entnahme möglich- Schutzart IP 40- Kodierte und farblich gekennzeichnete,unverwechselbar auf dem jeweiligen Modulangeordnete Anschlussstecker----------------------------------------Grundfunktionen- Ansteuerung 1- und 2-stufiger Brennerüber Kontakte Stufe1, Stufe2- Ansteuerung modulierender Brennerwahlweise über 3-Pkt-Schrittregleroder 0-20mA- bzw. 4-20mA-Leistungsführungoder 0-10V-Signal- Sicherstellung spezifischer Betriebsbedingungendurch Kesselkreisregelungmit Stellglied und bedarfsgerechterAnsteuerung der Kesselkreispumpe- Leistungsgeführte oder temperaturdifferenzgeregelteDrehzahlregelung fürdie Kesselkreispumpe über 0-10 V-Ausgang"FlowControl"- Regelung eines Heizkreises mit/ohneStellglied und Heizkreispumpe (nuralternativ zur Kesselkreisfunktion)mit der Anschlussmöglichkeit einerFernbedienung (BFU)- Ansteuerung einer Zubringerpumpe füreine Unterstation:- Zubringerpumpe kann wahlweise amMaster-Regelgerät (Modul FM-MM/FMMWerfoderlich) oder an der Unter-station (Klemme PK am ZentralmodulZM5311) angeschlossen werden- Zur Reduzierung der Wärmeverluste inder Zubringerleitung kann der Zubringerkreismit einem Mischer ausgestattetwerden- Regelung eines Warmwasserkreises mitSpeicherladepumpe und Zirkulationspumpe- Tägliche Thermische Desinfektion desWarmwasserkreises möglich- Automatische Anpassung der Absenktemperaturgemäß DIN EN 12831 für Heizkreiseseparat einstellbar- Zeitprogramm- Ferienbetrieb mit frei wählbarer Absenkfunktion- Sommer-/ Winterzeitumschaltung- Jahreszeitschaltuhr----------------------------------------Bedienung- Betriebsstatus mittels Statusanzeigeüber großen LED-Streifen von weitemeinfach erkennbar- Hochwertiger und robuster kapazitiver7"-Touch-Bildschirm mit hochauflösenderAnzeige zur Parametrierung, Abfragesowie Anzeige aller Regelgerätedaten- Einfache und selbsterklärende Bedienungund Anzeige über und in hydraulischenDarstellungen- Umschaltbar in "Retro-Modus" für Heizkreiseund Warmwasser für Bedienunganalog Logamatic 4000- Handbedienebenen für alle Systemkomponenten(Beispiel: Pumpe Ein/Aus, Heizkreis-Umschaltmöglichkeit Aus/Automatik/Hand)- Busweite Bedienung des gesamten Systemsvon einem Regelgerät/einer Stelleaus- USB-Anschluss für Servicezwecke (USBIPAdapter erforderlich, Zubehör)- Keine Servicesoftware erforderlich- Langzeit-Datenaufzeichnung über SDKarte(bauseits) möglich- Software-Update über USB-Stick möglich----------------------------------------Konnektivität- Einfache Verbindung m. weiteren Regelgerätender Logamatic 5000 über Ethernet-Schnittstelle- Einfache Anbindung an Fremdsystemeüber serienmäßige(n)- Ein/Aus-Kontakt- Kontakt zur externen Verriegelung- 0-10 V-Eingang- Sammelstörmeldung- Einfache Anbindung an Gebäudeleittechniküber serienmäßige MOD-Bus-TCP/IPSchnittstelle- IP-Inside:Ethernet-Schnittstelle für Monitoringund Anpassung der bedienerrelevantenParameter über das Internet (ControlCenter Commercial) in der 1:1-Darstellungdes Touch-Bildschirms. Dazu istder Abschluss eines separaten Vertragesüber die Nutzung von Control CenterCommercial erforderlich. Die Nutzungist aktuell kostenlos, gemäß deraktuellen Nutzungsbedingungen undLeistungsbeschreibung im Portal (Änderungenvorbehalten).- Professionelle Datenfernübertragungmit voller Fernparametrierung sowievielen weiteren Funktionen über Gateway(optional, Zubehör) und Portalnutzung(Control Center CommercialPLUS).Für die Nutzung des Control CenterCommercial sowie des Control CenterCommercialPLUS ist der Abschluss einesseparaten Nutzungsvertrags notwendig.Für diesen gelten die jeweilige Leistungsbeschreibungund Nutzungsbedingungenbei Registrierung.- Abmessungen B/H/L: 652/274/253 mm----------------------------------------EU-RICHTLINIE FÜR ENERGIEEFFIZIENZKlasse des Temperaturreglers: IIBeitrag des Temperaturreglerszur jahreszeitbedingten Raumheizungsenergieeffizienz:2,0 %</v>
          </cell>
          <cell r="E302" t="str">
            <v>1.997,70 €</v>
          </cell>
        </row>
        <row r="303">
          <cell r="C303" t="str">
            <v>Stck</v>
          </cell>
          <cell r="D303" t="str">
            <v xml:space="preserve">Modul FM-MM S11 Heizkreis verpFunktionsmodul FM-MM z. Einbindung zweierHeizkreis-Funktionen in das RegelsystemLogamatic 5000.----------------------------------------- Einsatz in den Regelgeräten Logamatic5311, 5313 und 5310- Ansteuerung zweier Heizkreise mit/ohneStellglied und Heizkreispumpe- Anschlussmöglichkeit einer FernbedienungBFU, alternativ externe Tag-/Nachtumschaltung über Schaltkontakt(je Heizkreis)- Potentialfreier Eingang Pumpenstörung(je Heizkreis)- Heizkreise als Vorregelkreise über externeAnforderung (Kontakt) und/oderüber Zeitkanal parametrierbar- Heizkreisregelung nach Außentemperaturund/oder Raumtemperaturaufschaltung m.automatischer Adaption bei Anschlusseiner Fernbedienung BFU- Heizkreise m. frei wählbarer Heizkennliniefür Heizkörper-, Fußboden-, Fußpunkt-,oder Konstant-Systeme- Bei Fußbodenheizkreisen separat einstellbareEstrichtrocknungsfunktion- Heizkreise jeweils mit eigenem Zeitkanal,Sommer- / Winterzeitumschaltungsowie Jahreszeitschaltuhr- Heizkreise mit separat einstellbarerParty-, Pause- und Ferienfunktion sowieseparat einstellbarer Absenkart imNacht- bzw. Ferienbetrieb- Automatische Anpassung der Absenktemperaturgemäß DIN EN 12831 für Heizkreiseseparat einstellbar- Zeitprogramm- Handbedienebene über BedieneinheitBCT531 mit Umschaltmöglichkeit Automatik/Hand/ Aus- Interne Kommunikation über Datenbus- Vollständig gekapseltes Gehäuse zursicheren Handhabung- Stecksystem mit Führungsschiene undmechanischer Verriegelung für einfacheMontage und robuste Funktion- Kodierte und farblich gekennzeichneteAnschlussstecker- Inklusive 1x Vorlauf-TemperaturfühlerFV/FZ- Maximal 4 Funktionsmodule pro Regelgerätmöglich </v>
          </cell>
          <cell r="E303" t="str">
            <v>375,90 €</v>
          </cell>
        </row>
        <row r="304">
          <cell r="B304">
            <v>1</v>
          </cell>
          <cell r="C304" t="str">
            <v>Stck</v>
          </cell>
          <cell r="D304" t="str">
            <v>Modul FM-SI S01 SI-Kette verpFunktionsmodul FM-SI zur Einbindung externerSicherheitseinrichtungen in dasRegelsystem Logamatic 5000.----------------------------------------- Einsatz in Regelgeräten Logamatic 5311und 5313- Nicht einsetzbar in Kombination mitWärmeerzeugern, die über EMS-Bus angesteuertwerden (z.B. Wandgeräte)- Anschluss von externen Sicherheitseinrichtungengemäß EN 12828, wie z.B.Wassermangelsicherung, Minimal-/Maximal-Druckbegrenzer, STB usw.- 1 vierpoliger Eingang- 4 zweipolige Eingänge- Sicherheitseinrichtungen werden jeweilseinzeln und anlagenseitig potentialfreiangeschlossen- Alle Eingänge m. individueller Namensvergabeüber Bedieneinheit BCT531- Fehlerauswertung über Regelgerät oderFernzugriff möglich (Detektion d. ausgelöstenSicherheitseinrichtung)- Interne Kommunikation über Datenbus- Vollständig gekapseltes Gehäuse zursicheren Handhabung- Stecksystem mit Führungsschiene undmechanischer Verriegelung für einfacheMontage und robuste Funktion- Kodierte und farblich gekennzeichneteAnschlussstecker- Maximal 1 Funktionsmodul pro Regelgerätmöglich</v>
          </cell>
          <cell r="E304" t="str">
            <v>231,90 €</v>
          </cell>
        </row>
        <row r="305">
          <cell r="B305">
            <v>1</v>
          </cell>
          <cell r="C305" t="str">
            <v>Stck</v>
          </cell>
          <cell r="D305" t="str">
            <v xml:space="preserve">Brennerleitung 4300mm everp </v>
          </cell>
          <cell r="E305" t="str">
            <v>79,50 €</v>
          </cell>
        </row>
        <row r="306">
          <cell r="B306">
            <v>1</v>
          </cell>
          <cell r="C306" t="str">
            <v>Stck</v>
          </cell>
          <cell r="D306" t="str">
            <v xml:space="preserve">E-Pumpen Stecker </v>
          </cell>
          <cell r="E306" t="str">
            <v>90,50 €</v>
          </cell>
        </row>
        <row r="307">
          <cell r="B307">
            <v>1</v>
          </cell>
          <cell r="C307" t="str">
            <v>Stck</v>
          </cell>
          <cell r="D307" t="str">
            <v xml:space="preserve">SYR Wasserstandsbegrenzer 932.1Wasserstandsbegrenzer 932.Für geschlossene Heizungsanlagen nachDIN EN 12828. Für den Einbau in d. Heizkessel,Gehäuse GG 25, verzinkt, mit An-schweißverschraubungen DN 20, Schaltergehäuseaus Kunststoff, Schutzart IP65,VDE-zugelassen. Elektrisch fertig verdrahtet,mit Anschlußkabel 2,5 m. Typ932.1 mit Verriegelung. Schalteinheitdrehbar und austauschbar ohne Entleerungder Anlage. Bauteilgeprüft, DN 20. </v>
          </cell>
          <cell r="E307" t="str">
            <v>558,60 €</v>
          </cell>
        </row>
        <row r="308">
          <cell r="B308">
            <v>2</v>
          </cell>
          <cell r="C308" t="str">
            <v>ST</v>
          </cell>
          <cell r="D308" t="str">
            <v xml:space="preserve">Blindflansch DN 20 PN 16 P250GHC22.8 DIN 2527 Form B </v>
          </cell>
          <cell r="E308" t="str">
            <v>67,88 €</v>
          </cell>
        </row>
        <row r="309">
          <cell r="B309">
            <v>1</v>
          </cell>
          <cell r="C309" t="str">
            <v>Stck</v>
          </cell>
          <cell r="D309" t="str">
            <v xml:space="preserve">Sauter Set SDB/STB bestehend aus(000070) DSH143-F001+TUC407F002 mit 150mm-Tauchr. </v>
          </cell>
          <cell r="E309" t="str">
            <v>447,00 €</v>
          </cell>
        </row>
        <row r="310">
          <cell r="B310">
            <v>1</v>
          </cell>
          <cell r="C310" t="str">
            <v>ST</v>
          </cell>
          <cell r="D310" t="str">
            <v>Druckbegrenzer DSL143-F001</v>
          </cell>
          <cell r="E310" t="str">
            <v>244,93 €</v>
          </cell>
        </row>
        <row r="311">
          <cell r="B311">
            <v>1</v>
          </cell>
          <cell r="C311" t="str">
            <v>Stck</v>
          </cell>
          <cell r="D311" t="str">
            <v xml:space="preserve">Anbau einer Regelung an den Bestandskessel inkl. Demontage der alten Bauteile und Rückbau der Wasserstandsanzeige </v>
          </cell>
          <cell r="E311" t="str">
            <v>465,00 €</v>
          </cell>
        </row>
        <row r="312">
          <cell r="B312">
            <v>1</v>
          </cell>
          <cell r="C312" t="str">
            <v>ST</v>
          </cell>
          <cell r="D312" t="str">
            <v xml:space="preserve">Trichter oval ohne Rand DN 40 x 240 mmfür Leckwasser, Kunststoff </v>
          </cell>
          <cell r="E312" t="str">
            <v>54,85 €</v>
          </cell>
        </row>
        <row r="313">
          <cell r="B313">
            <v>2</v>
          </cell>
          <cell r="C313" t="str">
            <v>ST</v>
          </cell>
          <cell r="D313" t="str">
            <v xml:space="preserve">CONEL DRAIN Rohr DN 50x1000 mmmit einseitiger Muffe </v>
          </cell>
          <cell r="E313" t="str">
            <v>19,70 €</v>
          </cell>
        </row>
        <row r="314">
          <cell r="B314">
            <v>3</v>
          </cell>
          <cell r="C314" t="str">
            <v>ST</v>
          </cell>
          <cell r="D314" t="str">
            <v xml:space="preserve">CONEL DRAIN Rohr DN 50x500 mmmit einseitiger Muffe </v>
          </cell>
          <cell r="E314" t="str">
            <v>18,50 €</v>
          </cell>
        </row>
        <row r="315">
          <cell r="B315">
            <v>6</v>
          </cell>
          <cell r="C315" t="str">
            <v>ST</v>
          </cell>
          <cell r="D315" t="str">
            <v>CONEL DRAIN Bogen DN 50 45 Grad</v>
          </cell>
          <cell r="E315" t="str">
            <v>12,12 €</v>
          </cell>
        </row>
        <row r="316">
          <cell r="B316">
            <v>1</v>
          </cell>
          <cell r="C316" t="str">
            <v>Stck</v>
          </cell>
          <cell r="D316" t="str">
            <v xml:space="preserve">Abwasserleitung verlängern und Ablaufschlauch in einen Trichter einhängen </v>
          </cell>
          <cell r="E316" t="str">
            <v>89,40 €</v>
          </cell>
        </row>
        <row r="317">
          <cell r="B317">
            <v>1</v>
          </cell>
          <cell r="C317" t="str">
            <v>Stck</v>
          </cell>
          <cell r="D317" t="str">
            <v xml:space="preserve">Ausgussbecken demontieren und der n Anschluss verschließen </v>
          </cell>
          <cell r="E317" t="str">
            <v>136,50 €</v>
          </cell>
        </row>
        <row r="318">
          <cell r="B318">
            <v>1</v>
          </cell>
          <cell r="C318" t="str">
            <v>Stck</v>
          </cell>
          <cell r="D318" t="str">
            <v xml:space="preserve">Gestell für die Montage eines Ausgussbeckens zwischen zwei Betonsäulen vor dem Pufferspeicher montieren </v>
          </cell>
          <cell r="E318" t="str">
            <v>271,20 €</v>
          </cell>
        </row>
        <row r="319">
          <cell r="B319">
            <v>1</v>
          </cell>
          <cell r="C319" t="str">
            <v>ST</v>
          </cell>
          <cell r="D319" t="str">
            <v>CONEL DRAIN Abzweig DN 100x50 45 Grad</v>
          </cell>
          <cell r="E319" t="str">
            <v>42,16 €</v>
          </cell>
        </row>
        <row r="320">
          <cell r="B320">
            <v>1</v>
          </cell>
          <cell r="C320" t="str">
            <v>ST</v>
          </cell>
          <cell r="D320" t="str">
            <v>CONEL DRAIN Langmuffe DN 100</v>
          </cell>
          <cell r="E320" t="str">
            <v>40,60 €</v>
          </cell>
        </row>
        <row r="321">
          <cell r="B321">
            <v>1</v>
          </cell>
          <cell r="C321" t="str">
            <v>ST</v>
          </cell>
          <cell r="D321" t="str">
            <v xml:space="preserve">Siphon für Spüle 1 1/2"x50mm waagerechtohne Abwasserschlauchanschluss </v>
          </cell>
          <cell r="E321" t="str">
            <v>28,35 €</v>
          </cell>
        </row>
        <row r="322">
          <cell r="B322">
            <v>1</v>
          </cell>
          <cell r="C322" t="str">
            <v>Stck</v>
          </cell>
          <cell r="D322" t="str">
            <v xml:space="preserve">Ausgussbecken montieren, an die Abwasserleitung anschließen </v>
          </cell>
          <cell r="E322" t="str">
            <v>130,50 €</v>
          </cell>
        </row>
        <row r="323">
          <cell r="B323">
            <v>1</v>
          </cell>
          <cell r="C323" t="str">
            <v>ST</v>
          </cell>
          <cell r="D323" t="str">
            <v xml:space="preserve">Auslaufventil indivi.1.0 1/2" kaltverchr.m.schwenkb.S-Auslauf 200mm VIGOUR </v>
          </cell>
          <cell r="E323" t="str">
            <v>117,00 €</v>
          </cell>
        </row>
        <row r="324">
          <cell r="B324">
            <v>1</v>
          </cell>
          <cell r="C324" t="str">
            <v>ST</v>
          </cell>
          <cell r="D324" t="str">
            <v xml:space="preserve">Freistromventil RG Stream v. CONEL DN 15(3/4") PN 16 m.Entl. 2 x AG, DVGW </v>
          </cell>
          <cell r="E324" t="str">
            <v>80,40 €</v>
          </cell>
        </row>
        <row r="325">
          <cell r="B325">
            <v>1</v>
          </cell>
          <cell r="C325" t="str">
            <v>ST</v>
          </cell>
          <cell r="D325" t="str">
            <v xml:space="preserve">Anschluss an einer Kaltwasserleitung herstellen für den Anschluss einens Ausgussbeckens </v>
          </cell>
          <cell r="E325" t="str">
            <v>434,40 €</v>
          </cell>
        </row>
        <row r="326">
          <cell r="B326">
            <v>1</v>
          </cell>
          <cell r="C326" t="str">
            <v>paus</v>
          </cell>
          <cell r="D326" t="str">
            <v xml:space="preserve">Demontage von einer Rohrleitung über zwei Etagen inkl. Entsorgung </v>
          </cell>
          <cell r="E326" t="str">
            <v>2.817,50 €</v>
          </cell>
        </row>
        <row r="327">
          <cell r="B327">
            <v>2</v>
          </cell>
          <cell r="C327" t="str">
            <v>ST</v>
          </cell>
          <cell r="D327" t="str">
            <v xml:space="preserve">Sicherheitsventil 851bHK 1 1/4"x    2"EPDM  5.0 bar Rotguss f.Heizungsanlagen </v>
          </cell>
          <cell r="E327" t="str">
            <v>598,14 €</v>
          </cell>
        </row>
        <row r="328">
          <cell r="B328">
            <v>2</v>
          </cell>
          <cell r="C328" t="str">
            <v>ST</v>
          </cell>
          <cell r="D328" t="str">
            <v xml:space="preserve">Sicherheitsventil 851bHK   1/2"x    1"EPDM  5.0 bar Rotguss f.Heizungsanlagen </v>
          </cell>
          <cell r="E328" t="str">
            <v>220,38 €</v>
          </cell>
        </row>
        <row r="329">
          <cell r="B329">
            <v>1</v>
          </cell>
          <cell r="C329" t="str">
            <v>Stck</v>
          </cell>
          <cell r="D329" t="str">
            <v xml:space="preserve">Weishaupt Gasbrenner Typ WM-G30/3-A Ausf. ZM-LN (Low-Nox)Gasarmaturen DN65 Leistungsbereich (N-Gas) 600-5400 kWVollautomatisch gleitend-stufig oder modulierend arbeitend je nach Art der Leistungsregelung. Regelbereich bis 1:7 möglich. Brenner in Monoblock-Bauweise nach links oder rechts ausschwenkbar in Schutzart IP54. Bestehend aus folgenden Hauptteilen: Interne Rauchgasrezirkulation zur Optimierung der Verbrennungswerte. Strömungsgünstiges, kompaktes Gehäuse für großen Leistungsbereich und hohe Flammenstabilität. Integrierter Ansaugschalldämpfer zur deutlichen Reduzierung der Geräuschemissionen im Aufstellraum. Digitaler Feuerungsmanager für Startablaufsteuerung, Flammenüberwachung und Dichtheitskontrolle sowie elektronische Verbundsteuerung mit Schrittmotoren für die Stellglieder Luftklappe und Gasdrossel. Eingang für Brennstoffmengenerfassung. Werksseitige Grundparametrierung. Anzeige- und Bedieneinheit (ABE) mit einzeiliger Digitalanzeige. Luft- und Gasdruckwächter. Elektronisches Zündgerät. Weishaupt Elektromotor mit integrierter Stern-Dreieck-Schaltung. Alle elektrischen Bauteile am Feuerungsmanager steckbar. Steckeranschluss für Motor als Mehrpreis möglich. Gasarmaturen Bestehend aus: Gasdoppelventil Klasse A, Bogen und Verbindungsteile. Brenner ist baumustergeprüft nach 676. NOx gemäß Emissionsklasse 3 (N-Gas).Sonderausstattung25003075 Feuerungsmanager W-FM 200 statt W-FM 50 angeb. mit Modul für Leistungsregelung, Analogsignalumsetzer und Drehzahlmodul sowie Möglichkeit zur Aufschaltung von Brennstoffzählung. WM-G10-3025003378 Erweiterte Funktion W-FM200 für ARF Temperaturkompensation sowie CO/O2-Regelung25003467 Externe Abgasrezirkulations-Ausführung zur Reduzierung der NOx Emissionswerte. ARF Version bestehend aus: Temperaturfühler Pt1000. Anschlussbogen Innendurchmesser 136 mm Drosselklappe DN 125 Vormontierte Steckscheibe Kompensatorschlauch 450 mm Temperaturbeständigkeit bis 300°C Innendurchmesser 140 mm ARF-Anschluss DN 150 WM-30Mit folgender Konfiguration:LänderversionDeutschlandPED (Druckgeräterichtlinie)NeinGasartErdgas NNetzspannung400 V 3~ N 50 HzSteuerspannung230VFrequenz50 HzIsolationsklasseFMotor AnlaufartStern/DreieckanlaufMotorspann.WM-D132/210-2/14K0380-415V Dreieck 50HZ Stand*Motor Sonder.WMD132/210-2/14K0SD-Komb. a. Mot.ang. 230VFeuerungsmanager W-FMW-FM 200 angeb. WMG30 *Einbauart Feuerungsautomatan-/eingebautEinbauart Anzeige u.BedieneinhABE an Brenner an- / eingebautSprachen Anzeige u.BedieneinhSprache deutschGaszuführungrechts </v>
          </cell>
          <cell r="E329" t="str">
            <v>31.326,75 €</v>
          </cell>
        </row>
        <row r="330">
          <cell r="B330">
            <v>1</v>
          </cell>
          <cell r="C330" t="str">
            <v>Stck</v>
          </cell>
          <cell r="D330" t="str">
            <v xml:space="preserve">Drehzahlregelung für oben genannten Brenner </v>
          </cell>
          <cell r="E330" t="str">
            <v>5.104,20 €</v>
          </cell>
        </row>
        <row r="331">
          <cell r="B331">
            <v>1</v>
          </cell>
          <cell r="C331" t="str">
            <v>Stck</v>
          </cell>
          <cell r="D331" t="str">
            <v xml:space="preserve">Thermische Absperrsicherung DN65 Typ GT65FF4M2 PN5 </v>
          </cell>
          <cell r="E331" t="str">
            <v>1.377,57 €</v>
          </cell>
        </row>
        <row r="332">
          <cell r="B332">
            <v>1</v>
          </cell>
          <cell r="C332" t="str">
            <v>Stck</v>
          </cell>
          <cell r="D332" t="str">
            <v xml:space="preserve">Kugelhahn Set DN65 PN16 für Gas </v>
          </cell>
          <cell r="E332" t="str">
            <v>394,80 €</v>
          </cell>
        </row>
        <row r="333">
          <cell r="B333">
            <v>1</v>
          </cell>
          <cell r="C333" t="str">
            <v>Stck</v>
          </cell>
          <cell r="D333" t="str">
            <v xml:space="preserve">Filter DN65 WF 3065/1 für Allgas Pb 5 bar </v>
          </cell>
          <cell r="E333" t="str">
            <v>703,59 €</v>
          </cell>
        </row>
        <row r="334">
          <cell r="B334">
            <v>1</v>
          </cell>
          <cell r="C334" t="str">
            <v>Stck</v>
          </cell>
          <cell r="D334" t="str">
            <v xml:space="preserve">Druckregelgerät FRS 5065 DN 65 PN 16 einschl. Belastungsfeder und Verb.-Teile </v>
          </cell>
          <cell r="E334" t="str">
            <v>1.180,17 €</v>
          </cell>
        </row>
        <row r="335">
          <cell r="B335">
            <v>2</v>
          </cell>
          <cell r="C335" t="str">
            <v>Stck</v>
          </cell>
          <cell r="D335" t="str">
            <v xml:space="preserve">Manometer 0 bis 160 mbar mit Druckknopfhahn für TRD 604 Ausf. B </v>
          </cell>
          <cell r="E335" t="str">
            <v>148,05 €</v>
          </cell>
        </row>
        <row r="336">
          <cell r="B336">
            <v>1</v>
          </cell>
          <cell r="C336" t="str">
            <v>Stck</v>
          </cell>
          <cell r="D336" t="str">
            <v xml:space="preserve">Axial-Kompensator Set DN 65 </v>
          </cell>
          <cell r="E336" t="str">
            <v>253,80 €</v>
          </cell>
        </row>
        <row r="337">
          <cell r="B337">
            <v>1</v>
          </cell>
          <cell r="C337" t="str">
            <v>Stck</v>
          </cell>
          <cell r="D337" t="str">
            <v xml:space="preserve">Flanschbogen Set DN 65X90DEG </v>
          </cell>
          <cell r="E337" t="str">
            <v>332,76 €</v>
          </cell>
        </row>
        <row r="338">
          <cell r="B338">
            <v>1</v>
          </cell>
          <cell r="C338" t="str">
            <v>Stck</v>
          </cell>
          <cell r="D338" t="str">
            <v xml:space="preserve">Prüfbrenner für DMV geflanscht / VGD Ausf. 2 </v>
          </cell>
          <cell r="E338" t="str">
            <v>176,25 €</v>
          </cell>
        </row>
        <row r="339">
          <cell r="B339">
            <v>3</v>
          </cell>
          <cell r="C339" t="str">
            <v>Stck</v>
          </cell>
          <cell r="D339" t="str">
            <v xml:space="preserve">Prisma mit Klemmschraube </v>
          </cell>
          <cell r="E339" t="str">
            <v>33,84 €</v>
          </cell>
        </row>
        <row r="340">
          <cell r="B340">
            <v>3</v>
          </cell>
          <cell r="C340" t="str">
            <v>Stck</v>
          </cell>
          <cell r="D340" t="str">
            <v xml:space="preserve">Montageschiene 28 x 28 x 950 </v>
          </cell>
          <cell r="E340" t="str">
            <v>29,61 €</v>
          </cell>
        </row>
        <row r="341">
          <cell r="B341">
            <v>3</v>
          </cell>
          <cell r="C341" t="str">
            <v>Stck</v>
          </cell>
          <cell r="D341" t="str">
            <v xml:space="preserve">Haltefuß mit Klemmschraube </v>
          </cell>
          <cell r="E341" t="str">
            <v>36,66 €</v>
          </cell>
        </row>
        <row r="342">
          <cell r="C342" t="str">
            <v>Stck</v>
          </cell>
          <cell r="D342" t="str">
            <v xml:space="preserve">Absperrklappe Set ARF DN150 mit Handbetätigung Betriebsdruck max.: 500 mbar Betriebstemperatur max.: 400 °C </v>
          </cell>
          <cell r="E342" t="str">
            <v>4.083,36 €</v>
          </cell>
        </row>
        <row r="343">
          <cell r="B343">
            <v>1</v>
          </cell>
          <cell r="C343" t="str">
            <v>Stck</v>
          </cell>
          <cell r="D343" t="str">
            <v xml:space="preserve">Inbetriebnahme und Einregulierung des Brenners mit Durchführung von Leistungsmessungen und Dichtheits- prüfung der Armaturengruppen von Kugelhahn bis zu den Magnetventilen. Gleichzeitige Übergabe der Anlage mit Erstellung eines Einsatz-Berichtes und einmalige Einweisung des Bedienungspersonals. Wird bei der Inbetriebnahme durch bauliche Bedingungen (z. B. weite Entfernung des Gaszählers) ein zweiter Mann benötigt, wird dieser Aufwand zusätzlich berechnet.Voraussetzungen für die Inbetriebnahme: - Brennstoff und Hilfsenergie für die Inbetriebnahme muss in ausreichender Menge und kostenfrei zur Verfügung stehen. - Der Anlagenerrichter muss vor Ort sein. - Bei Dampf- u. Heisswasserkessel muss ein Kesselführer vor Ort sein. - Bei verfahrenstechnischen Anlagen muss ein Anlagenführer anwesend sein, der mit der Funktion der Anlagevertraut ist und die Anlage fährt. - Die Anlage muss betriebsbereit montiert, fertig verdrahtet und mit Heizungswasser gefüllt sein. - Die fortlaufende Wärmeabnahme muss gesichert sein. - Eine Messstelle muss vorhanden sein, an der eine unverfälschte Abgasprobenentnahme möglich ist. - Bei Gasbrennern muss ein Gaszähler vorhanden sein. - Für den Arbeitsschutz muss eine zugelassene Arbeitsfläche vorhanden sein.Fahrtkostenpauschale für einmalige An.-u. Abfahrt ist enthalten. Bei Inbetriebnahmeunterbrechungen, die nicht von Weishaupt zu vertreten sind, werden zusätzliche Fahrtkosten, nach Aufwand berechnet.Bauliche Erschwernisse die nicht von Weishaupt zu vertreten sind, werden zusätzlich nach Aufwand berechnet.Achtung: wird die elektrische Verdrahtung oder das Auflegen der Kabel nicht von uns durchgeführt, so gilt der Preis für die Inbetriebnahme nur dann, wenn bei Eintreffen der Techniker und beim Einschalten des Hauptschalters keine Verdrahtungsfehler festgestellt werden und die Brenner ihre Funktion programmgemäß aufnehmen. Werden Verdrahtungsfehler von uns beseitigt, so werden die Kosten extra berechnet. </v>
          </cell>
          <cell r="E343" t="str">
            <v>2.064,64 €</v>
          </cell>
        </row>
        <row r="344">
          <cell r="B344">
            <v>1</v>
          </cell>
          <cell r="C344" t="str">
            <v>Stck</v>
          </cell>
          <cell r="D344" t="str">
            <v xml:space="preserve">Austausch des Bestandsbrenners im Wald KKH Spandau inkl. fachgerechter Entsorgung und Kleinteile zur Montage des neuen Brenners </v>
          </cell>
          <cell r="E344" t="str">
            <v>6.477,10 €</v>
          </cell>
        </row>
        <row r="345">
          <cell r="B345">
            <v>12</v>
          </cell>
          <cell r="C345" t="str">
            <v>m²</v>
          </cell>
          <cell r="D345" t="str">
            <v xml:space="preserve">Formteil &gt; 2000mm </v>
          </cell>
          <cell r="E345" t="str">
            <v>113,41 €</v>
          </cell>
        </row>
        <row r="346">
          <cell r="B346">
            <v>1</v>
          </cell>
          <cell r="C346" t="str">
            <v>paus</v>
          </cell>
          <cell r="D346" t="str">
            <v xml:space="preserve">An- und Abfahrt </v>
          </cell>
          <cell r="E346" t="str">
            <v>113,40 €</v>
          </cell>
        </row>
        <row r="347">
          <cell r="B347">
            <v>1</v>
          </cell>
          <cell r="C347" t="str">
            <v>paus</v>
          </cell>
          <cell r="D347" t="str">
            <v xml:space="preserve">Aufmaß vor Ort </v>
          </cell>
          <cell r="E347" t="str">
            <v>264,60 €</v>
          </cell>
        </row>
        <row r="348">
          <cell r="B348">
            <v>1</v>
          </cell>
          <cell r="C348" t="str">
            <v>paus</v>
          </cell>
          <cell r="D348" t="str">
            <v xml:space="preserve">Montagematerial </v>
          </cell>
          <cell r="E348" t="str">
            <v>754,00 €</v>
          </cell>
        </row>
        <row r="349">
          <cell r="B349">
            <v>1</v>
          </cell>
          <cell r="C349" t="str">
            <v>paus</v>
          </cell>
          <cell r="D349" t="str">
            <v xml:space="preserve">Rollrüstung Ah 5m </v>
          </cell>
          <cell r="E349" t="str">
            <v>453,60 €</v>
          </cell>
        </row>
        <row r="350">
          <cell r="B350">
            <v>1</v>
          </cell>
          <cell r="C350" t="str">
            <v>Stck</v>
          </cell>
          <cell r="D350" t="str">
            <v xml:space="preserve">Kulissenschalldämpfer 100x800-2000 </v>
          </cell>
          <cell r="E350" t="str">
            <v>3.127,10 €</v>
          </cell>
        </row>
        <row r="351">
          <cell r="B351">
            <v>1</v>
          </cell>
          <cell r="C351" t="str">
            <v>Stck</v>
          </cell>
          <cell r="D351" t="str">
            <v xml:space="preserve">Jalousieklappe 1000x800 </v>
          </cell>
          <cell r="E351" t="str">
            <v>977,00 €</v>
          </cell>
        </row>
        <row r="352">
          <cell r="B352">
            <v>1</v>
          </cell>
          <cell r="C352" t="str">
            <v>Stck</v>
          </cell>
          <cell r="D352" t="str">
            <v xml:space="preserve">Wetterschutzgitter 960x2100 </v>
          </cell>
          <cell r="E352" t="str">
            <v>1.103,40 €</v>
          </cell>
        </row>
        <row r="353">
          <cell r="B353">
            <v>5</v>
          </cell>
          <cell r="C353" t="str">
            <v>Stck</v>
          </cell>
          <cell r="D353" t="str">
            <v>Wärmedämmung an Flanschenarmaturenmit Mineralfaserlamellenmatten, einseitig mit Aluminiumgitterfoliekaschiert, nicht brennbar nach DIN 4140 A2,Rund- und Längsnähte sind mit Streifen aus selbstklebenderAluminiumfolie überklebt,abnehmbare Armaturenkappe aus beidseitig verzinktemStahlblech, mit Klemmhebelverschlüssen befestigt.Flanschenarmatur DN 250</v>
          </cell>
          <cell r="E353" t="str">
            <v>235,80 €</v>
          </cell>
        </row>
        <row r="354">
          <cell r="B354">
            <v>1</v>
          </cell>
          <cell r="D354" t="str">
            <v xml:space="preserve">Formkiste aus verz. Blech900 mm x 500 mm x 350 mm </v>
          </cell>
        </row>
        <row r="355">
          <cell r="B355">
            <v>-2.5</v>
          </cell>
          <cell r="D355" t="str">
            <v>vereinbarter Rabatt ab Titel 01.01.__  bis Titel N01.12</v>
          </cell>
        </row>
        <row r="356">
          <cell r="B356" t="str">
            <v xml:space="preserve">Summe: vereinbarter Rabatt </v>
          </cell>
          <cell r="D356" t="str">
            <v>-13.829,30 €</v>
          </cell>
        </row>
        <row r="357">
          <cell r="B357" t="str">
            <v xml:space="preserve">Summe: Rabatt </v>
          </cell>
          <cell r="D357" t="str">
            <v>-13.829,30 €</v>
          </cell>
        </row>
      </sheetData>
      <sheetData sheetId="1">
        <row r="2">
          <cell r="B2" t="str">
            <v>Angebot</v>
          </cell>
          <cell r="C2" t="str">
            <v>Firma</v>
          </cell>
          <cell r="D2" t="str">
            <v>H &amp; G GmbH</v>
          </cell>
          <cell r="E2" t="str">
            <v>Nummer:</v>
          </cell>
        </row>
        <row r="4">
          <cell r="B4" t="str">
            <v>Menge</v>
          </cell>
          <cell r="C4" t="str">
            <v>Bezeichnung</v>
          </cell>
          <cell r="D4" t="str">
            <v>Einzelpreis</v>
          </cell>
          <cell r="E4" t="str">
            <v>Gesamtpreis</v>
          </cell>
        </row>
        <row r="5">
          <cell r="B5">
            <v>1</v>
          </cell>
          <cell r="C5" t="str">
            <v>STCK</v>
          </cell>
          <cell r="D5" t="str">
            <v xml:space="preserve">Uebergangsstueck Edelstahl Sanpress Inox 18mm x  1/2"AG, Pressanschluss </v>
          </cell>
          <cell r="E5" t="str">
            <v>23,78 €</v>
          </cell>
        </row>
        <row r="6">
          <cell r="B6">
            <v>1</v>
          </cell>
          <cell r="C6" t="str">
            <v>STCK</v>
          </cell>
          <cell r="D6" t="str">
            <v xml:space="preserve">Zopf Hanf </v>
          </cell>
          <cell r="E6" t="str">
            <v>11,33 €</v>
          </cell>
        </row>
        <row r="7">
          <cell r="B7">
            <v>2</v>
          </cell>
          <cell r="C7" t="str">
            <v>STCK</v>
          </cell>
          <cell r="D7" t="str">
            <v xml:space="preserve">Flanschdichtung asbestfrei DIN 2690 DN  65 PN  10/16/40  77x127x2mm </v>
          </cell>
          <cell r="E7" t="str">
            <v>4,82 €</v>
          </cell>
        </row>
        <row r="8">
          <cell r="B8">
            <v>1</v>
          </cell>
          <cell r="C8" t="str">
            <v>STCK</v>
          </cell>
          <cell r="D8" t="str">
            <v xml:space="preserve">CONEL DRAIN Bogen DN 70 87 Grad </v>
          </cell>
          <cell r="E8" t="str">
            <v>7,04 €</v>
          </cell>
        </row>
        <row r="9">
          <cell r="B9">
            <v>1</v>
          </cell>
          <cell r="C9" t="str">
            <v>STCK</v>
          </cell>
          <cell r="D9" t="str">
            <v xml:space="preserve">CONEL DRAIN Rohr DN 70x500 mm mit einseitiger Muffe </v>
          </cell>
          <cell r="E9" t="str">
            <v>7,99 €</v>
          </cell>
        </row>
        <row r="10">
          <cell r="B10">
            <v>1</v>
          </cell>
          <cell r="C10" t="str">
            <v>STCK</v>
          </cell>
          <cell r="D10" t="str">
            <v xml:space="preserve">CONEL DRAIN Rohr DN 70x250 mm mit einseitiger Muffe </v>
          </cell>
          <cell r="E10" t="str">
            <v>5,99 €</v>
          </cell>
        </row>
        <row r="11">
          <cell r="B11">
            <v>2</v>
          </cell>
          <cell r="C11" t="str">
            <v>STCK</v>
          </cell>
          <cell r="D11" t="str">
            <v xml:space="preserve">CONEL DRAIN Rohr DN 50x250 mm mit einseitiger Muffe </v>
          </cell>
          <cell r="E11" t="str">
            <v>3,48 €</v>
          </cell>
        </row>
        <row r="12">
          <cell r="B12">
            <v>1</v>
          </cell>
          <cell r="C12" t="str">
            <v>STCK</v>
          </cell>
          <cell r="D12" t="str">
            <v xml:space="preserve">Muffe B-Press Gas  15mm Kupfer                         PG5270Gas </v>
          </cell>
          <cell r="E12" t="str">
            <v>11,55 €</v>
          </cell>
        </row>
        <row r="13">
          <cell r="B13">
            <v>1</v>
          </cell>
          <cell r="C13" t="str">
            <v>STCK</v>
          </cell>
          <cell r="D13" t="str">
            <v xml:space="preserve">Uebergangsstueck Sanpress/Profipress 15mm x  3/8"AG, Rotguss,m.Pressanschluss </v>
          </cell>
          <cell r="E13" t="str">
            <v>10,21 €</v>
          </cell>
        </row>
        <row r="14">
          <cell r="B14">
            <v>8</v>
          </cell>
          <cell r="C14" t="str">
            <v>STCK</v>
          </cell>
          <cell r="D14" t="str">
            <v xml:space="preserve">Prestabo-Bogen 90 Grad, 28mm Stahl unlegiert,verzinkt, Pressanschluss </v>
          </cell>
          <cell r="E14" t="str">
            <v>11,14 €</v>
          </cell>
        </row>
        <row r="15">
          <cell r="B15">
            <v>4</v>
          </cell>
          <cell r="C15" t="str">
            <v>STCK</v>
          </cell>
          <cell r="D15" t="str">
            <v xml:space="preserve">Prestabo-Übergangsstück 28mm x 1" AG Stahl unlegiert,verzinkt, Pressanschluss </v>
          </cell>
          <cell r="E15" t="str">
            <v>18,55 €</v>
          </cell>
        </row>
        <row r="16">
          <cell r="B16">
            <v>12</v>
          </cell>
          <cell r="C16" t="str">
            <v>STCK</v>
          </cell>
          <cell r="D16" t="str">
            <v xml:space="preserve">6kt-Schraube 4.6 ISO4016/DIN601 M16x65 m. Schaft inkl. Mutter SW24 Stahl galvZn </v>
          </cell>
          <cell r="E16" t="str">
            <v>2,08 €</v>
          </cell>
        </row>
        <row r="17">
          <cell r="B17">
            <v>6</v>
          </cell>
          <cell r="C17" t="str">
            <v>Mtr.</v>
          </cell>
          <cell r="D17" t="str">
            <v xml:space="preserve">Prestabo-Rohr   28 x 1,5 mm, Stange a 6m Stahl unlegiert, außen verzinkt </v>
          </cell>
          <cell r="E17" t="str">
            <v>11,49 €</v>
          </cell>
        </row>
        <row r="18">
          <cell r="B18">
            <v>1</v>
          </cell>
          <cell r="C18" t="str">
            <v>STCK</v>
          </cell>
          <cell r="D18" t="str">
            <v xml:space="preserve">CONEL DRAIN Rohr DN 70x1000 mm mit einseitiger Muffe </v>
          </cell>
          <cell r="E18" t="str">
            <v>10,85 €</v>
          </cell>
        </row>
        <row r="19">
          <cell r="B19">
            <v>2</v>
          </cell>
          <cell r="C19" t="str">
            <v>STCK</v>
          </cell>
          <cell r="D19" t="str">
            <v xml:space="preserve">CONEL DRAIN Rohr DN 50x2000 mm mit einseitiger Muffe </v>
          </cell>
          <cell r="E19" t="str">
            <v>13,69 €</v>
          </cell>
        </row>
        <row r="20">
          <cell r="B20">
            <v>1</v>
          </cell>
          <cell r="C20" t="str">
            <v>STCK</v>
          </cell>
          <cell r="D20" t="str">
            <v xml:space="preserve">CONEL DRAIN Rohr DN 50x1000 mm mit einseitiger Muffe </v>
          </cell>
          <cell r="E20" t="str">
            <v>6,65 €</v>
          </cell>
        </row>
        <row r="21">
          <cell r="B21">
            <v>6</v>
          </cell>
          <cell r="C21" t="str">
            <v>STCK</v>
          </cell>
          <cell r="D21" t="str">
            <v xml:space="preserve">Prestabo-Bogen 90 Grad, 28mm Stahl unlegiert,verzinkt, Pressanschluss </v>
          </cell>
          <cell r="E21" t="str">
            <v>11,14 €</v>
          </cell>
        </row>
        <row r="22">
          <cell r="B22">
            <v>3</v>
          </cell>
          <cell r="C22" t="str">
            <v>STCK</v>
          </cell>
          <cell r="D22" t="str">
            <v xml:space="preserve">Prestabo-Bogen 90 Grad, 28mm I/A Stahl unlegiert, verzinkt, Einsteckende </v>
          </cell>
          <cell r="E22" t="str">
            <v>11,14 €</v>
          </cell>
        </row>
        <row r="23">
          <cell r="B23">
            <v>2</v>
          </cell>
          <cell r="C23" t="str">
            <v>STCK</v>
          </cell>
          <cell r="D23" t="str">
            <v xml:space="preserve">Prestabo-Bogen 90 Grad, 35mm Stahl unlegiert,verzinkt, Pressanschluss </v>
          </cell>
          <cell r="E23" t="str">
            <v>21,79 €</v>
          </cell>
        </row>
        <row r="24">
          <cell r="B24">
            <v>30</v>
          </cell>
          <cell r="C24" t="str">
            <v>STCK</v>
          </cell>
          <cell r="D24" t="str">
            <v xml:space="preserve">Bogen Profipress-G  f.Gas 15mm 90 Grad Kupfer, mit Pressanschluss </v>
          </cell>
          <cell r="E24" t="str">
            <v>0,00 €</v>
          </cell>
        </row>
        <row r="25">
          <cell r="B25">
            <v>2</v>
          </cell>
          <cell r="C25" t="str">
            <v>STCK</v>
          </cell>
          <cell r="D25" t="str">
            <v xml:space="preserve">Uebergangsstueck Edelstahl Sanpress Inox 15mm x  1/2"IG, Pressanschluss </v>
          </cell>
          <cell r="E25" t="str">
            <v>0,00 €</v>
          </cell>
        </row>
        <row r="26">
          <cell r="B26">
            <v>1</v>
          </cell>
          <cell r="C26" t="str">
            <v>STCK</v>
          </cell>
          <cell r="D26" t="str">
            <v xml:space="preserve">Reduzierstueck Rotguss   1/8"a x   1/4"i rund                                3242 </v>
          </cell>
          <cell r="E26" t="str">
            <v>0,00 €</v>
          </cell>
        </row>
        <row r="27">
          <cell r="B27">
            <v>50</v>
          </cell>
          <cell r="C27" t="str">
            <v>STCK</v>
          </cell>
          <cell r="D27" t="str">
            <v xml:space="preserve">Einschlaganker EA CLIC 10x 40 CONEL </v>
          </cell>
          <cell r="E27" t="str">
            <v>0,00 €</v>
          </cell>
        </row>
        <row r="28">
          <cell r="B28">
            <v>10</v>
          </cell>
          <cell r="C28" t="str">
            <v>STCK</v>
          </cell>
          <cell r="D28" t="str">
            <v xml:space="preserve">Uebergangsstueck Profipress-G  f.Gas  RG 15mm x   1/2" AG,m.Mehrkant,Pressanschl. </v>
          </cell>
          <cell r="E28" t="str">
            <v>0,00 €</v>
          </cell>
        </row>
        <row r="29">
          <cell r="B29">
            <v>2</v>
          </cell>
          <cell r="C29" t="str">
            <v>STCK</v>
          </cell>
          <cell r="D29" t="str">
            <v xml:space="preserve">Trennscheiben 125x1,0mm INOX  CONEL 10er für Stahl und Edelstahl, extra dünn </v>
          </cell>
          <cell r="E29" t="str">
            <v>0,00 €</v>
          </cell>
        </row>
        <row r="30">
          <cell r="B30">
            <v>6</v>
          </cell>
          <cell r="C30" t="str">
            <v>STCK</v>
          </cell>
          <cell r="D30" t="str">
            <v xml:space="preserve">Reduzierstueck Rotguss   1/8"a x   1/4"i rund                                3242 </v>
          </cell>
          <cell r="E30" t="str">
            <v>0,00 €</v>
          </cell>
        </row>
        <row r="31">
          <cell r="B31">
            <v>5</v>
          </cell>
          <cell r="C31" t="str">
            <v>STCK</v>
          </cell>
          <cell r="D31" t="str">
            <v xml:space="preserve">Reduzierstueck Rotguss   1/4"a x   3/8"i rund                                3242 </v>
          </cell>
          <cell r="E31" t="str">
            <v>0,00 €</v>
          </cell>
        </row>
        <row r="32">
          <cell r="B32">
            <v>3</v>
          </cell>
          <cell r="C32" t="str">
            <v>Mtr.</v>
          </cell>
          <cell r="D32" t="str">
            <v xml:space="preserve">Gewindestange DIN 976/4.6 M  8 verzinkt Länge 1m </v>
          </cell>
          <cell r="E32" t="str">
            <v>0,00 €</v>
          </cell>
        </row>
        <row r="33">
          <cell r="B33">
            <v>2</v>
          </cell>
          <cell r="C33" t="str">
            <v>STCK</v>
          </cell>
          <cell r="D33" t="str">
            <v xml:space="preserve">CONEL DRAIN Bogen DN 70 45 Grad </v>
          </cell>
          <cell r="E33" t="str">
            <v>7,04 €</v>
          </cell>
        </row>
        <row r="34">
          <cell r="B34">
            <v>1</v>
          </cell>
          <cell r="C34" t="str">
            <v>STCK</v>
          </cell>
          <cell r="D34" t="str">
            <v xml:space="preserve">CONEL DRAIN Bogen DN 70 87 Grad </v>
          </cell>
          <cell r="E34" t="str">
            <v>7,04 €</v>
          </cell>
        </row>
        <row r="35">
          <cell r="B35">
            <v>1</v>
          </cell>
          <cell r="C35" t="str">
            <v>STCK</v>
          </cell>
          <cell r="D35" t="str">
            <v xml:space="preserve">CONEL DRAIN Übergang kurz DN 100x70 </v>
          </cell>
          <cell r="E35" t="str">
            <v>9,74 €</v>
          </cell>
        </row>
        <row r="36">
          <cell r="B36">
            <v>2</v>
          </cell>
          <cell r="C36" t="str">
            <v>STCK</v>
          </cell>
          <cell r="D36" t="str">
            <v xml:space="preserve">CONEL DRAIN Rohr DN 70x500 mm mit einseitiger Muffe </v>
          </cell>
          <cell r="E36" t="str">
            <v>7,99 €</v>
          </cell>
        </row>
        <row r="37">
          <cell r="B37">
            <v>4</v>
          </cell>
          <cell r="C37" t="str">
            <v>STCK</v>
          </cell>
          <cell r="D37" t="str">
            <v xml:space="preserve">Standardrohrschelle CLIC Top  72- 80mm M8/10 CONEL f.Stahl/Met/Abfl.rohr </v>
          </cell>
          <cell r="E37" t="str">
            <v>3,58 €</v>
          </cell>
        </row>
        <row r="38">
          <cell r="B38">
            <v>3</v>
          </cell>
          <cell r="C38" t="str">
            <v>STCK</v>
          </cell>
          <cell r="D38" t="str">
            <v xml:space="preserve">CONEL DRAIN Rohr DN 70x2000 mm mit einseitiger Muffe </v>
          </cell>
          <cell r="E38" t="str">
            <v>20,12 €</v>
          </cell>
        </row>
        <row r="39">
          <cell r="B39">
            <v>1</v>
          </cell>
          <cell r="C39" t="str">
            <v>STCK</v>
          </cell>
          <cell r="D39" t="str">
            <v xml:space="preserve">Langnippel Rotguss 1" x  60mm                      3530 </v>
          </cell>
          <cell r="E39" t="str">
            <v>0,00 €</v>
          </cell>
        </row>
        <row r="40">
          <cell r="B40">
            <v>2</v>
          </cell>
          <cell r="C40" t="str">
            <v>STCK</v>
          </cell>
          <cell r="D40" t="str">
            <v xml:space="preserve">CONEL DRAIN Abzweig DN 50 45 Grad </v>
          </cell>
          <cell r="E40" t="str">
            <v>6,45 €</v>
          </cell>
        </row>
        <row r="41">
          <cell r="B41">
            <v>22</v>
          </cell>
          <cell r="C41" t="str">
            <v>STCK</v>
          </cell>
          <cell r="D41" t="str">
            <v xml:space="preserve">CONEL DRAIN Bogen DN 50 45 Grad </v>
          </cell>
          <cell r="E41" t="str">
            <v>4,50 €</v>
          </cell>
        </row>
        <row r="42">
          <cell r="B42">
            <v>4</v>
          </cell>
          <cell r="C42" t="str">
            <v>STCK</v>
          </cell>
          <cell r="D42" t="str">
            <v xml:space="preserve">CONEL DRAIN Rohr DN 50x2000 mm mit einseitiger Muffe </v>
          </cell>
          <cell r="E42" t="str">
            <v>13,69 €</v>
          </cell>
        </row>
        <row r="43">
          <cell r="B43">
            <v>5</v>
          </cell>
          <cell r="C43" t="str">
            <v>STCK</v>
          </cell>
          <cell r="D43" t="str">
            <v xml:space="preserve">CONEL DRAIN Rohr DN 50x1000 mm mit einseitiger Muffe </v>
          </cell>
          <cell r="E43" t="str">
            <v>6,65 €</v>
          </cell>
        </row>
        <row r="44">
          <cell r="B44">
            <v>1</v>
          </cell>
          <cell r="C44" t="str">
            <v>STCK</v>
          </cell>
          <cell r="D44" t="str">
            <v xml:space="preserve">CONEL DRAIN Rohr DN 50x250 mm mit einseitiger Muffe </v>
          </cell>
          <cell r="E44" t="str">
            <v>3,48 €</v>
          </cell>
        </row>
        <row r="45">
          <cell r="B45">
            <v>3</v>
          </cell>
          <cell r="C45" t="str">
            <v>STCK</v>
          </cell>
          <cell r="D45" t="str">
            <v xml:space="preserve">CONEL DRAIN Rohr DN 50x500 mm mit einseitiger Muffe </v>
          </cell>
          <cell r="E45" t="str">
            <v>4,47 €</v>
          </cell>
        </row>
        <row r="46">
          <cell r="B46">
            <v>2</v>
          </cell>
          <cell r="C46" t="str">
            <v>STCK</v>
          </cell>
          <cell r="D46" t="str">
            <v xml:space="preserve">CONNECT INOX HEAT Übergangsstück 28 x 3/4" IG 1.4307 CONEL </v>
          </cell>
          <cell r="E46" t="str">
            <v>28,00 €</v>
          </cell>
        </row>
        <row r="47">
          <cell r="B47">
            <v>12</v>
          </cell>
          <cell r="C47" t="str">
            <v>STCK</v>
          </cell>
          <cell r="D47" t="str">
            <v xml:space="preserve">Prestabo-Bogen 90 Grad, 35mm Stahl unlegiert,verzinkt, Pressanschluss </v>
          </cell>
          <cell r="E47" t="str">
            <v>21,79 €</v>
          </cell>
        </row>
        <row r="48">
          <cell r="B48">
            <v>5</v>
          </cell>
          <cell r="C48" t="str">
            <v>STCK</v>
          </cell>
          <cell r="D48" t="str">
            <v xml:space="preserve">Prestabo-Muffe 35mm Stahl unlegiert,verzinkt, Pressanschluss </v>
          </cell>
          <cell r="E48" t="str">
            <v>11,63 €</v>
          </cell>
        </row>
        <row r="49">
          <cell r="B49">
            <v>2</v>
          </cell>
          <cell r="C49" t="str">
            <v>STCK</v>
          </cell>
          <cell r="D49" t="str">
            <v xml:space="preserve">Prestabo-Übergangsstück 35mm x 1 1/4" AG Stahl unlegiert,verzinkt, Pressanschluss </v>
          </cell>
          <cell r="E49" t="str">
            <v>24,68 €</v>
          </cell>
        </row>
        <row r="50">
          <cell r="B50">
            <v>2</v>
          </cell>
          <cell r="C50" t="str">
            <v>STCK</v>
          </cell>
          <cell r="D50" t="str">
            <v xml:space="preserve">Reduzierstueck Nr.241  1 1/4" x   1/2" schwarz </v>
          </cell>
          <cell r="E50" t="str">
            <v>3,05 €</v>
          </cell>
        </row>
        <row r="51">
          <cell r="B51">
            <v>2</v>
          </cell>
          <cell r="C51" t="str">
            <v>STCK</v>
          </cell>
          <cell r="D51" t="str">
            <v xml:space="preserve">T-Stueck Nr.130  1 1/4" schwarz </v>
          </cell>
          <cell r="E51" t="str">
            <v>6,71 €</v>
          </cell>
        </row>
        <row r="52">
          <cell r="B52">
            <v>2</v>
          </cell>
          <cell r="C52" t="str">
            <v>STCK</v>
          </cell>
          <cell r="D52" t="str">
            <v xml:space="preserve">Doppelnippel Nr.280   1 1/4" schwarz </v>
          </cell>
          <cell r="E52" t="str">
            <v>3,61 €</v>
          </cell>
        </row>
        <row r="53">
          <cell r="B53">
            <v>1</v>
          </cell>
          <cell r="C53" t="str">
            <v>STCK</v>
          </cell>
          <cell r="D53" t="str">
            <v xml:space="preserve">Reduzierstueck Nr.241      2" x     1" schwarz </v>
          </cell>
          <cell r="E53" t="str">
            <v>6,13 €</v>
          </cell>
        </row>
        <row r="54">
          <cell r="B54">
            <v>1</v>
          </cell>
          <cell r="C54" t="str">
            <v>STCK</v>
          </cell>
          <cell r="D54" t="str">
            <v xml:space="preserve">Reduzierstueck Nr.241      1" x   1/2" schwarz </v>
          </cell>
          <cell r="E54" t="str">
            <v>1,63 €</v>
          </cell>
        </row>
        <row r="55">
          <cell r="B55">
            <v>2</v>
          </cell>
          <cell r="C55" t="str">
            <v>STCK</v>
          </cell>
          <cell r="D55" t="str">
            <v xml:space="preserve">Reduzierstueck Nr.241    3/4" x   1/2" schwarz </v>
          </cell>
          <cell r="E55" t="str">
            <v>1,15 €</v>
          </cell>
        </row>
        <row r="56">
          <cell r="B56">
            <v>1</v>
          </cell>
          <cell r="C56" t="str">
            <v>STCK</v>
          </cell>
          <cell r="D56" t="str">
            <v xml:space="preserve">Doppelnippel Nr.280       2" schwarz </v>
          </cell>
          <cell r="E56" t="str">
            <v>7,34 €</v>
          </cell>
        </row>
        <row r="57">
          <cell r="B57">
            <v>2</v>
          </cell>
          <cell r="C57" t="str">
            <v>STCK</v>
          </cell>
          <cell r="D57" t="str">
            <v xml:space="preserve">Gewindestueck System GEKA  3/4" AG Messing </v>
          </cell>
          <cell r="E57" t="str">
            <v>6,27 €</v>
          </cell>
        </row>
        <row r="58">
          <cell r="B58">
            <v>2</v>
          </cell>
          <cell r="C58" t="str">
            <v>STCK</v>
          </cell>
          <cell r="D58" t="str">
            <v xml:space="preserve">Schlauchkupplung System GEKA  3/4" messing </v>
          </cell>
          <cell r="E58" t="str">
            <v>7,30 €</v>
          </cell>
        </row>
        <row r="59">
          <cell r="B59">
            <v>10</v>
          </cell>
          <cell r="C59" t="str">
            <v>STCK</v>
          </cell>
          <cell r="D59" t="str">
            <v xml:space="preserve">Standardrohrschelle CLIC Top  47- 52mm M8 CONEL f.Stahl/Met./Abfl.rohr </v>
          </cell>
          <cell r="E59" t="str">
            <v>1,94 €</v>
          </cell>
        </row>
        <row r="60">
          <cell r="B60">
            <v>4</v>
          </cell>
          <cell r="C60" t="str">
            <v>STCK</v>
          </cell>
          <cell r="D60" t="str">
            <v xml:space="preserve">Schienenkonsole CLIC 27/18  300mm CONEL </v>
          </cell>
          <cell r="E60" t="str">
            <v>12,12 €</v>
          </cell>
        </row>
        <row r="61">
          <cell r="B61">
            <v>4</v>
          </cell>
          <cell r="C61" t="str">
            <v>STCK</v>
          </cell>
          <cell r="D61" t="str">
            <v xml:space="preserve">Montagewinkel CLIC 90 Grad  27/18 und 28/30 CONEL </v>
          </cell>
          <cell r="E61" t="str">
            <v>3,19 €</v>
          </cell>
        </row>
        <row r="62">
          <cell r="B62">
            <v>3</v>
          </cell>
          <cell r="C62" t="str">
            <v>STCK</v>
          </cell>
          <cell r="D62" t="str">
            <v xml:space="preserve">KFE-Kugelhahn Simplex 1/2" vernickelt selbstdicht. PN 16 m.Schlauchverschr. </v>
          </cell>
          <cell r="E62" t="str">
            <v>29,32 €</v>
          </cell>
        </row>
        <row r="63">
          <cell r="B63">
            <v>6</v>
          </cell>
          <cell r="C63" t="str">
            <v>Mtr.</v>
          </cell>
          <cell r="D63" t="str">
            <v xml:space="preserve">Prestabo-Rohr   35 x 1,5 mm, Stange a 6m Stahl unlegiert, außen verzinkt </v>
          </cell>
          <cell r="E63" t="str">
            <v>14,83 €</v>
          </cell>
        </row>
        <row r="64">
          <cell r="B64">
            <v>3</v>
          </cell>
          <cell r="C64" t="str">
            <v>STCK</v>
          </cell>
          <cell r="D64" t="str">
            <v xml:space="preserve">TRINNITY Kugelhahn  2" messing-vern. o.DIN-DVGW m.Hebelgriff Innengewinde </v>
          </cell>
          <cell r="E64" t="str">
            <v>0,00 €</v>
          </cell>
        </row>
        <row r="65">
          <cell r="B65">
            <v>2</v>
          </cell>
          <cell r="C65" t="str">
            <v>STCK</v>
          </cell>
          <cell r="D65" t="str">
            <v xml:space="preserve">KFE-Hahn DVGW-Ausführung 1/2" Durchgang vernickelt ohne Schlauchverschraubung </v>
          </cell>
          <cell r="E65" t="str">
            <v>0,00 €</v>
          </cell>
        </row>
        <row r="66">
          <cell r="B66">
            <v>2</v>
          </cell>
          <cell r="C66" t="str">
            <v>STCK</v>
          </cell>
          <cell r="D66" t="str">
            <v xml:space="preserve">KFE-Kugelhahn Simplex 1/2" vernickelt selbstdicht. PN 16 m.Schlauchverschr. </v>
          </cell>
          <cell r="E66" t="str">
            <v>0,00 €</v>
          </cell>
        </row>
        <row r="67">
          <cell r="B67">
            <v>4</v>
          </cell>
          <cell r="C67" t="str">
            <v>STCK</v>
          </cell>
          <cell r="D67" t="str">
            <v xml:space="preserve">Prestabo-Übergangsstück 28mm x 1" AG Stahl unlegiert,verzinkt, Pressanschluss </v>
          </cell>
          <cell r="E67" t="str">
            <v>0,00 €</v>
          </cell>
        </row>
        <row r="68">
          <cell r="B68">
            <v>6</v>
          </cell>
          <cell r="C68" t="str">
            <v>STCK</v>
          </cell>
          <cell r="D68" t="str">
            <v xml:space="preserve">Prestabo-Bogen 90 Grad, 28mm Stahl unlegiert,verzinkt, Pressanschluss </v>
          </cell>
          <cell r="E68" t="str">
            <v>0,00 €</v>
          </cell>
        </row>
        <row r="69">
          <cell r="B69">
            <v>2</v>
          </cell>
          <cell r="C69" t="str">
            <v>STCK</v>
          </cell>
          <cell r="D69" t="str">
            <v xml:space="preserve">Stopfen Rotguss    1/4" 3290 </v>
          </cell>
          <cell r="E69" t="str">
            <v>0,00 €</v>
          </cell>
        </row>
        <row r="70">
          <cell r="B70">
            <v>2</v>
          </cell>
          <cell r="C70" t="str">
            <v>STCK</v>
          </cell>
          <cell r="D70" t="str">
            <v xml:space="preserve">Reduzierstueck Nr.241      1" x   1/2" schwarz </v>
          </cell>
          <cell r="E70" t="str">
            <v>0,00 €</v>
          </cell>
        </row>
        <row r="71">
          <cell r="B71">
            <v>2</v>
          </cell>
          <cell r="C71" t="str">
            <v>STCK</v>
          </cell>
          <cell r="D71" t="str">
            <v xml:space="preserve">T-Stueck Nr.130      1" verzinkt </v>
          </cell>
          <cell r="E71" t="str">
            <v>0,00 €</v>
          </cell>
        </row>
        <row r="72">
          <cell r="B72">
            <v>1</v>
          </cell>
          <cell r="C72" t="str">
            <v>STCK</v>
          </cell>
          <cell r="D72" t="str">
            <v xml:space="preserve">Siphon mit Leckwassertrichter DN 50 mit Wandhalterung, aus Kunststoff </v>
          </cell>
          <cell r="E72" t="str">
            <v>0,00 €</v>
          </cell>
        </row>
        <row r="73">
          <cell r="B73">
            <v>1</v>
          </cell>
          <cell r="C73" t="str">
            <v>STCK</v>
          </cell>
          <cell r="D73" t="str">
            <v xml:space="preserve">Siphon für Spüle 1 1/2"x50mm waagerecht mit Abwasserschlauchanschluss </v>
          </cell>
          <cell r="E73" t="str">
            <v>0,00 €</v>
          </cell>
        </row>
        <row r="74">
          <cell r="B74">
            <v>1</v>
          </cell>
          <cell r="C74" t="str">
            <v>STCK</v>
          </cell>
          <cell r="D74" t="str">
            <v xml:space="preserve">Stopfenventil Dallmer 1 1/2" m.Bügel m. CrNi-Ventilkelch Plattendurchm.70mm </v>
          </cell>
          <cell r="E74" t="str">
            <v>0,00 €</v>
          </cell>
        </row>
        <row r="75">
          <cell r="B75">
            <v>8</v>
          </cell>
          <cell r="C75" t="str">
            <v>STCK</v>
          </cell>
          <cell r="D75" t="str">
            <v xml:space="preserve">Schlauchschelle Stahl  8-12mm f.Schlauchgr. 1/4" </v>
          </cell>
          <cell r="E75" t="str">
            <v>0,00 €</v>
          </cell>
        </row>
        <row r="76">
          <cell r="B76">
            <v>1</v>
          </cell>
          <cell r="C76" t="str">
            <v>STCK</v>
          </cell>
          <cell r="D76" t="str">
            <v xml:space="preserve">Abfallsäcke 120 Liter blau 100my PREMIUM (Rolle a 25 Stück) </v>
          </cell>
          <cell r="E76" t="str">
            <v>0,00 €</v>
          </cell>
        </row>
        <row r="77">
          <cell r="B77">
            <v>2</v>
          </cell>
          <cell r="C77" t="str">
            <v>STCK</v>
          </cell>
          <cell r="D77" t="str">
            <v xml:space="preserve">Trennscheiben 125x1,0mm INOX  CONEL 10er für Stahl und Edelstahl, extra dünn </v>
          </cell>
          <cell r="E77" t="str">
            <v>0,00 €</v>
          </cell>
        </row>
        <row r="78">
          <cell r="B78">
            <v>2</v>
          </cell>
          <cell r="C78" t="str">
            <v>STCK</v>
          </cell>
          <cell r="D78" t="str">
            <v xml:space="preserve">Stopfen Rotguss      2" 3290 </v>
          </cell>
          <cell r="E78" t="str">
            <v>0,00 €</v>
          </cell>
        </row>
        <row r="79">
          <cell r="B79">
            <v>5</v>
          </cell>
          <cell r="C79" t="str">
            <v>Mtr.</v>
          </cell>
          <cell r="D79" t="str">
            <v xml:space="preserve">Gewindestange DIN 976/4.6 M 10 verzinkt Länge 1m </v>
          </cell>
          <cell r="E79" t="str">
            <v>0,00 €</v>
          </cell>
        </row>
        <row r="80">
          <cell r="B80">
            <v>5</v>
          </cell>
          <cell r="C80" t="str">
            <v>Mtr.</v>
          </cell>
          <cell r="D80" t="str">
            <v xml:space="preserve">Gewindestange DIN 976/4.6 M  8 verzinkt Länge 1m </v>
          </cell>
          <cell r="E80" t="str">
            <v>0,00 €</v>
          </cell>
        </row>
        <row r="81">
          <cell r="B81">
            <v>2</v>
          </cell>
          <cell r="C81" t="str">
            <v>STCK</v>
          </cell>
          <cell r="D81" t="str">
            <v xml:space="preserve">V-Flansch DN 50/60,3 PN 16 P250GH EN 1092-1 Typ 11 Form B1 </v>
          </cell>
          <cell r="E81" t="str">
            <v>0,00 €</v>
          </cell>
        </row>
        <row r="82">
          <cell r="B82">
            <v>4</v>
          </cell>
          <cell r="C82" t="str">
            <v>STCK</v>
          </cell>
          <cell r="D82" t="str">
            <v xml:space="preserve">Sattelflansch CLIC Typ 2 38/40 und 40/60 CONEL </v>
          </cell>
          <cell r="E82" t="str">
            <v>0,00 €</v>
          </cell>
        </row>
        <row r="83">
          <cell r="B83">
            <v>4</v>
          </cell>
          <cell r="C83" t="str">
            <v>STCK</v>
          </cell>
          <cell r="D83" t="str">
            <v xml:space="preserve">Montagewinkel CLIC 90 Grad  38/40 CONEL </v>
          </cell>
          <cell r="E83" t="str">
            <v>0,00 €</v>
          </cell>
        </row>
        <row r="84">
          <cell r="B84">
            <v>10</v>
          </cell>
          <cell r="C84" t="str">
            <v>STCK</v>
          </cell>
          <cell r="D84" t="str">
            <v xml:space="preserve">KFE-Kugelhahn Simplex 1/2" vernickelt selbstdicht. PN 16 m.Schlauchverschr. </v>
          </cell>
          <cell r="E84" t="str">
            <v>0,00 €</v>
          </cell>
        </row>
        <row r="85">
          <cell r="B85">
            <v>4</v>
          </cell>
          <cell r="C85" t="str">
            <v>STCK</v>
          </cell>
          <cell r="D85" t="str">
            <v xml:space="preserve">TRINNITY Kugelhahn  1/2" messing-vern. o.DIN-DVGW m.Hebelgriff Innengewinde </v>
          </cell>
          <cell r="E85" t="str">
            <v>0,00 €</v>
          </cell>
        </row>
        <row r="86">
          <cell r="B86">
            <v>4</v>
          </cell>
          <cell r="C86" t="str">
            <v>STCK</v>
          </cell>
          <cell r="D86" t="str">
            <v xml:space="preserve">Flexvent Schwimmerentlüfter 1/2" m.Absperrventil </v>
          </cell>
          <cell r="E86" t="str">
            <v>0,00 €</v>
          </cell>
        </row>
        <row r="87">
          <cell r="B87">
            <v>8</v>
          </cell>
          <cell r="C87" t="str">
            <v>Mtr.</v>
          </cell>
          <cell r="D87" t="str">
            <v xml:space="preserve">Schiene CLIC 38/40 CONEL (Länge 2m) verz. 38x40x2.00mm </v>
          </cell>
          <cell r="E87" t="str">
            <v>0,00 €</v>
          </cell>
        </row>
        <row r="88">
          <cell r="B88">
            <v>1</v>
          </cell>
          <cell r="C88" t="str">
            <v>STCK</v>
          </cell>
          <cell r="D88" t="str">
            <v xml:space="preserve">Säbelsägeblatt Lenox 300 x 20 x 1.3mm 10/14TPI Stahl-Edelstahlr.3.2-6mm 5stk </v>
          </cell>
          <cell r="E88" t="str">
            <v>0,00 €</v>
          </cell>
        </row>
        <row r="89">
          <cell r="B89">
            <v>16</v>
          </cell>
          <cell r="C89" t="str">
            <v>STCK</v>
          </cell>
          <cell r="D89" t="str">
            <v xml:space="preserve">CONEL DRAIN Bogen DN 50 45 Grad </v>
          </cell>
          <cell r="E89" t="str">
            <v>0,00 €</v>
          </cell>
        </row>
        <row r="90">
          <cell r="B90">
            <v>4</v>
          </cell>
          <cell r="C90" t="str">
            <v>STCK</v>
          </cell>
          <cell r="D90" t="str">
            <v xml:space="preserve">CONEL DRAIN Abzweig DN 50 45 Grad </v>
          </cell>
          <cell r="E90" t="str">
            <v>0,00 €</v>
          </cell>
        </row>
        <row r="91">
          <cell r="B91">
            <v>3</v>
          </cell>
          <cell r="C91" t="str">
            <v>STCK</v>
          </cell>
          <cell r="D91" t="str">
            <v xml:space="preserve">CONEL DRAIN Doppelmuffe DN 50 </v>
          </cell>
          <cell r="E91" t="str">
            <v>0,00 €</v>
          </cell>
        </row>
        <row r="92">
          <cell r="B92">
            <v>1</v>
          </cell>
          <cell r="C92" t="str">
            <v>STCK</v>
          </cell>
          <cell r="D92" t="str">
            <v xml:space="preserve">CONEL DRAIN Rohr DN 50x500 mm mit einseitiger Muffe </v>
          </cell>
          <cell r="E92" t="str">
            <v>0,00 €</v>
          </cell>
        </row>
        <row r="93">
          <cell r="B93">
            <v>3</v>
          </cell>
          <cell r="C93" t="str">
            <v>STCK</v>
          </cell>
          <cell r="D93" t="str">
            <v xml:space="preserve">CONEL DRAIN Rohr DN 50x250 mm mit einseitiger Muffe </v>
          </cell>
          <cell r="E93" t="str">
            <v>0,00 €</v>
          </cell>
        </row>
        <row r="94">
          <cell r="B94">
            <v>6</v>
          </cell>
          <cell r="C94" t="str">
            <v>STCK</v>
          </cell>
          <cell r="D94" t="str">
            <v xml:space="preserve">PP Schlauchnippel DN 50 Übergang von Schlauch 8,2 26,5mm zum Abflussrohr </v>
          </cell>
          <cell r="E94" t="str">
            <v>0,00 €</v>
          </cell>
        </row>
        <row r="95">
          <cell r="B95">
            <v>2</v>
          </cell>
          <cell r="C95" t="str">
            <v>STCK</v>
          </cell>
          <cell r="D95" t="str">
            <v xml:space="preserve">CONEL DRAIN Rohr DN 50x1000 mm mit einseitiger Muffe </v>
          </cell>
          <cell r="E95" t="str">
            <v>0,00 €</v>
          </cell>
        </row>
        <row r="96">
          <cell r="B96">
            <v>2</v>
          </cell>
          <cell r="C96" t="str">
            <v>STCK</v>
          </cell>
          <cell r="D96" t="str">
            <v xml:space="preserve">CONEL DRAIN Rohr DN 50x2000 mm mit einseitiger Muffe </v>
          </cell>
          <cell r="E96" t="str">
            <v>0,00 €</v>
          </cell>
        </row>
        <row r="97">
          <cell r="B97">
            <v>5</v>
          </cell>
          <cell r="C97" t="str">
            <v>STCK</v>
          </cell>
          <cell r="D97" t="str">
            <v xml:space="preserve">Rohrschelle Bismat 2000 133-141mm 5" m.Mutter M8/M10 u.Einlage,2-tlg.verzinkt </v>
          </cell>
          <cell r="E97" t="str">
            <v>0,00 €</v>
          </cell>
        </row>
        <row r="98">
          <cell r="B98">
            <v>5</v>
          </cell>
          <cell r="C98" t="str">
            <v>STCK</v>
          </cell>
          <cell r="D98" t="str">
            <v xml:space="preserve">Standardrohrschelle CLIC Top 133-140mm M8/10 CONEL f.Stahl/Met/Abfl.rohr </v>
          </cell>
          <cell r="E98" t="str">
            <v>0,00 €</v>
          </cell>
        </row>
        <row r="99">
          <cell r="B99">
            <v>10</v>
          </cell>
          <cell r="C99" t="str">
            <v>STCK</v>
          </cell>
          <cell r="D99" t="str">
            <v xml:space="preserve">Standardrohrschelle CLIC Top  47- 52mm M8 CONEL f.Stahl/Met./Abfl.rohr </v>
          </cell>
          <cell r="E99" t="str">
            <v>0,00 €</v>
          </cell>
        </row>
        <row r="100">
          <cell r="B100">
            <v>10</v>
          </cell>
          <cell r="C100" t="str">
            <v>STCK</v>
          </cell>
          <cell r="D100" t="str">
            <v xml:space="preserve">Rohrschelle CLIC  23-27mm  M 8 3/4" CONEL f.Stahl/Metall/Abfl.rohr </v>
          </cell>
          <cell r="E100" t="str">
            <v>0,00 €</v>
          </cell>
        </row>
        <row r="101">
          <cell r="B101">
            <v>10</v>
          </cell>
          <cell r="C101" t="str">
            <v>STCK</v>
          </cell>
          <cell r="D101" t="str">
            <v xml:space="preserve">Trägerklammer CLIC M 10 m.Durchgangsloch u.Innengew. CONEL </v>
          </cell>
          <cell r="E101" t="str">
            <v>0,00 €</v>
          </cell>
        </row>
        <row r="102">
          <cell r="B102">
            <v>10</v>
          </cell>
          <cell r="C102" t="str">
            <v>STCK</v>
          </cell>
          <cell r="D102" t="str">
            <v xml:space="preserve">Schienenkonsole CLIC 28/30  250mm CONEL </v>
          </cell>
          <cell r="E102" t="str">
            <v>0,00 €</v>
          </cell>
        </row>
        <row r="103">
          <cell r="B103">
            <v>3</v>
          </cell>
          <cell r="C103" t="str">
            <v>STCK</v>
          </cell>
          <cell r="D103" t="str">
            <v xml:space="preserve">Uebergangsstueck Edelstahl Sanpress Inox 22mm x  3/4"IG, Pressanschluss </v>
          </cell>
          <cell r="E103" t="str">
            <v>0,00 €</v>
          </cell>
        </row>
        <row r="104">
          <cell r="B104">
            <v>20</v>
          </cell>
          <cell r="C104" t="str">
            <v>STCK</v>
          </cell>
          <cell r="D104" t="str">
            <v xml:space="preserve">Edelstahlbogen Sanpress Inox  22mm 90 Grad, Pressanschluss </v>
          </cell>
          <cell r="E104" t="str">
            <v>0,00 €</v>
          </cell>
        </row>
        <row r="105">
          <cell r="B105">
            <v>6</v>
          </cell>
          <cell r="C105" t="str">
            <v>Mtr.</v>
          </cell>
          <cell r="D105" t="str">
            <v xml:space="preserve">Edelstahlrohr Sanpress 1.4401 22x1.2 mm blank in Stangen a 6m </v>
          </cell>
          <cell r="E105" t="str">
            <v>0,00 €</v>
          </cell>
        </row>
        <row r="106">
          <cell r="B106">
            <v>1</v>
          </cell>
          <cell r="C106" t="str">
            <v>STCK</v>
          </cell>
          <cell r="D106" t="str">
            <v xml:space="preserve">CONEL DRAIN Bogen DN 70 15 Grad </v>
          </cell>
          <cell r="E106" t="str">
            <v>0,00 €</v>
          </cell>
        </row>
        <row r="107">
          <cell r="B107">
            <v>1</v>
          </cell>
          <cell r="C107" t="str">
            <v>STCK</v>
          </cell>
          <cell r="D107" t="str">
            <v xml:space="preserve">CONEL DRAIN Abzweig DN 100x50 87 Grad </v>
          </cell>
          <cell r="E107" t="str">
            <v>0,00 €</v>
          </cell>
        </row>
        <row r="108">
          <cell r="B108">
            <v>1</v>
          </cell>
          <cell r="C108" t="str">
            <v>STCK</v>
          </cell>
          <cell r="D108" t="str">
            <v xml:space="preserve">CONEL DRAIN Bogen DN 70 30 Grad </v>
          </cell>
          <cell r="E108" t="str">
            <v>0,00 €</v>
          </cell>
        </row>
        <row r="109">
          <cell r="B109">
            <v>5</v>
          </cell>
          <cell r="C109" t="str">
            <v>Mtr.</v>
          </cell>
          <cell r="D109" t="str">
            <v xml:space="preserve">Gewindestange DIN 976/4.6 M 12 verzinkt Länge 1m </v>
          </cell>
          <cell r="E109" t="str">
            <v>0,00 €</v>
          </cell>
        </row>
        <row r="110">
          <cell r="B110">
            <v>5</v>
          </cell>
          <cell r="C110" t="str">
            <v>Mtr.</v>
          </cell>
          <cell r="D110" t="str">
            <v xml:space="preserve">Gewindestange DIN 976/4.6 M 10 verzinkt Länge 1m </v>
          </cell>
          <cell r="E110" t="str">
            <v>0,00 €</v>
          </cell>
        </row>
        <row r="111">
          <cell r="B111">
            <v>1</v>
          </cell>
          <cell r="C111" t="str">
            <v>STCK</v>
          </cell>
          <cell r="D111" t="str">
            <v xml:space="preserve">Rohrschelle CLIC 114-119mm  M8/M10 CONEL f.Stahl/Metall.Abfl.rohr </v>
          </cell>
          <cell r="E111" t="str">
            <v>0,00 €</v>
          </cell>
        </row>
        <row r="112">
          <cell r="B112">
            <v>2</v>
          </cell>
          <cell r="C112" t="str">
            <v>STCK</v>
          </cell>
          <cell r="D112" t="str">
            <v xml:space="preserve">Gummi Schlauchadapter DRAIN LINK 100 bis 115mm CONEL </v>
          </cell>
          <cell r="E112" t="str">
            <v>0,00 €</v>
          </cell>
        </row>
        <row r="113">
          <cell r="B113">
            <v>1</v>
          </cell>
          <cell r="C113" t="str">
            <v>STCK</v>
          </cell>
          <cell r="D113" t="str">
            <v xml:space="preserve">CONEL DRAIN Reinigungsöffnung DN 100 </v>
          </cell>
          <cell r="E113" t="str">
            <v>0,00 €</v>
          </cell>
        </row>
        <row r="114">
          <cell r="B114">
            <v>2</v>
          </cell>
          <cell r="C114" t="str">
            <v>STCK</v>
          </cell>
          <cell r="D114" t="str">
            <v xml:space="preserve">CONEL DRAIN Bogen DN 100 45 Grad </v>
          </cell>
          <cell r="E114" t="str">
            <v>0,00 €</v>
          </cell>
        </row>
        <row r="115">
          <cell r="B115">
            <v>8</v>
          </cell>
          <cell r="C115" t="str">
            <v>STCK</v>
          </cell>
          <cell r="D115" t="str">
            <v xml:space="preserve">CONEL DRAIN Abzweig DN 100x50 87 Grad </v>
          </cell>
          <cell r="E115" t="str">
            <v>0,00 €</v>
          </cell>
        </row>
        <row r="116">
          <cell r="B116">
            <v>2</v>
          </cell>
          <cell r="C116" t="str">
            <v>STCK</v>
          </cell>
          <cell r="D116" t="str">
            <v xml:space="preserve">CONEL DRAIN Abzweig DN 100x70 87 Grad </v>
          </cell>
          <cell r="E116" t="str">
            <v>0,00 €</v>
          </cell>
        </row>
        <row r="117">
          <cell r="B117">
            <v>1</v>
          </cell>
          <cell r="C117" t="str">
            <v>STCK</v>
          </cell>
          <cell r="D117" t="str">
            <v xml:space="preserve">CONEL DRAIN Rohr DN 70x500 mm mit einseitiger Muffe </v>
          </cell>
          <cell r="E117" t="str">
            <v>0,00 €</v>
          </cell>
        </row>
        <row r="118">
          <cell r="B118">
            <v>3</v>
          </cell>
          <cell r="C118" t="str">
            <v>STCK</v>
          </cell>
          <cell r="D118" t="str">
            <v xml:space="preserve">CONEL DRAIN Rohr DN 50x500 mm mit einseitiger Muffe </v>
          </cell>
          <cell r="E118" t="str">
            <v>0,00 €</v>
          </cell>
        </row>
        <row r="119">
          <cell r="B119">
            <v>6</v>
          </cell>
          <cell r="C119" t="str">
            <v>STCK</v>
          </cell>
          <cell r="D119" t="str">
            <v xml:space="preserve">CONEL DRAIN Rohr DN 100x500 mm mit einseitiger Muffe </v>
          </cell>
          <cell r="E119" t="str">
            <v>0,00 €</v>
          </cell>
        </row>
        <row r="120">
          <cell r="B120">
            <v>3</v>
          </cell>
          <cell r="C120" t="str">
            <v>STCK</v>
          </cell>
          <cell r="D120" t="str">
            <v xml:space="preserve">CONEL DRAIN Rohr DN 100x1000 mm mit einseitiger Muffe </v>
          </cell>
          <cell r="E120" t="str">
            <v>0,00 €</v>
          </cell>
        </row>
        <row r="121">
          <cell r="B121">
            <v>6</v>
          </cell>
          <cell r="C121" t="str">
            <v>STCK</v>
          </cell>
          <cell r="D121" t="str">
            <v xml:space="preserve">CONEL DRAIN Rohr DN 100x2000 mm mit einseitiger Muffe </v>
          </cell>
          <cell r="E121" t="str">
            <v>0,00 €</v>
          </cell>
        </row>
        <row r="122">
          <cell r="B122">
            <v>15</v>
          </cell>
          <cell r="C122" t="str">
            <v>STCK</v>
          </cell>
          <cell r="D122" t="str">
            <v xml:space="preserve">Rohrschelle CLIC 108-113mm  M8/M10 CONEL f.Stahl/Metall.Abfl.rohr </v>
          </cell>
          <cell r="E122" t="str">
            <v>0,00 €</v>
          </cell>
        </row>
        <row r="123">
          <cell r="B123">
            <v>15</v>
          </cell>
          <cell r="C123" t="str">
            <v>STCK</v>
          </cell>
          <cell r="D123" t="str">
            <v xml:space="preserve">Schienenkonsole CLIC 38/40  350mm CONEL </v>
          </cell>
          <cell r="E123" t="str">
            <v>0,00 €</v>
          </cell>
        </row>
        <row r="124">
          <cell r="B124">
            <v>200</v>
          </cell>
          <cell r="C124" t="str">
            <v>STCK</v>
          </cell>
          <cell r="D124" t="str">
            <v xml:space="preserve">Sechskantmutter CLIC M8 DIN 934 galv. verz. CONEL </v>
          </cell>
          <cell r="E124" t="str">
            <v>0,00 €</v>
          </cell>
        </row>
        <row r="125">
          <cell r="B125">
            <v>1</v>
          </cell>
          <cell r="C125" t="str">
            <v>STCK</v>
          </cell>
          <cell r="D125" t="str">
            <v xml:space="preserve">CONEL Gleitmittel 500 g für Kunststoff-Steckmuffen-Systeme </v>
          </cell>
          <cell r="E125" t="str">
            <v>0,00 €</v>
          </cell>
        </row>
        <row r="126">
          <cell r="B126">
            <v>2</v>
          </cell>
          <cell r="C126" t="str">
            <v>STCK</v>
          </cell>
          <cell r="D126" t="str">
            <v xml:space="preserve">Trennscheiben 125x1,0mm INOX  CONEL 10er für Stahl und Edelstahl, extra dünn </v>
          </cell>
          <cell r="E126" t="str">
            <v>0,00 €</v>
          </cell>
        </row>
        <row r="127">
          <cell r="B127">
            <v>12</v>
          </cell>
          <cell r="C127" t="str">
            <v>STCK</v>
          </cell>
          <cell r="D127" t="str">
            <v xml:space="preserve">Klempnerhandschuh Maxi Flex Größe 10 atmungsaktiv </v>
          </cell>
          <cell r="E127" t="str">
            <v>14,01 €</v>
          </cell>
        </row>
        <row r="128">
          <cell r="B128">
            <v>1</v>
          </cell>
          <cell r="C128" t="str">
            <v>STCK</v>
          </cell>
          <cell r="D128" t="str">
            <v xml:space="preserve">Flanschdichtung asbestfrei DIN 2690 DN 200 PN  16 220x273x2mm </v>
          </cell>
          <cell r="E128" t="str">
            <v>21,23 €</v>
          </cell>
        </row>
        <row r="129">
          <cell r="B129">
            <v>1</v>
          </cell>
          <cell r="C129" t="str">
            <v>STCK</v>
          </cell>
          <cell r="D129" t="str">
            <v xml:space="preserve">Flanschdichtung asbestfrei DIN 2690 DN 150 PN  6 169x207x2mm </v>
          </cell>
          <cell r="E129" t="str">
            <v>9,92 €</v>
          </cell>
        </row>
        <row r="130">
          <cell r="B130">
            <v>2</v>
          </cell>
          <cell r="C130" t="str">
            <v>STCK</v>
          </cell>
          <cell r="D130" t="str">
            <v xml:space="preserve">Prestabo-Übergangsstück 15mm x 1/2" AG Stahl unlegiert,verzinkt, Pressanschluss </v>
          </cell>
          <cell r="E130" t="str">
            <v>12,31 €</v>
          </cell>
        </row>
        <row r="131">
          <cell r="B131">
            <v>10</v>
          </cell>
          <cell r="C131" t="str">
            <v>STCK</v>
          </cell>
          <cell r="D131" t="str">
            <v xml:space="preserve">Prestabo-Bogen 90 Grad, 15mm Stahl unlegiert,verzinkt, Pressanschluss </v>
          </cell>
          <cell r="E131" t="str">
            <v>6,01 €</v>
          </cell>
        </row>
        <row r="132">
          <cell r="B132">
            <v>2</v>
          </cell>
          <cell r="C132" t="str">
            <v>STCK</v>
          </cell>
          <cell r="D132" t="str">
            <v xml:space="preserve">Prestabo-Übergangsstück 15mm x 1/2"   IG Stahl unlegiert,verzinkt, Pressanschluss </v>
          </cell>
          <cell r="E132" t="str">
            <v>12,71 €</v>
          </cell>
        </row>
        <row r="133">
          <cell r="B133">
            <v>2</v>
          </cell>
          <cell r="C133" t="str">
            <v>STCK</v>
          </cell>
          <cell r="D133" t="str">
            <v xml:space="preserve">Doppelnippel Rotguss    1/2" x   3/8" 3245 </v>
          </cell>
          <cell r="E133" t="str">
            <v>3,87 €</v>
          </cell>
        </row>
        <row r="134">
          <cell r="B134">
            <v>2</v>
          </cell>
          <cell r="C134" t="str">
            <v>STCK</v>
          </cell>
          <cell r="D134" t="str">
            <v xml:space="preserve">Reduzierstueck Rotguss    1/2" x   1/4" 3241 </v>
          </cell>
          <cell r="E134" t="str">
            <v>4,04 €</v>
          </cell>
        </row>
        <row r="135">
          <cell r="B135">
            <v>3</v>
          </cell>
          <cell r="C135" t="str">
            <v>STCK</v>
          </cell>
          <cell r="D135" t="str">
            <v xml:space="preserve">Buderus Logano plus SB745-1200 1200kW,Stahl-Brennwertkessel,Öl/Gasfeuer </v>
          </cell>
          <cell r="E135" t="str">
            <v>35.829,39 €</v>
          </cell>
        </row>
        <row r="136">
          <cell r="B136">
            <v>3</v>
          </cell>
          <cell r="C136" t="str">
            <v>STCK</v>
          </cell>
          <cell r="D136" t="str">
            <v xml:space="preserve">Buderus Brennerplatte SB745, 440x440 Brennerloch 270, Lochkreis 298, M12 </v>
          </cell>
          <cell r="E136" t="str">
            <v>135,03 €</v>
          </cell>
        </row>
        <row r="137">
          <cell r="B137">
            <v>3</v>
          </cell>
          <cell r="C137" t="str">
            <v>STCK</v>
          </cell>
          <cell r="D137" t="str">
            <v xml:space="preserve">Modul FM-SI S01 SI-Kette verp </v>
          </cell>
          <cell r="E137" t="str">
            <v>155,41 €</v>
          </cell>
        </row>
        <row r="138">
          <cell r="B138">
            <v>3</v>
          </cell>
          <cell r="C138" t="str">
            <v>STCK</v>
          </cell>
          <cell r="D138" t="str">
            <v xml:space="preserve">Regelgerät R5311 S13 verp </v>
          </cell>
          <cell r="E138" t="str">
            <v>1.516,14 €</v>
          </cell>
        </row>
        <row r="139">
          <cell r="B139">
            <v>3</v>
          </cell>
          <cell r="C139" t="str">
            <v>STCK</v>
          </cell>
          <cell r="D139" t="str">
            <v xml:space="preserve">Buderus Kessel-Sicherheits-Set SB745 Armaturenbalken,Druckbegrenzer,SDB/STB </v>
          </cell>
          <cell r="E139" t="str">
            <v>1.067,99 €</v>
          </cell>
        </row>
        <row r="140">
          <cell r="B140">
            <v>3</v>
          </cell>
          <cell r="C140" t="str">
            <v>STCK</v>
          </cell>
          <cell r="D140" t="str">
            <v xml:space="preserve">Weishaupt Gasbrenner WM-G20/2-A Ausf. ZM-PLN Premix, R 1 1/2 </v>
          </cell>
          <cell r="E140" t="str">
            <v>16.405,40 €</v>
          </cell>
        </row>
        <row r="141">
          <cell r="B141">
            <v>3</v>
          </cell>
          <cell r="C141" t="str">
            <v>STCK</v>
          </cell>
          <cell r="D141" t="str">
            <v xml:space="preserve">Kugelhahn 984 1 1/2-CE-TAE MOP5 Dichtung Teflon für Gas </v>
          </cell>
          <cell r="E141" t="str">
            <v>191,24 €</v>
          </cell>
        </row>
        <row r="142">
          <cell r="B142">
            <v>3</v>
          </cell>
          <cell r="C142" t="str">
            <v>STCK</v>
          </cell>
          <cell r="D142" t="str">
            <v xml:space="preserve">Doppelnippel R 1 1/2 x 120 </v>
          </cell>
          <cell r="E142" t="str">
            <v>7,97 €</v>
          </cell>
        </row>
        <row r="143">
          <cell r="B143">
            <v>3</v>
          </cell>
          <cell r="C143" t="str">
            <v>STCK</v>
          </cell>
          <cell r="D143" t="str">
            <v xml:space="preserve">Filter RP 1 1/2 WF 515/1 für Allgas Pb 0,5 bar </v>
          </cell>
          <cell r="E143" t="str">
            <v>121,16 €</v>
          </cell>
        </row>
        <row r="144">
          <cell r="B144">
            <v>3</v>
          </cell>
          <cell r="C144" t="str">
            <v>STCK</v>
          </cell>
          <cell r="D144" t="str">
            <v xml:space="preserve">Doppelnippel R 1 1/2 x 120 </v>
          </cell>
          <cell r="E144" t="str">
            <v>7,97 €</v>
          </cell>
        </row>
        <row r="145">
          <cell r="B145">
            <v>3</v>
          </cell>
          <cell r="C145" t="str">
            <v>STCK</v>
          </cell>
          <cell r="D145" t="str">
            <v xml:space="preserve">Druckregelgerät FRS 515 RP 1 1/2 einschl. Belastungsfeder </v>
          </cell>
          <cell r="E145" t="str">
            <v>173,66 €</v>
          </cell>
        </row>
        <row r="146">
          <cell r="B146">
            <v>3</v>
          </cell>
          <cell r="C146" t="str">
            <v>STCK</v>
          </cell>
          <cell r="D146" t="str">
            <v xml:space="preserve">Manometer 0 bis 160 mbar mit Druckknopfhahn für TRD 604 Ausf. B </v>
          </cell>
          <cell r="E146" t="str">
            <v>91,87 €</v>
          </cell>
        </row>
        <row r="147">
          <cell r="B147">
            <v>3</v>
          </cell>
          <cell r="C147" t="str">
            <v>STCK</v>
          </cell>
          <cell r="D147" t="str">
            <v xml:space="preserve">Axial-Kompensator R1 1/2 PN4 Baulänge 240 mm </v>
          </cell>
          <cell r="E147" t="str">
            <v>146,24 €</v>
          </cell>
        </row>
        <row r="148">
          <cell r="B148">
            <v>3</v>
          </cell>
          <cell r="C148" t="str">
            <v>STCK</v>
          </cell>
          <cell r="D148" t="str">
            <v xml:space="preserve">Bogen lang G4-1 1/2-Zn-A EN10242 Innen-/Außengewinde blank (Nr. 1) </v>
          </cell>
          <cell r="E148" t="str">
            <v>15,00 €</v>
          </cell>
        </row>
        <row r="149">
          <cell r="B149">
            <v>3</v>
          </cell>
          <cell r="C149" t="str">
            <v>STCK</v>
          </cell>
          <cell r="D149" t="str">
            <v xml:space="preserve">Prüfbrenner für W-MF Ausf. 4 </v>
          </cell>
          <cell r="E149" t="str">
            <v>167,80 €</v>
          </cell>
        </row>
        <row r="150">
          <cell r="B150">
            <v>6</v>
          </cell>
          <cell r="C150" t="str">
            <v>STCK</v>
          </cell>
          <cell r="D150" t="str">
            <v xml:space="preserve">Prisma mit Klemmschraube </v>
          </cell>
          <cell r="E150" t="str">
            <v>20,86 €</v>
          </cell>
        </row>
        <row r="151">
          <cell r="B151">
            <v>6</v>
          </cell>
          <cell r="C151" t="str">
            <v>STCK</v>
          </cell>
          <cell r="D151" t="str">
            <v xml:space="preserve">Montageschiene 28 x 28 x 950 </v>
          </cell>
          <cell r="E151" t="str">
            <v>18,28 €</v>
          </cell>
        </row>
        <row r="152">
          <cell r="B152">
            <v>6</v>
          </cell>
          <cell r="C152" t="str">
            <v>STCK</v>
          </cell>
          <cell r="D152" t="str">
            <v xml:space="preserve">Haltefuß mit Klemmschraube </v>
          </cell>
          <cell r="E152" t="str">
            <v>22,50 €</v>
          </cell>
        </row>
        <row r="153">
          <cell r="B153">
            <v>3</v>
          </cell>
          <cell r="C153" t="str">
            <v>STCK</v>
          </cell>
          <cell r="D153" t="str">
            <v xml:space="preserve">O2-Sonde QGO020.000 D27 230V 50-60Hz mit integr. Filter, Bereich 0-300 °C </v>
          </cell>
          <cell r="E153" t="str">
            <v>1.781,16 €</v>
          </cell>
        </row>
        <row r="154">
          <cell r="B154">
            <v>3</v>
          </cell>
          <cell r="C154" t="str">
            <v>STCK</v>
          </cell>
          <cell r="D154" t="str">
            <v xml:space="preserve">O2-Modul 230V zum W-FM 200 (Montage in der Nähe der O2-Sonde, </v>
          </cell>
          <cell r="E154" t="str">
            <v>869,02 €</v>
          </cell>
        </row>
        <row r="155">
          <cell r="B155">
            <v>3</v>
          </cell>
          <cell r="C155" t="str">
            <v>STCK</v>
          </cell>
          <cell r="D155" t="str">
            <v xml:space="preserve">Flansch für O2-Sonde (AGO 20.001A) 180 mm lang Edelstahl </v>
          </cell>
          <cell r="E155" t="str">
            <v>191,24 €</v>
          </cell>
        </row>
        <row r="156">
          <cell r="B156">
            <v>30</v>
          </cell>
          <cell r="C156" t="str">
            <v>STCK</v>
          </cell>
          <cell r="D156" t="str">
            <v xml:space="preserve">Steuerleitung grau abgeschirmt 3 x 2 x 0,25 LIYCY (6-adrig) </v>
          </cell>
          <cell r="E156" t="str">
            <v>2,81 €</v>
          </cell>
        </row>
        <row r="157">
          <cell r="B157">
            <v>75</v>
          </cell>
          <cell r="C157" t="str">
            <v>STCK</v>
          </cell>
          <cell r="D157" t="str">
            <v xml:space="preserve">Steuerleitung CAN-Bus silikonfrei für System W-FM100/200 (Meterware) </v>
          </cell>
          <cell r="E157" t="str">
            <v>6,57 €</v>
          </cell>
        </row>
        <row r="158">
          <cell r="B158">
            <v>3</v>
          </cell>
          <cell r="C158" t="str">
            <v>STCK</v>
          </cell>
          <cell r="D158" t="str">
            <v xml:space="preserve">Buderus Kesselanschlußstück 253/DN315 öffnung inkl. Abdichtmanschette, DN250 </v>
          </cell>
          <cell r="E158" t="str">
            <v>182,32 €</v>
          </cell>
        </row>
        <row r="159">
          <cell r="B159">
            <v>1</v>
          </cell>
          <cell r="C159" t="str">
            <v>x</v>
          </cell>
          <cell r="D159" t="str">
            <v xml:space="preserve">BHG: Trsp.Vers 2011 auf 189.998,55 € </v>
          </cell>
          <cell r="E159" t="str">
            <v>890,57 €</v>
          </cell>
        </row>
        <row r="160">
          <cell r="C160" t="str">
            <v>STCK</v>
          </cell>
          <cell r="D160" t="str">
            <v xml:space="preserve">Buderus Brennerpl. SB745, 440x440 Für Weishaupt Brenner PLN </v>
          </cell>
          <cell r="E160" t="str">
            <v>0,00 €</v>
          </cell>
        </row>
        <row r="161">
          <cell r="C161" t="str">
            <v>STCK</v>
          </cell>
          <cell r="D161" t="str">
            <v xml:space="preserve">Buderus Brennerpl. SB745, 440x440 Für Weishaupt Brenner PLN </v>
          </cell>
          <cell r="E161" t="str">
            <v>0,00 €</v>
          </cell>
        </row>
        <row r="162">
          <cell r="C162" t="str">
            <v>STCK</v>
          </cell>
          <cell r="D162" t="str">
            <v xml:space="preserve">Buderus Brennerpl. SB745, 440x440 Für Weishaupt Brenner PLN </v>
          </cell>
          <cell r="E162" t="str">
            <v>0,00 €</v>
          </cell>
        </row>
        <row r="163">
          <cell r="B163">
            <v>1</v>
          </cell>
          <cell r="C163" t="str">
            <v>STCK</v>
          </cell>
          <cell r="D163" t="str">
            <v xml:space="preserve">Regelgerät R5311 S15 verp </v>
          </cell>
          <cell r="E163" t="str">
            <v>1.472,55 €</v>
          </cell>
        </row>
        <row r="164">
          <cell r="B164">
            <v>1</v>
          </cell>
          <cell r="C164" t="str">
            <v>STCK</v>
          </cell>
          <cell r="D164" t="str">
            <v xml:space="preserve">Modul FM-SI S01 SI-Kette verp </v>
          </cell>
          <cell r="E164" t="str">
            <v>151,08 €</v>
          </cell>
        </row>
        <row r="165">
          <cell r="B165">
            <v>1</v>
          </cell>
          <cell r="C165" t="str">
            <v>STCK</v>
          </cell>
          <cell r="D165" t="str">
            <v xml:space="preserve">E-Pumpen Stecker </v>
          </cell>
          <cell r="E165" t="str">
            <v>60,93 €</v>
          </cell>
        </row>
        <row r="166">
          <cell r="B166">
            <v>1</v>
          </cell>
          <cell r="C166" t="str">
            <v>STCK</v>
          </cell>
          <cell r="D166" t="str">
            <v xml:space="preserve">SYR Wasserstandsbegrenzer 932.1 </v>
          </cell>
          <cell r="E166" t="str">
            <v>377,18 €</v>
          </cell>
        </row>
        <row r="167">
          <cell r="B167">
            <v>1</v>
          </cell>
          <cell r="C167" t="str">
            <v>STCK</v>
          </cell>
          <cell r="D167" t="str">
            <v xml:space="preserve">Sauter Set SDB/STB bestehend aus DSH143-F001+TUC407F002 mit 150mm-Tauchr. </v>
          </cell>
          <cell r="E167" t="str">
            <v>289,80 €</v>
          </cell>
        </row>
        <row r="168">
          <cell r="B168">
            <v>1</v>
          </cell>
          <cell r="C168" t="str">
            <v>STCK</v>
          </cell>
          <cell r="D168" t="str">
            <v xml:space="preserve">Druckbegrenzer DSL143-F001 </v>
          </cell>
          <cell r="E168" t="str">
            <v>165,07 €</v>
          </cell>
        </row>
        <row r="169">
          <cell r="B169">
            <v>1</v>
          </cell>
          <cell r="C169" t="str">
            <v>x</v>
          </cell>
          <cell r="D169" t="str">
            <v xml:space="preserve">BHG: Trsp.Vers 2011 auf 2.684,53 € </v>
          </cell>
          <cell r="E169" t="str">
            <v>12,58 €</v>
          </cell>
        </row>
        <row r="170">
          <cell r="B170">
            <v>1</v>
          </cell>
          <cell r="C170" t="str">
            <v>STCK</v>
          </cell>
          <cell r="D170" t="str">
            <v xml:space="preserve">Brennerleitung 4300mm everp </v>
          </cell>
          <cell r="E170" t="str">
            <v>32,54 €</v>
          </cell>
        </row>
        <row r="171">
          <cell r="B171">
            <v>0.14000000000000001</v>
          </cell>
          <cell r="C171" t="str">
            <v>%</v>
          </cell>
          <cell r="D171" t="str">
            <v xml:space="preserve">Versandkostenpausch. auf 34,70 € </v>
          </cell>
          <cell r="E171" t="str">
            <v>33,48 €</v>
          </cell>
        </row>
        <row r="172">
          <cell r="B172">
            <v>1</v>
          </cell>
          <cell r="C172" t="str">
            <v>x</v>
          </cell>
          <cell r="D172" t="str">
            <v xml:space="preserve">BHG: Trsp.Vers 2011 auf 34,70 € </v>
          </cell>
          <cell r="E172" t="str">
            <v>0,16 €</v>
          </cell>
        </row>
        <row r="173">
          <cell r="B173">
            <v>15</v>
          </cell>
          <cell r="C173" t="str">
            <v>STCK</v>
          </cell>
          <cell r="D173" t="str">
            <v xml:space="preserve">Arbeitswert Techniker je 10min Produktbaureihe 4-8 Geschäftszeit </v>
          </cell>
          <cell r="E173" t="str">
            <v>24,56 €</v>
          </cell>
        </row>
        <row r="174">
          <cell r="B174">
            <v>1</v>
          </cell>
          <cell r="C174" t="str">
            <v>STCK</v>
          </cell>
          <cell r="D174" t="str">
            <v xml:space="preserve">Auftragspauschale Techniker Produktbaureihen 4-8 Geschäftszeit </v>
          </cell>
          <cell r="E174" t="str">
            <v>277,49 €</v>
          </cell>
        </row>
        <row r="175">
          <cell r="B175">
            <v>1</v>
          </cell>
          <cell r="C175" t="str">
            <v>STCK</v>
          </cell>
          <cell r="D175" t="str">
            <v xml:space="preserve">Kleinteilpauschale 1 </v>
          </cell>
          <cell r="E175" t="str">
            <v>10,31 €</v>
          </cell>
        </row>
        <row r="176">
          <cell r="B176">
            <v>2</v>
          </cell>
          <cell r="C176" t="str">
            <v>STCK</v>
          </cell>
          <cell r="D176" t="str">
            <v xml:space="preserve">BIRAL Inline-Pumpe VivarA M 100-31 550 - 7000000654 </v>
          </cell>
          <cell r="E176" t="str">
            <v>8.679,75 €</v>
          </cell>
        </row>
        <row r="177">
          <cell r="B177">
            <v>1</v>
          </cell>
          <cell r="C177" t="str">
            <v>STCK</v>
          </cell>
          <cell r="D177" t="str">
            <v xml:space="preserve">Spedition pauschal (mit AB 24030771) </v>
          </cell>
          <cell r="E177" t="str">
            <v>145,30 €</v>
          </cell>
        </row>
        <row r="178">
          <cell r="B178">
            <v>2</v>
          </cell>
          <cell r="C178" t="str">
            <v>STCK</v>
          </cell>
          <cell r="D178" t="str">
            <v xml:space="preserve">BIRAL Inline-Pumpe VivarA M 100-31 550 - 7000000654 </v>
          </cell>
          <cell r="E178" t="str">
            <v>8.679,75 €</v>
          </cell>
        </row>
        <row r="179">
          <cell r="B179">
            <v>1</v>
          </cell>
          <cell r="C179" t="str">
            <v>STCK</v>
          </cell>
          <cell r="D179" t="str">
            <v xml:space="preserve">Spedition pauschal (mit AB 24030771) </v>
          </cell>
          <cell r="E179" t="str">
            <v>145,30 €</v>
          </cell>
        </row>
        <row r="180">
          <cell r="B180">
            <v>2</v>
          </cell>
          <cell r="C180" t="str">
            <v>STCK</v>
          </cell>
          <cell r="D180" t="str">
            <v xml:space="preserve">Doppelnippel Rotguss    1/4" 3280 </v>
          </cell>
          <cell r="E180" t="str">
            <v>2,82 €</v>
          </cell>
        </row>
        <row r="181">
          <cell r="B181">
            <v>12</v>
          </cell>
          <cell r="C181" t="str">
            <v>Mtr.</v>
          </cell>
          <cell r="D181" t="str">
            <v xml:space="preserve">Prestabo-Rohr   15 x 1,2 mm, Stange a 6m Stahl unlegiert, außen verzinkt </v>
          </cell>
          <cell r="E181" t="str">
            <v>5,62 €</v>
          </cell>
        </row>
        <row r="182">
          <cell r="B182" t="str">
            <v>Zwischensummeab Pos. 123 bis Pos. 177</v>
          </cell>
          <cell r="D182" t="str">
            <v>217.636,18 €</v>
          </cell>
        </row>
        <row r="183">
          <cell r="B183">
            <v>3</v>
          </cell>
          <cell r="C183" t="str">
            <v>STCK</v>
          </cell>
          <cell r="D183" t="str">
            <v xml:space="preserve">Schienenkonsole CLIC 28/30  400mm CONEL </v>
          </cell>
          <cell r="E183" t="str">
            <v>0,00 €</v>
          </cell>
        </row>
        <row r="184">
          <cell r="B184">
            <v>4</v>
          </cell>
          <cell r="C184" t="str">
            <v>STCK</v>
          </cell>
          <cell r="D184" t="str">
            <v xml:space="preserve">Schlauchschelle Stahl 25-40mm f.Schlauchgr. 1" </v>
          </cell>
          <cell r="E184" t="str">
            <v>0,00 €</v>
          </cell>
        </row>
        <row r="185">
          <cell r="B185">
            <v>6</v>
          </cell>
          <cell r="C185" t="str">
            <v>STCK</v>
          </cell>
          <cell r="D185" t="str">
            <v xml:space="preserve">CONEL DRAIN Bogen DN 50 45 Grad </v>
          </cell>
          <cell r="E185" t="str">
            <v>0,00 €</v>
          </cell>
        </row>
        <row r="186">
          <cell r="B186">
            <v>3</v>
          </cell>
          <cell r="C186" t="str">
            <v>STCK</v>
          </cell>
          <cell r="D186" t="str">
            <v xml:space="preserve">CONEL DRAIN Übergang kurz DN 50x40 </v>
          </cell>
          <cell r="E186" t="str">
            <v>0,00 €</v>
          </cell>
        </row>
        <row r="187">
          <cell r="B187">
            <v>6</v>
          </cell>
          <cell r="C187" t="str">
            <v>STCK</v>
          </cell>
          <cell r="D187" t="str">
            <v xml:space="preserve">CONEL DRAIN Rohr DN 50x500 mm mit einseitiger Muffe </v>
          </cell>
          <cell r="E187" t="str">
            <v>0,00 €</v>
          </cell>
        </row>
        <row r="188">
          <cell r="B188" t="str">
            <v>Zwischensummeab Pos. 178 bis Pos. 182</v>
          </cell>
          <cell r="D188" t="str">
            <v>0,00 €</v>
          </cell>
        </row>
        <row r="189">
          <cell r="D189" t="str">
            <v xml:space="preserve">  </v>
          </cell>
          <cell r="E189" t="str">
            <v>0,00 €</v>
          </cell>
        </row>
        <row r="190">
          <cell r="B190">
            <v>8</v>
          </cell>
          <cell r="C190" t="str">
            <v>STCK</v>
          </cell>
          <cell r="D190" t="str">
            <v xml:space="preserve">CONEL DRAIN Bogen DN 70 45 Grad </v>
          </cell>
          <cell r="E190" t="str">
            <v>0,00 €</v>
          </cell>
        </row>
        <row r="191">
          <cell r="B191">
            <v>2</v>
          </cell>
          <cell r="C191" t="str">
            <v>STCK</v>
          </cell>
          <cell r="D191" t="str">
            <v xml:space="preserve">CONEL DRAIN Abzweig DN 70 45 Grad </v>
          </cell>
          <cell r="E191" t="str">
            <v>0,00 €</v>
          </cell>
        </row>
        <row r="192">
          <cell r="B192">
            <v>3</v>
          </cell>
          <cell r="C192" t="str">
            <v>STCK</v>
          </cell>
          <cell r="D192" t="str">
            <v xml:space="preserve">CONEL DRAIN Übergangsstück DN 70x50 </v>
          </cell>
          <cell r="E192" t="str">
            <v>0,00 €</v>
          </cell>
        </row>
        <row r="193">
          <cell r="B193">
            <v>3</v>
          </cell>
          <cell r="C193" t="str">
            <v>STCK</v>
          </cell>
          <cell r="D193" t="str">
            <v xml:space="preserve">PP Schlauchnippel DN 50 Übergang von Schlauch 8,2 26,5mm zum Abflussrohr </v>
          </cell>
          <cell r="E193" t="str">
            <v>0,00 €</v>
          </cell>
        </row>
        <row r="194">
          <cell r="B194">
            <v>1</v>
          </cell>
          <cell r="C194" t="str">
            <v>STCK</v>
          </cell>
          <cell r="D194" t="str">
            <v xml:space="preserve">Gummi-Rillenring Eternit DN  70 </v>
          </cell>
          <cell r="E194" t="str">
            <v>0,00 €</v>
          </cell>
        </row>
        <row r="195">
          <cell r="B195">
            <v>3</v>
          </cell>
          <cell r="C195" t="str">
            <v>STCK</v>
          </cell>
          <cell r="D195" t="str">
            <v xml:space="preserve">TRINNITY Kugelhahn   1" messing-vern. o.DIN-DVGW m.Hebelgriff Innengewinde </v>
          </cell>
          <cell r="E195" t="str">
            <v>0,00 €</v>
          </cell>
        </row>
        <row r="196">
          <cell r="B196">
            <v>15</v>
          </cell>
          <cell r="C196" t="str">
            <v>STCK</v>
          </cell>
          <cell r="D196" t="str">
            <v xml:space="preserve">Standardrohrschelle CLIC Top  72- 80mm M8/10 CONEL f.Stahl/Met/Abfl.rohr </v>
          </cell>
          <cell r="E196" t="str">
            <v>0,00 €</v>
          </cell>
        </row>
        <row r="197">
          <cell r="B197">
            <v>3</v>
          </cell>
          <cell r="C197" t="str">
            <v>STCK</v>
          </cell>
          <cell r="D197" t="str">
            <v xml:space="preserve">Stopfen Nr.290       1" schwarz </v>
          </cell>
          <cell r="E197" t="str">
            <v>0,00 €</v>
          </cell>
        </row>
        <row r="198">
          <cell r="B198">
            <v>3</v>
          </cell>
          <cell r="C198" t="str">
            <v>STCK</v>
          </cell>
          <cell r="D198" t="str">
            <v xml:space="preserve">CONEL DRAIN Rohr DN 50x2000 mm mit einseitiger Muffe </v>
          </cell>
          <cell r="E198" t="str">
            <v>0,00 €</v>
          </cell>
        </row>
        <row r="199">
          <cell r="B199">
            <v>5</v>
          </cell>
          <cell r="C199" t="str">
            <v>STCK</v>
          </cell>
          <cell r="D199" t="str">
            <v xml:space="preserve">CONEL DRAIN Rohr DN 70x2000 mm mit einseitiger Muffe </v>
          </cell>
          <cell r="E199" t="str">
            <v>0,00 €</v>
          </cell>
        </row>
        <row r="200">
          <cell r="B200">
            <v>1</v>
          </cell>
          <cell r="C200" t="str">
            <v>STCK</v>
          </cell>
          <cell r="D200" t="str">
            <v xml:space="preserve">CARE Gleitmittel 250ml, DVGW-geprüft </v>
          </cell>
          <cell r="E200" t="str">
            <v>0,00 €</v>
          </cell>
        </row>
        <row r="201">
          <cell r="B201" t="str">
            <v>Zwischensummeab Pos. 184 bis Pos. 194</v>
          </cell>
          <cell r="D201" t="str">
            <v>0,00 €</v>
          </cell>
        </row>
        <row r="202">
          <cell r="B202">
            <v>2</v>
          </cell>
          <cell r="C202" t="str">
            <v>STCK</v>
          </cell>
          <cell r="D202" t="str">
            <v xml:space="preserve">Schneidring-Winkelverschraubung WL 10mm, verzinkt </v>
          </cell>
          <cell r="E202" t="str">
            <v>0,00 €</v>
          </cell>
        </row>
        <row r="203">
          <cell r="B203">
            <v>5</v>
          </cell>
          <cell r="C203" t="str">
            <v>STCK</v>
          </cell>
          <cell r="D203" t="str">
            <v xml:space="preserve">Schneidringverschraubung GELRK 12 xR1/2" Stahl, AG, verzinkt </v>
          </cell>
          <cell r="E203" t="str">
            <v>0,00 €</v>
          </cell>
        </row>
        <row r="204">
          <cell r="B204">
            <v>1</v>
          </cell>
          <cell r="C204" t="str">
            <v>STCK</v>
          </cell>
          <cell r="D204" t="str">
            <v xml:space="preserve">Schneidring-Winkelverschraubung WL 12mm,verzinkt </v>
          </cell>
          <cell r="E204" t="str">
            <v>0,00 €</v>
          </cell>
        </row>
        <row r="205">
          <cell r="B205">
            <v>4</v>
          </cell>
          <cell r="C205" t="str">
            <v>STCK</v>
          </cell>
          <cell r="D205" t="str">
            <v xml:space="preserve">Schneidringverschraubung GL 12 x 12 Stahl, verzinkt </v>
          </cell>
          <cell r="E205" t="str">
            <v>0,00 €</v>
          </cell>
        </row>
        <row r="206">
          <cell r="B206">
            <v>4</v>
          </cell>
          <cell r="C206" t="str">
            <v>STCK</v>
          </cell>
          <cell r="D206" t="str">
            <v xml:space="preserve">Schneidringverschraubung GL 10 x 10 Stahl, verzinkt </v>
          </cell>
          <cell r="E206" t="str">
            <v>0,00 €</v>
          </cell>
        </row>
        <row r="207">
          <cell r="B207">
            <v>4</v>
          </cell>
          <cell r="C207" t="str">
            <v>Mtr.</v>
          </cell>
          <cell r="D207" t="str">
            <v xml:space="preserve">Gewindestange DIN 976/4.6 M 12 verzinkt Länge 1m </v>
          </cell>
          <cell r="E207" t="str">
            <v>0,00 €</v>
          </cell>
        </row>
        <row r="208">
          <cell r="B208">
            <v>10</v>
          </cell>
          <cell r="C208" t="str">
            <v>STCK</v>
          </cell>
          <cell r="D208" t="str">
            <v xml:space="preserve">Standardrohrschelle CLIC Top  12- 15mm M8 CONEL f.Stahl/Met./Abfl.rohr </v>
          </cell>
          <cell r="E208" t="str">
            <v>0,00 €</v>
          </cell>
        </row>
        <row r="209">
          <cell r="B209">
            <v>10</v>
          </cell>
          <cell r="C209" t="str">
            <v>STCK</v>
          </cell>
          <cell r="D209" t="str">
            <v xml:space="preserve">Trägerklammer CLIC M 8 m.Durchgangsloch u.Innengew. CONEL </v>
          </cell>
          <cell r="E209" t="str">
            <v>0,00 €</v>
          </cell>
        </row>
        <row r="210">
          <cell r="B210" t="str">
            <v xml:space="preserve"> ab Pos. 196 bis Pos. 202</v>
          </cell>
          <cell r="D210" t="str">
            <v>0,00 €</v>
          </cell>
        </row>
        <row r="211">
          <cell r="B211">
            <v>2</v>
          </cell>
          <cell r="C211" t="str">
            <v>STCK</v>
          </cell>
          <cell r="D211" t="str">
            <v xml:space="preserve">Prestabo-Bogen 90 Grad, 35mm I/A Stahl unlegiert, verzinkt, Einsteckende </v>
          </cell>
          <cell r="E211" t="str">
            <v>0,00 €</v>
          </cell>
        </row>
        <row r="212">
          <cell r="B212">
            <v>2</v>
          </cell>
          <cell r="C212" t="str">
            <v>STCK</v>
          </cell>
          <cell r="D212" t="str">
            <v xml:space="preserve">Prestabo-Bogen 90 Grad, 35mm Stahl unlegiert,verzinkt, Pressanschluss </v>
          </cell>
          <cell r="E212" t="str">
            <v>0,00 €</v>
          </cell>
        </row>
        <row r="213">
          <cell r="B213">
            <v>10</v>
          </cell>
          <cell r="C213" t="str">
            <v>STCK</v>
          </cell>
          <cell r="D213" t="str">
            <v xml:space="preserve">Flanschdichtung asbestfrei DIN 2690 DN 100 PN  16 115x162x2mm </v>
          </cell>
          <cell r="E213" t="str">
            <v>0,00 €</v>
          </cell>
        </row>
        <row r="214">
          <cell r="B214">
            <v>4</v>
          </cell>
          <cell r="C214" t="str">
            <v>STCK</v>
          </cell>
          <cell r="D214" t="str">
            <v xml:space="preserve">Flanschdichtung asbestfrei DIN 2690 DN 125 PN  16 141x192x2mm </v>
          </cell>
          <cell r="E214" t="str">
            <v>0,00 €</v>
          </cell>
        </row>
        <row r="215">
          <cell r="B215">
            <v>1</v>
          </cell>
          <cell r="C215" t="str">
            <v>STCK</v>
          </cell>
          <cell r="D215" t="str">
            <v xml:space="preserve">Flanschdichtung asbestfrei DIN 2690 DN 150 PN  16 169x218x2mm </v>
          </cell>
          <cell r="E215" t="str">
            <v>0,00 €</v>
          </cell>
        </row>
        <row r="216">
          <cell r="B216">
            <v>7</v>
          </cell>
          <cell r="C216" t="str">
            <v>STCK</v>
          </cell>
          <cell r="D216" t="str">
            <v xml:space="preserve">Rohrbogen 3D 90 Grad 114.3 x 3.6mm S235 EN10253-1 Form A nahtlos </v>
          </cell>
          <cell r="E216" t="str">
            <v>0,00 €</v>
          </cell>
        </row>
        <row r="217">
          <cell r="B217">
            <v>1</v>
          </cell>
          <cell r="C217" t="str">
            <v>STCK</v>
          </cell>
          <cell r="D217" t="str">
            <v xml:space="preserve">T-Stück  114.3x 3.6 mm P235GHTC1 EN10253-2 Typ A nahtlos </v>
          </cell>
          <cell r="E217" t="str">
            <v>0,00 €</v>
          </cell>
        </row>
        <row r="218">
          <cell r="B218">
            <v>8</v>
          </cell>
          <cell r="C218" t="str">
            <v>STCK</v>
          </cell>
          <cell r="D218" t="str">
            <v xml:space="preserve">Muffe Nr.16     1/2" x 100mm schwarz </v>
          </cell>
          <cell r="E218" t="str">
            <v>0,00 €</v>
          </cell>
        </row>
        <row r="219">
          <cell r="B219">
            <v>6</v>
          </cell>
          <cell r="C219" t="str">
            <v>Mtr.</v>
          </cell>
          <cell r="D219" t="str">
            <v xml:space="preserve">Gewindestange DIN 976/4.6 M 12 verzinkt Länge 1m </v>
          </cell>
          <cell r="E219" t="str">
            <v>0,00 €</v>
          </cell>
        </row>
        <row r="220">
          <cell r="B220">
            <v>6</v>
          </cell>
          <cell r="C220" t="str">
            <v>Mtr.</v>
          </cell>
          <cell r="D220" t="str">
            <v xml:space="preserve">Gewindestange DIN 976/4.6 M 10 verzinkt Länge 1m </v>
          </cell>
          <cell r="E220" t="str">
            <v>0,00 €</v>
          </cell>
        </row>
        <row r="221">
          <cell r="B221">
            <v>50</v>
          </cell>
          <cell r="C221" t="str">
            <v>STCK</v>
          </cell>
          <cell r="D221" t="str">
            <v xml:space="preserve">Sechskantmutter CLIC M12 DIN 934 galv. verz. CONEL </v>
          </cell>
          <cell r="E221" t="str">
            <v>0,00 €</v>
          </cell>
        </row>
        <row r="222">
          <cell r="B222">
            <v>100</v>
          </cell>
          <cell r="C222" t="str">
            <v>STCK</v>
          </cell>
          <cell r="D222" t="str">
            <v xml:space="preserve">Sechskantmutter CLIC M10 DIN 934 galv. verz. CONEL </v>
          </cell>
          <cell r="E222" t="str">
            <v>0,00 €</v>
          </cell>
        </row>
        <row r="223">
          <cell r="B223">
            <v>200</v>
          </cell>
          <cell r="C223" t="str">
            <v>STCK</v>
          </cell>
          <cell r="D223" t="str">
            <v xml:space="preserve">Unterlegscheibe Form A CLIC 10,5 mm M10 DIN 125 galv. verz. CONEL, Außendm. 21mm </v>
          </cell>
          <cell r="E223" t="str">
            <v>0,00 €</v>
          </cell>
        </row>
        <row r="224">
          <cell r="B224">
            <v>200</v>
          </cell>
          <cell r="C224" t="str">
            <v>STCK</v>
          </cell>
          <cell r="D224" t="str">
            <v xml:space="preserve">Unterlegscheibe Form A CLIC 13mm M12 DIN 125 galv. verz. CONEL </v>
          </cell>
          <cell r="E224" t="str">
            <v>0,00 €</v>
          </cell>
        </row>
        <row r="225">
          <cell r="B225">
            <v>6</v>
          </cell>
          <cell r="C225" t="str">
            <v>STCK</v>
          </cell>
          <cell r="D225" t="str">
            <v xml:space="preserve">6kt-Schraube 4.6 ISO4016/DIN601 M16x110 m. Schaft inkl. Mutter SW24 Stahl galvZn </v>
          </cell>
          <cell r="E225" t="str">
            <v>0,00 €</v>
          </cell>
        </row>
        <row r="226">
          <cell r="B226">
            <v>14</v>
          </cell>
          <cell r="C226" t="str">
            <v>STCK</v>
          </cell>
          <cell r="D226" t="str">
            <v xml:space="preserve">6kt-Schraube 4.6 ISO4016/DIN601 M16x65 m. Schaft inkl. Mutter SW24 Stahl galvZn </v>
          </cell>
          <cell r="E226" t="str">
            <v>0,00 €</v>
          </cell>
        </row>
        <row r="227">
          <cell r="B227" t="str">
            <v>Zwischensummeab Pos. 203 bis Pos. 218</v>
          </cell>
          <cell r="D227" t="str">
            <v>0,00 €</v>
          </cell>
        </row>
        <row r="228">
          <cell r="B228">
            <v>1</v>
          </cell>
          <cell r="C228" t="str">
            <v>STCK</v>
          </cell>
          <cell r="D228" t="str">
            <v xml:space="preserve">Zuschnitt|650 x 650 mm, 3 mm stark|Graphit, mit Spießblecheinlage, </v>
          </cell>
          <cell r="E228" t="str">
            <v>220,86 €</v>
          </cell>
        </row>
        <row r="229">
          <cell r="B229">
            <v>2</v>
          </cell>
          <cell r="C229" t="str">
            <v>STCK</v>
          </cell>
          <cell r="D229" t="str">
            <v xml:space="preserve">V-Flansch DN 150/168,3 PN 6 P250GH EN 1092-1 Typ 11 Form B1 </v>
          </cell>
          <cell r="E229" t="str">
            <v>15,41 €</v>
          </cell>
        </row>
        <row r="230">
          <cell r="B230">
            <v>16</v>
          </cell>
          <cell r="C230" t="str">
            <v>STCK</v>
          </cell>
          <cell r="D230" t="str">
            <v xml:space="preserve">Maschinenschraube DIN601 16x130mm verz. m.Sechskantmutter </v>
          </cell>
          <cell r="E230" t="str">
            <v>0,85 €</v>
          </cell>
        </row>
        <row r="231">
          <cell r="B231">
            <v>8</v>
          </cell>
          <cell r="C231" t="str">
            <v>STCK</v>
          </cell>
          <cell r="D231" t="str">
            <v xml:space="preserve">Maschinenschraube DIN601 12x 55mm verz. m.Sechskantmutter </v>
          </cell>
          <cell r="E231" t="str">
            <v>0,22 €</v>
          </cell>
        </row>
        <row r="232">
          <cell r="B232">
            <v>4</v>
          </cell>
          <cell r="C232" t="str">
            <v>STCK</v>
          </cell>
          <cell r="D232" t="str">
            <v xml:space="preserve">Rohrbogen 3D 90 Grad  88.9 x 3.2mm P235GHTC1 EN 10253-2 Form A nahtlos </v>
          </cell>
          <cell r="E232" t="str">
            <v>4,55 €</v>
          </cell>
        </row>
        <row r="233">
          <cell r="B233">
            <v>3</v>
          </cell>
          <cell r="C233" t="str">
            <v>STCK</v>
          </cell>
          <cell r="D233" t="str">
            <v xml:space="preserve">Muffe Nr.270   1 1/2" verzinkt </v>
          </cell>
          <cell r="E233" t="str">
            <v>2,06 €</v>
          </cell>
        </row>
        <row r="234">
          <cell r="B234">
            <v>3</v>
          </cell>
          <cell r="C234" t="str">
            <v>STCK</v>
          </cell>
          <cell r="D234" t="str">
            <v xml:space="preserve">Rohrdoppelnippel Nr.23   1 1/2" x 150mm verzinkt </v>
          </cell>
          <cell r="E234" t="str">
            <v>1,81 €</v>
          </cell>
        </row>
        <row r="235">
          <cell r="B235">
            <v>2</v>
          </cell>
          <cell r="C235" t="str">
            <v>STCK</v>
          </cell>
          <cell r="D235" t="str">
            <v xml:space="preserve">Rohrdoppelnippel Nr.23   1 1/2" x 150mm schwarz </v>
          </cell>
          <cell r="E235" t="str">
            <v>1,63 €</v>
          </cell>
        </row>
        <row r="236">
          <cell r="B236">
            <v>6</v>
          </cell>
          <cell r="C236" t="str">
            <v>STCK</v>
          </cell>
          <cell r="D236" t="str">
            <v xml:space="preserve">Stopfen Nr.290     1/2" schwarz </v>
          </cell>
          <cell r="E236" t="str">
            <v>0,27 €</v>
          </cell>
        </row>
        <row r="237">
          <cell r="B237">
            <v>3</v>
          </cell>
          <cell r="C237" t="str">
            <v>STCK</v>
          </cell>
          <cell r="D237" t="str">
            <v xml:space="preserve">Red-Stück  88.9x 3.2 x  48.3x 2.6mm P235GHTC1 EN10253-2 Typ B nahtlos, konz. </v>
          </cell>
          <cell r="E237" t="str">
            <v>5,05 €</v>
          </cell>
        </row>
        <row r="238">
          <cell r="B238">
            <v>2</v>
          </cell>
          <cell r="C238" t="str">
            <v>STCK</v>
          </cell>
          <cell r="D238" t="str">
            <v xml:space="preserve">Rohrbogen 3D 90 Grad  88.9 x 3.2mm P235GHTC1 EN 10253-2 Form A nahtlos </v>
          </cell>
          <cell r="E238" t="str">
            <v>4,55 €</v>
          </cell>
        </row>
        <row r="239">
          <cell r="B239">
            <v>5.95</v>
          </cell>
          <cell r="C239" t="str">
            <v>Mtr.</v>
          </cell>
          <cell r="D239" t="str">
            <v xml:space="preserve">Stahlrohr  88,9 x 3,2 mm P235GH TC1 nahtlos EN 10216-2 HL 5-7m </v>
          </cell>
          <cell r="E239" t="str">
            <v>9,98 €</v>
          </cell>
        </row>
        <row r="240">
          <cell r="B240">
            <v>6</v>
          </cell>
          <cell r="C240" t="str">
            <v>STCK</v>
          </cell>
          <cell r="D240" t="str">
            <v xml:space="preserve">Rohrschelle CLIC  83-88mm  M8/M10 CONEL f.Stahl/Metall.Abfl.rohr </v>
          </cell>
          <cell r="E240" t="str">
            <v>1,19 €</v>
          </cell>
        </row>
        <row r="241">
          <cell r="B241">
            <v>1</v>
          </cell>
          <cell r="C241" t="str">
            <v>STCK</v>
          </cell>
          <cell r="D241" t="str">
            <v xml:space="preserve">Maschinen-Thermometer 1/2"x 160mm 90Grad Winkel Oberteil 150x36mm 0-120Grad </v>
          </cell>
          <cell r="E241" t="str">
            <v>33,38 €</v>
          </cell>
        </row>
        <row r="242">
          <cell r="B242">
            <v>16</v>
          </cell>
          <cell r="C242" t="str">
            <v>STCK</v>
          </cell>
          <cell r="D242" t="str">
            <v xml:space="preserve">Maschinenschraube DIN601 20x 45mm verz. m.Sechskantmutter </v>
          </cell>
          <cell r="E242" t="str">
            <v>0,81 €</v>
          </cell>
        </row>
        <row r="243">
          <cell r="B243">
            <v>2</v>
          </cell>
          <cell r="C243" t="str">
            <v>STCK</v>
          </cell>
          <cell r="D243" t="str">
            <v xml:space="preserve">Absperrklappe ARI-ZESA DN 150 PN 6/16 m.Ringgehaeuse u.Schneckenradgetriebe </v>
          </cell>
          <cell r="E243" t="str">
            <v>192,49 €</v>
          </cell>
        </row>
        <row r="244">
          <cell r="B244">
            <v>3</v>
          </cell>
          <cell r="C244" t="str">
            <v>STCK</v>
          </cell>
          <cell r="D244" t="str">
            <v xml:space="preserve">TRINNITY Gas-Kugelhahn 1/2" m.Hebelgriff DVGW geprüft </v>
          </cell>
          <cell r="E244" t="str">
            <v>4,02 €</v>
          </cell>
        </row>
        <row r="245">
          <cell r="B245">
            <v>1</v>
          </cell>
          <cell r="C245" t="str">
            <v>STCK</v>
          </cell>
          <cell r="D245" t="str">
            <v xml:space="preserve">TRINNITY Kugelhahn  1/2" messing-vern. o.DIN-DVGW m.Hebelgriff Innengewinde </v>
          </cell>
          <cell r="E245" t="str">
            <v>3,15 €</v>
          </cell>
        </row>
        <row r="246">
          <cell r="B246">
            <v>6</v>
          </cell>
          <cell r="C246" t="str">
            <v>STCK</v>
          </cell>
          <cell r="D246" t="str">
            <v xml:space="preserve">Stopfen Nr.290     1/2" schwarz </v>
          </cell>
          <cell r="E246" t="str">
            <v>0,27 €</v>
          </cell>
        </row>
        <row r="247">
          <cell r="B247">
            <v>1</v>
          </cell>
          <cell r="C247" t="str">
            <v>STCK</v>
          </cell>
          <cell r="D247" t="str">
            <v xml:space="preserve">Kloepperboden  168.3 x 5.0mm S235JR EN 10253-1 </v>
          </cell>
          <cell r="E247" t="str">
            <v>11,96 €</v>
          </cell>
        </row>
        <row r="248">
          <cell r="B248">
            <v>1</v>
          </cell>
          <cell r="C248" t="str">
            <v>STCK</v>
          </cell>
          <cell r="D248" t="str">
            <v xml:space="preserve">Verschraubung Nr.331 i/a     1" flachdichtend schwarz </v>
          </cell>
          <cell r="E248" t="str">
            <v>2,05 €</v>
          </cell>
        </row>
        <row r="249">
          <cell r="B249">
            <v>1</v>
          </cell>
          <cell r="C249" t="str">
            <v>STCK</v>
          </cell>
          <cell r="D249" t="str">
            <v xml:space="preserve">T-Stueck Nr.130      1" schwarz </v>
          </cell>
          <cell r="E249" t="str">
            <v>1,06 €</v>
          </cell>
        </row>
        <row r="250">
          <cell r="B250">
            <v>1</v>
          </cell>
          <cell r="C250" t="str">
            <v>STCK</v>
          </cell>
          <cell r="D250" t="str">
            <v xml:space="preserve">Rohrdoppelnippel Nr.23       1" x 150mm schwarz </v>
          </cell>
          <cell r="E250" t="str">
            <v>1,08 €</v>
          </cell>
        </row>
        <row r="251">
          <cell r="B251">
            <v>2</v>
          </cell>
          <cell r="C251" t="str">
            <v>STCK</v>
          </cell>
          <cell r="D251" t="str">
            <v xml:space="preserve">Reduzierstueck Nr.241      1" x   1/2" schwarz </v>
          </cell>
          <cell r="E251" t="str">
            <v>0,48 €</v>
          </cell>
        </row>
        <row r="252">
          <cell r="B252">
            <v>2</v>
          </cell>
          <cell r="C252" t="str">
            <v>STCK</v>
          </cell>
          <cell r="D252" t="str">
            <v xml:space="preserve">Absperrklappe ARI-GESA DN 150 PN 10/16 m.Schneckenradgetriebe </v>
          </cell>
          <cell r="E252" t="str">
            <v>212,43 €</v>
          </cell>
        </row>
        <row r="253">
          <cell r="B253">
            <v>2</v>
          </cell>
          <cell r="C253" t="str">
            <v>STCK</v>
          </cell>
          <cell r="D253" t="str">
            <v xml:space="preserve">V-Flansch DN 150/168,3 x4,5 PN16 P250GH EN 1092-1 Typ 11 Form B1 </v>
          </cell>
          <cell r="E253" t="str">
            <v>21,25 €</v>
          </cell>
        </row>
        <row r="254">
          <cell r="B254">
            <v>25</v>
          </cell>
          <cell r="C254" t="str">
            <v>STCK</v>
          </cell>
          <cell r="D254" t="str">
            <v xml:space="preserve">6kt-Schraube 4.6 ISO4016/DIN601 M20x80 m. Schaft inkl. Mutter SW30 Stahl galvZn </v>
          </cell>
          <cell r="E254" t="str">
            <v>1,05 €</v>
          </cell>
        </row>
        <row r="255">
          <cell r="B255">
            <v>1</v>
          </cell>
          <cell r="C255" t="str">
            <v>STCK</v>
          </cell>
          <cell r="D255" t="str">
            <v xml:space="preserve">Rohrbogen 3D 90 Grad 114.3 x 3.6mm S235 EN10253-1 Form A nahtlos </v>
          </cell>
          <cell r="E255" t="str">
            <v>8,27 €</v>
          </cell>
        </row>
        <row r="256">
          <cell r="B256">
            <v>2</v>
          </cell>
          <cell r="C256" t="str">
            <v>STCK</v>
          </cell>
          <cell r="D256" t="str">
            <v xml:space="preserve">V-Flansch DN 150/168,3 x4,5 PN16 P250GH EN 1092-1 Typ 11 Form B1 </v>
          </cell>
          <cell r="E256" t="str">
            <v>21,25 €</v>
          </cell>
        </row>
        <row r="257">
          <cell r="B257">
            <v>2</v>
          </cell>
          <cell r="C257" t="str">
            <v>STCK</v>
          </cell>
          <cell r="D257" t="str">
            <v xml:space="preserve">Absperrklappe ARI-GESA DN 150 PN 10/16 m.Schneckenradgetriebe </v>
          </cell>
          <cell r="E257" t="str">
            <v>212,43 €</v>
          </cell>
        </row>
        <row r="258">
          <cell r="B258">
            <v>2</v>
          </cell>
          <cell r="C258" t="str">
            <v>STCK</v>
          </cell>
          <cell r="D258" t="str">
            <v xml:space="preserve">Blindflansch DN 150 PN 16 P250GH EN 1092-1 Typ 05 Form A </v>
          </cell>
          <cell r="E258" t="str">
            <v>25,04 €</v>
          </cell>
        </row>
        <row r="259">
          <cell r="B259">
            <v>10</v>
          </cell>
          <cell r="C259" t="str">
            <v>STCK</v>
          </cell>
          <cell r="D259" t="str">
            <v xml:space="preserve">Muffe Nr.16     1/2" x 100mm schwarz </v>
          </cell>
          <cell r="E259" t="str">
            <v>1,39 €</v>
          </cell>
        </row>
        <row r="260">
          <cell r="B260">
            <v>5</v>
          </cell>
          <cell r="C260" t="str">
            <v>Mtr.</v>
          </cell>
          <cell r="D260" t="str">
            <v xml:space="preserve">Gewindestange DIN 976/4.6 M 16 verzinkt Länge 1m </v>
          </cell>
          <cell r="E260" t="str">
            <v>3,19 €</v>
          </cell>
        </row>
        <row r="261">
          <cell r="B261">
            <v>1</v>
          </cell>
          <cell r="C261" t="str">
            <v>STCK</v>
          </cell>
          <cell r="D261" t="str">
            <v xml:space="preserve">Absperrklappe ARI-GESA DN 150 PN 10/16 m.Schneckenradgetriebe </v>
          </cell>
          <cell r="E261" t="str">
            <v>212,43 €</v>
          </cell>
        </row>
        <row r="262">
          <cell r="B262">
            <v>-1</v>
          </cell>
          <cell r="C262" t="str">
            <v>STCK</v>
          </cell>
          <cell r="D262" t="str">
            <v xml:space="preserve">Gas-Kugelhahn DIN-DVGW DN 65 GGG PN 16 KSN 75-B </v>
          </cell>
          <cell r="E262" t="str">
            <v>175,49 €</v>
          </cell>
        </row>
        <row r="263">
          <cell r="B263">
            <v>1</v>
          </cell>
          <cell r="C263" t="str">
            <v>x</v>
          </cell>
          <cell r="D263" t="str">
            <v xml:space="preserve">Abschlag 25 % Rücknahmekosten </v>
          </cell>
          <cell r="E263" t="str">
            <v>43,88 €</v>
          </cell>
        </row>
        <row r="264">
          <cell r="B264">
            <v>25</v>
          </cell>
          <cell r="C264" t="str">
            <v>STCK</v>
          </cell>
          <cell r="D264" t="str">
            <v xml:space="preserve">6kt-Schraube 4.6 ISO4016/DIN601 M16x160 m. Schaft inkl. Mutter SW24 Stahl galvZn </v>
          </cell>
          <cell r="E264" t="str">
            <v>1,31 €</v>
          </cell>
        </row>
        <row r="265">
          <cell r="B265">
            <v>50</v>
          </cell>
          <cell r="C265" t="str">
            <v>STCK</v>
          </cell>
          <cell r="D265" t="str">
            <v xml:space="preserve">Maschinenschraube DIN601 16x130mm verz. m.Sechskantmutter </v>
          </cell>
          <cell r="E265" t="str">
            <v>1,06 €</v>
          </cell>
        </row>
        <row r="266">
          <cell r="B266">
            <v>50</v>
          </cell>
          <cell r="C266" t="str">
            <v>STCK</v>
          </cell>
          <cell r="D266" t="str">
            <v xml:space="preserve">6kt-Schraube 4.6 ISO4016/DIN601 M16x65 m. Schaft inkl. Mutter SW24 Stahl galvZn </v>
          </cell>
          <cell r="E266" t="str">
            <v>0,61 €</v>
          </cell>
        </row>
        <row r="267">
          <cell r="B267">
            <v>6</v>
          </cell>
          <cell r="C267" t="str">
            <v>STCK</v>
          </cell>
          <cell r="D267" t="str">
            <v xml:space="preserve">KSB BOA-SuperCompact Einklemm-Absperr- ventil DN100 PN6-10-16/GG25 (EN-GJL-250) </v>
          </cell>
          <cell r="E267" t="str">
            <v>124,50 €</v>
          </cell>
        </row>
        <row r="268">
          <cell r="B268">
            <v>4</v>
          </cell>
          <cell r="C268" t="str">
            <v>STCK</v>
          </cell>
          <cell r="D268" t="str">
            <v xml:space="preserve">Absperrklappe ARI-GESA DN 250 PN 16 m.Schneckenradgetriebe </v>
          </cell>
          <cell r="E268" t="str">
            <v>466,72 €</v>
          </cell>
        </row>
        <row r="269">
          <cell r="B269">
            <v>1</v>
          </cell>
          <cell r="C269" t="str">
            <v>STCK</v>
          </cell>
          <cell r="D269" t="str">
            <v xml:space="preserve">Europalette gebraucht </v>
          </cell>
          <cell r="E269" t="str">
            <v>23,44 €</v>
          </cell>
        </row>
        <row r="270">
          <cell r="B270">
            <v>24</v>
          </cell>
          <cell r="C270" t="str">
            <v>Mtr.</v>
          </cell>
          <cell r="D270" t="str">
            <v xml:space="preserve">Prestabo-Rohr   35 x 1,5 mm, Stange a 6m Stahl unlegiert, außen verzinkt </v>
          </cell>
          <cell r="E270" t="str">
            <v>5,14 €</v>
          </cell>
        </row>
        <row r="271">
          <cell r="B271">
            <v>8</v>
          </cell>
          <cell r="C271" t="str">
            <v>STCK</v>
          </cell>
          <cell r="D271" t="str">
            <v xml:space="preserve">Prestabo-Bogen 90 Grad, 35mm Stahl unlegiert,verzinkt, Pressanschluss </v>
          </cell>
          <cell r="E271" t="str">
            <v>7,99 €</v>
          </cell>
        </row>
        <row r="272">
          <cell r="B272">
            <v>2</v>
          </cell>
          <cell r="C272" t="str">
            <v>STCK</v>
          </cell>
          <cell r="D272" t="str">
            <v xml:space="preserve">Prestabo-Bogen 90 Grad, 35mm I/A Stahl unlegiert, verzinkt, Einsteckende </v>
          </cell>
          <cell r="E272" t="str">
            <v>7,99 €</v>
          </cell>
        </row>
        <row r="273">
          <cell r="B273">
            <v>3</v>
          </cell>
          <cell r="C273" t="str">
            <v>STCK</v>
          </cell>
          <cell r="D273" t="str">
            <v xml:space="preserve">Prestabo-Muffe 35mm Stahl unlegiert,verzinkt, Pressanschluss </v>
          </cell>
          <cell r="E273" t="str">
            <v>4,27 €</v>
          </cell>
        </row>
        <row r="274">
          <cell r="B274">
            <v>1</v>
          </cell>
          <cell r="C274" t="str">
            <v>STCK</v>
          </cell>
          <cell r="D274" t="str">
            <v xml:space="preserve">Prestabo-Übergangsstück 35mm x 1 1/4" AG Stahl unlegiert,verzinkt, Pressanschluss </v>
          </cell>
          <cell r="E274" t="str">
            <v>9,08 €</v>
          </cell>
        </row>
        <row r="275">
          <cell r="B275">
            <v>1</v>
          </cell>
          <cell r="C275" t="str">
            <v>STCK</v>
          </cell>
          <cell r="D275" t="str">
            <v xml:space="preserve">Prestabo-Übergangsstück 35mm x 1 1/4" IG Stahl unlegiert,verzinkt, Pressanschluss </v>
          </cell>
          <cell r="E275" t="str">
            <v>10,28 €</v>
          </cell>
        </row>
        <row r="276">
          <cell r="B276">
            <v>2</v>
          </cell>
          <cell r="C276" t="str">
            <v>STCK</v>
          </cell>
          <cell r="D276" t="str">
            <v xml:space="preserve">Prestabo-Verschraubung 35mm x G 1 1/2" Stahl unlegiert,VZ,Pressansschl.,flachdt </v>
          </cell>
          <cell r="E276" t="str">
            <v>11,82 €</v>
          </cell>
        </row>
        <row r="277">
          <cell r="B277">
            <v>10</v>
          </cell>
          <cell r="C277" t="str">
            <v>STCK</v>
          </cell>
          <cell r="D277" t="str">
            <v xml:space="preserve">Rohrschelle CLIC  32-35mm  M 8 1" CONEL f.Stahl/Metall/Abfl.rohr </v>
          </cell>
          <cell r="E277" t="str">
            <v>0,48 €</v>
          </cell>
        </row>
        <row r="278">
          <cell r="B278">
            <v>3</v>
          </cell>
          <cell r="C278" t="str">
            <v>STCK</v>
          </cell>
          <cell r="D278" t="str">
            <v xml:space="preserve">V-Flansch DN 125/139,7 PN 16 P250GH EN 1092-1 Typ 11 Form B1 </v>
          </cell>
          <cell r="E278" t="str">
            <v>17,68 €</v>
          </cell>
        </row>
        <row r="279">
          <cell r="B279">
            <v>2</v>
          </cell>
          <cell r="C279" t="str">
            <v>STCK</v>
          </cell>
          <cell r="D279" t="str">
            <v xml:space="preserve">Red-Stück 139.7x 4.0 x  88.9x 3.2mm P235GHTC1 EN10253-2 Typ B nahtlos, konz. </v>
          </cell>
          <cell r="E279" t="str">
            <v>11,08 €</v>
          </cell>
        </row>
        <row r="280">
          <cell r="B280">
            <v>1</v>
          </cell>
          <cell r="C280" t="str">
            <v>STCK</v>
          </cell>
          <cell r="D280" t="str">
            <v xml:space="preserve">Rohrdoppelnippel Nr.23       3" x 300mm schwarz </v>
          </cell>
          <cell r="E280" t="str">
            <v>12,00 €</v>
          </cell>
        </row>
        <row r="281">
          <cell r="B281">
            <v>3</v>
          </cell>
          <cell r="C281" t="str">
            <v>STCK</v>
          </cell>
          <cell r="D281" t="str">
            <v xml:space="preserve">Flanschdichtung asbestfrei DIN 2690 DN 125 PN  6 141x182x2mm </v>
          </cell>
          <cell r="E281" t="str">
            <v>1,35 €</v>
          </cell>
        </row>
        <row r="282">
          <cell r="B282">
            <v>1</v>
          </cell>
          <cell r="C282" t="str">
            <v>STCK</v>
          </cell>
          <cell r="D282" t="str">
            <v xml:space="preserve">T-Stück  139.7x 4.0 mm P235GHTC1 EN10253-2 Typ A nahtlos </v>
          </cell>
          <cell r="E282" t="str">
            <v>37,62 €</v>
          </cell>
        </row>
        <row r="283">
          <cell r="B283">
            <v>2</v>
          </cell>
          <cell r="C283" t="str">
            <v>STCK</v>
          </cell>
          <cell r="D283" t="str">
            <v xml:space="preserve">Kloepperboden  139.7 x 4.0mm S235JR EN 10253-1 </v>
          </cell>
          <cell r="E283" t="str">
            <v>8,50 €</v>
          </cell>
        </row>
        <row r="284">
          <cell r="B284">
            <v>6</v>
          </cell>
          <cell r="C284" t="str">
            <v>STCK</v>
          </cell>
          <cell r="D284" t="str">
            <v xml:space="preserve">V-Flansch DN 125/139,7 PN 6 P250GH EN 1092-1 Typ 11 Form B1 </v>
          </cell>
          <cell r="E284" t="str">
            <v>13,32 €</v>
          </cell>
        </row>
        <row r="285">
          <cell r="B285">
            <v>6</v>
          </cell>
          <cell r="C285" t="str">
            <v>STCK</v>
          </cell>
          <cell r="D285" t="str">
            <v xml:space="preserve">Flanschdichtung asbestfrei DIN 2690 DN 125 PN  6 141x182x2mm </v>
          </cell>
          <cell r="E285" t="str">
            <v>1,35 €</v>
          </cell>
        </row>
        <row r="286">
          <cell r="B286">
            <v>10</v>
          </cell>
          <cell r="C286" t="str">
            <v>STCK</v>
          </cell>
          <cell r="D286" t="str">
            <v xml:space="preserve">Red-Stück 139.7x 4.0 x 114.3x 3.6mm P235GHTC1 EN10253-2 Typ B nahtlos, konz. </v>
          </cell>
          <cell r="E286" t="str">
            <v>10,01 €</v>
          </cell>
        </row>
        <row r="287">
          <cell r="B287">
            <v>2</v>
          </cell>
          <cell r="C287" t="str">
            <v>STCK</v>
          </cell>
          <cell r="D287" t="str">
            <v xml:space="preserve">Red-Stück 168.3x 4.5 x 139.7x 4.0mm P235GHTC1 EN10253-2 Typ B nahtlos, konz. </v>
          </cell>
          <cell r="E287" t="str">
            <v>15,36 €</v>
          </cell>
        </row>
        <row r="288">
          <cell r="B288">
            <v>2</v>
          </cell>
          <cell r="C288" t="str">
            <v>STCK</v>
          </cell>
          <cell r="D288" t="str">
            <v xml:space="preserve">Red-Stück 168.3x 4.5 x 114.3x 3.6mm P235GHTC1 EN10253-2 Typ B nahtlos, konz. </v>
          </cell>
          <cell r="E288" t="str">
            <v>16,20 €</v>
          </cell>
        </row>
        <row r="289">
          <cell r="B289">
            <v>20</v>
          </cell>
          <cell r="C289" t="str">
            <v>STCK</v>
          </cell>
          <cell r="D289" t="str">
            <v xml:space="preserve">V-Flansch DN 100/114,3 x3,6 PN16 P250GH EN 1092-1 Typ 11 Form B1 </v>
          </cell>
          <cell r="E289" t="str">
            <v>12,56 €</v>
          </cell>
        </row>
        <row r="290">
          <cell r="B290">
            <v>3</v>
          </cell>
          <cell r="C290" t="str">
            <v>STCK</v>
          </cell>
          <cell r="D290" t="str">
            <v xml:space="preserve">STRAUB-METAL-GRIP 88.9mm NBR/ES </v>
          </cell>
          <cell r="E290" t="str">
            <v>144,69 €</v>
          </cell>
        </row>
        <row r="291">
          <cell r="B291">
            <v>1</v>
          </cell>
          <cell r="C291" t="str">
            <v>x</v>
          </cell>
          <cell r="D291" t="str">
            <v xml:space="preserve">HTI Transportkosten Bestellware </v>
          </cell>
          <cell r="E291" t="str">
            <v>18,75 €</v>
          </cell>
        </row>
        <row r="292">
          <cell r="B292">
            <v>36</v>
          </cell>
          <cell r="C292" t="str">
            <v>Mtr.</v>
          </cell>
          <cell r="D292" t="str">
            <v xml:space="preserve">Stahlrohr 168,3x4,0mm P235TR1 EN 10217-1 geschweisst HL ca.6 m </v>
          </cell>
          <cell r="E292" t="str">
            <v>20,08 €</v>
          </cell>
        </row>
        <row r="293">
          <cell r="B293">
            <v>6</v>
          </cell>
          <cell r="C293" t="str">
            <v>Mtr.</v>
          </cell>
          <cell r="D293" t="str">
            <v xml:space="preserve">Stahlrohr 139,7x3,6mm P235TR1 EN 10217-1 geschweisst HL ca.6 m </v>
          </cell>
          <cell r="E293" t="str">
            <v>12,00 €</v>
          </cell>
        </row>
        <row r="294">
          <cell r="B294">
            <v>18</v>
          </cell>
          <cell r="C294" t="str">
            <v>Mtr.</v>
          </cell>
          <cell r="D294" t="str">
            <v xml:space="preserve">Stahlrohr 114,3x3,2mm P235TR1 EN 10217-1 geschweisst HL ca.6 m </v>
          </cell>
          <cell r="E294" t="str">
            <v>8,71 €</v>
          </cell>
        </row>
        <row r="295">
          <cell r="B295">
            <v>6</v>
          </cell>
          <cell r="C295" t="str">
            <v>Mtr.</v>
          </cell>
          <cell r="D295" t="str">
            <v xml:space="preserve">Stahlrohr 88,9x2,9mm P235TR1 EN 10217-1 geschweisst HL ca.6 m </v>
          </cell>
          <cell r="E295" t="str">
            <v>7,63 €</v>
          </cell>
        </row>
        <row r="296">
          <cell r="B296">
            <v>12</v>
          </cell>
          <cell r="C296" t="str">
            <v>Mtr.</v>
          </cell>
          <cell r="D296" t="str">
            <v xml:space="preserve">Stahlrohr 76,1x2,6mm P235TR1 EN 10217-1 geschweisst HL ca.6 m </v>
          </cell>
          <cell r="E296" t="str">
            <v>5,84 €</v>
          </cell>
        </row>
        <row r="297">
          <cell r="B297">
            <v>6</v>
          </cell>
          <cell r="C297" t="str">
            <v>STCK</v>
          </cell>
          <cell r="D297" t="str">
            <v xml:space="preserve">T-Stück  168,3x 4,5 mm P235GHTC1 EN10253-2 Typ A nahtlos </v>
          </cell>
          <cell r="E297" t="str">
            <v>51,39 €</v>
          </cell>
        </row>
        <row r="298">
          <cell r="B298">
            <v>2</v>
          </cell>
          <cell r="C298" t="str">
            <v>STCK</v>
          </cell>
          <cell r="D298" t="str">
            <v xml:space="preserve">T-Stück  139.7x 4.0 mm P235GHTC1 EN10253-2 Typ A nahtlos </v>
          </cell>
          <cell r="E298" t="str">
            <v>37,62 €</v>
          </cell>
        </row>
        <row r="299">
          <cell r="B299">
            <v>6</v>
          </cell>
          <cell r="C299" t="str">
            <v>STCK</v>
          </cell>
          <cell r="D299" t="str">
            <v xml:space="preserve">Rohrbogen 3D 90 Grad 168.3 x 4.5mm S235 EN10253-1 Form A nahtlos </v>
          </cell>
          <cell r="E299" t="str">
            <v>21,11 €</v>
          </cell>
        </row>
        <row r="300">
          <cell r="B300">
            <v>1</v>
          </cell>
          <cell r="C300" t="str">
            <v>STCK</v>
          </cell>
          <cell r="D300" t="str">
            <v xml:space="preserve">Europalette gebraucht </v>
          </cell>
          <cell r="E300" t="str">
            <v>23,44 €</v>
          </cell>
        </row>
        <row r="301">
          <cell r="B301">
            <v>2</v>
          </cell>
          <cell r="C301" t="str">
            <v>STCK</v>
          </cell>
          <cell r="D301" t="str">
            <v xml:space="preserve">V-Flansch DN 65/76,1 PN 16 P250GH EN 1092-1 Typ 11 Form B1 4-Loch </v>
          </cell>
          <cell r="E301" t="str">
            <v>9,04 €</v>
          </cell>
        </row>
        <row r="302">
          <cell r="B302">
            <v>1</v>
          </cell>
          <cell r="C302" t="str">
            <v>STCK</v>
          </cell>
          <cell r="D302" t="str">
            <v xml:space="preserve">Kloepperboden   76.1 x 3.0mm S235JR EN 10253-1 </v>
          </cell>
          <cell r="E302" t="str">
            <v>2,19 €</v>
          </cell>
        </row>
        <row r="303">
          <cell r="B303">
            <v>2</v>
          </cell>
          <cell r="C303" t="str">
            <v>STCK</v>
          </cell>
          <cell r="D303" t="str">
            <v xml:space="preserve">Flanschdichtung asbestfrei DIN 2690 DN  65 PN  10/16/40  77x127x2mm </v>
          </cell>
          <cell r="E303" t="str">
            <v>0,95 €</v>
          </cell>
        </row>
        <row r="304">
          <cell r="B304">
            <v>8</v>
          </cell>
          <cell r="C304" t="str">
            <v>STCK</v>
          </cell>
          <cell r="D304" t="str">
            <v xml:space="preserve">6kt-Schraube 4.6 ISO4016/DIN601 M16x65 m. Schaft inkl. Mutter SW24 Stahl galvZn </v>
          </cell>
          <cell r="E304" t="str">
            <v>0,61 €</v>
          </cell>
        </row>
        <row r="305">
          <cell r="B305">
            <v>4</v>
          </cell>
          <cell r="C305" t="str">
            <v>STCK</v>
          </cell>
          <cell r="D305" t="str">
            <v xml:space="preserve">STRAUB-METAL-GRIP 76.1mm NBR/ES </v>
          </cell>
          <cell r="E305" t="str">
            <v>133,73 €</v>
          </cell>
        </row>
        <row r="306">
          <cell r="B306">
            <v>1</v>
          </cell>
          <cell r="C306" t="str">
            <v>x</v>
          </cell>
          <cell r="D306" t="str">
            <v xml:space="preserve">HTI Transportkosten Bestellware </v>
          </cell>
          <cell r="E306" t="str">
            <v>23,44 €</v>
          </cell>
        </row>
        <row r="307">
          <cell r="B307">
            <v>6</v>
          </cell>
          <cell r="C307" t="str">
            <v>Mtr.</v>
          </cell>
          <cell r="D307" t="str">
            <v xml:space="preserve">Stahlrohr 139,7 x 3,6 mm  P235GH TC1 geschw. EN 10217-2  HL 6 m </v>
          </cell>
          <cell r="E307" t="str">
            <v>10,67 €</v>
          </cell>
        </row>
        <row r="308">
          <cell r="B308">
            <v>2</v>
          </cell>
          <cell r="C308" t="str">
            <v>STCK</v>
          </cell>
          <cell r="D308" t="str">
            <v xml:space="preserve">Rohrbogen 3D 90 Grad 139.7 x 4.0mm S235 EN10253-1 Form A nahtlos </v>
          </cell>
          <cell r="E308" t="str">
            <v>15,04 €</v>
          </cell>
        </row>
        <row r="309">
          <cell r="B309">
            <v>6</v>
          </cell>
          <cell r="C309" t="str">
            <v>STCK</v>
          </cell>
          <cell r="D309" t="str">
            <v xml:space="preserve">Schwerlast-Rohrschelle HD 1501 M10/12 132-140mm mit Einlage Ultra Protect 1000 </v>
          </cell>
          <cell r="E309" t="str">
            <v>13,26 €</v>
          </cell>
        </row>
        <row r="310">
          <cell r="B310">
            <v>2</v>
          </cell>
          <cell r="C310" t="str">
            <v>STCK</v>
          </cell>
          <cell r="D310" t="str">
            <v xml:space="preserve">V-Flansch DN 25/33,7 PN 16 C22.8 DIN 2633 Form C </v>
          </cell>
          <cell r="E310" t="str">
            <v>3,73 €</v>
          </cell>
        </row>
        <row r="311">
          <cell r="B311">
            <v>2</v>
          </cell>
          <cell r="C311" t="str">
            <v>STCK</v>
          </cell>
          <cell r="D311" t="str">
            <v xml:space="preserve">V-Flansch DN 125/139,7 PN 16 P250GH EN 1092-1 Typ 11 Form B1 </v>
          </cell>
          <cell r="E311" t="str">
            <v>17,15 €</v>
          </cell>
        </row>
        <row r="312">
          <cell r="B312">
            <v>1</v>
          </cell>
          <cell r="C312" t="str">
            <v>STCK</v>
          </cell>
          <cell r="D312" t="str">
            <v xml:space="preserve">Red-Stück 139.7x 4.0 x  76.1x 2.9mm P235GHTC1 EN10253-2 Typ B nahtlos, konz. </v>
          </cell>
          <cell r="E312" t="str">
            <v>16,10 €</v>
          </cell>
        </row>
        <row r="313">
          <cell r="B313">
            <v>1</v>
          </cell>
          <cell r="C313" t="str">
            <v>STCK</v>
          </cell>
          <cell r="D313" t="str">
            <v xml:space="preserve">Red-Stück  76.1x 2.9 x  33.7x 2.6mm P235GHTC1 EN10253-2 Typ B nahtlos, konz. </v>
          </cell>
          <cell r="E313" t="str">
            <v>6,03 €</v>
          </cell>
        </row>
        <row r="314">
          <cell r="B314">
            <v>1</v>
          </cell>
          <cell r="C314" t="str">
            <v>STCK</v>
          </cell>
          <cell r="D314" t="str">
            <v xml:space="preserve">Red-Stück  88.9x 3.2 x  33.7x 2.6mm P235GHTC1 EN10253-2 Typ B nahtlos, konz. </v>
          </cell>
          <cell r="E314" t="str">
            <v>11,06 €</v>
          </cell>
        </row>
        <row r="315">
          <cell r="B315">
            <v>6</v>
          </cell>
          <cell r="C315" t="str">
            <v>Mtr.</v>
          </cell>
          <cell r="D315" t="str">
            <v xml:space="preserve">Stahlrohr  33,7x3,2mm     1" S195T 10255 geschw.schwarz HL 6m </v>
          </cell>
          <cell r="E315" t="str">
            <v>2,56 €</v>
          </cell>
        </row>
        <row r="316">
          <cell r="B316">
            <v>5</v>
          </cell>
          <cell r="C316" t="str">
            <v>STCK</v>
          </cell>
          <cell r="D316" t="str">
            <v xml:space="preserve">Rohrbogen 3D 90 Grad  33.7 x 2.6mm S235 EN10253-1 Form A nahtlos </v>
          </cell>
          <cell r="E316" t="str">
            <v>0,94 €</v>
          </cell>
        </row>
        <row r="317">
          <cell r="B317">
            <v>2</v>
          </cell>
          <cell r="C317" t="str">
            <v>STCK</v>
          </cell>
          <cell r="D317" t="str">
            <v xml:space="preserve">Rohrdoppelnippel Nr.23       1" x 300mm schwarz </v>
          </cell>
          <cell r="E317" t="str">
            <v>2,23 €</v>
          </cell>
        </row>
        <row r="318">
          <cell r="B318">
            <v>2</v>
          </cell>
          <cell r="C318" t="str">
            <v>STCK</v>
          </cell>
          <cell r="D318" t="str">
            <v xml:space="preserve">Flanschdichtung asbestfrei DIN 2690 DN 125 PN  16 141x192x2mm </v>
          </cell>
          <cell r="E318" t="str">
            <v>1,88 €</v>
          </cell>
        </row>
        <row r="319">
          <cell r="B319">
            <v>2</v>
          </cell>
          <cell r="C319" t="str">
            <v>STCK</v>
          </cell>
          <cell r="D319" t="str">
            <v xml:space="preserve">Flanschdichtung asbestfrei DIN 2690 DN  25 PN  10/16/40  35x 70x2mm </v>
          </cell>
          <cell r="E319" t="str">
            <v>0,45 €</v>
          </cell>
        </row>
        <row r="320">
          <cell r="B320">
            <v>1</v>
          </cell>
          <cell r="C320" t="str">
            <v>STCK</v>
          </cell>
          <cell r="D320" t="str">
            <v xml:space="preserve">Klöpperboden 139.7 x 4.0 mm P265GH DIN 28011 </v>
          </cell>
          <cell r="E320" t="str">
            <v>9,11 €</v>
          </cell>
        </row>
        <row r="321">
          <cell r="B321">
            <v>1</v>
          </cell>
          <cell r="C321" t="str">
            <v>STCK</v>
          </cell>
          <cell r="D321" t="str">
            <v xml:space="preserve">Ind. Rohrsch. Typ 3567 A 40x6.0 77.0 schwarz (2 Hälften)o.Schr.u.Mut. </v>
          </cell>
          <cell r="E321" t="str">
            <v>3,19 €</v>
          </cell>
        </row>
        <row r="322">
          <cell r="B322">
            <v>2</v>
          </cell>
          <cell r="C322" t="str">
            <v>STCK</v>
          </cell>
          <cell r="D322" t="str">
            <v xml:space="preserve">Wassersackrohr Trompetenform 1/2" </v>
          </cell>
          <cell r="E322" t="str">
            <v>8,10 €</v>
          </cell>
        </row>
        <row r="323">
          <cell r="B323">
            <v>2</v>
          </cell>
          <cell r="C323" t="str">
            <v>STCK</v>
          </cell>
          <cell r="D323" t="str">
            <v xml:space="preserve">KFE-Kugelhahn Simplex 1/2" vernickelt selbstdicht. PN 16 m.Schlauchverschr. </v>
          </cell>
          <cell r="E323" t="str">
            <v>8,73 €</v>
          </cell>
        </row>
        <row r="324">
          <cell r="B324">
            <v>2</v>
          </cell>
          <cell r="C324" t="str">
            <v>STCK</v>
          </cell>
          <cell r="D324" t="str">
            <v xml:space="preserve">Winkel Nr.92 i/a 90Grad   1/2" schwarz </v>
          </cell>
          <cell r="E324" t="str">
            <v>0,38 €</v>
          </cell>
        </row>
        <row r="325">
          <cell r="B325">
            <v>1</v>
          </cell>
          <cell r="C325" t="str">
            <v>STCK</v>
          </cell>
          <cell r="D325" t="str">
            <v xml:space="preserve">Gas-Kugelhahn DIN-DVGW DN 80 GGG PN 16 KSN 75-B </v>
          </cell>
          <cell r="E325" t="str">
            <v>139,68 €</v>
          </cell>
        </row>
        <row r="326">
          <cell r="B326">
            <v>1</v>
          </cell>
          <cell r="C326" t="str">
            <v>STCK</v>
          </cell>
          <cell r="D326" t="str">
            <v xml:space="preserve">Manometer 1/2" unten 0- 6 bar Gehaeuse 100mm hochwertig Klasse 1 </v>
          </cell>
          <cell r="E326" t="str">
            <v>24,74 €</v>
          </cell>
        </row>
        <row r="327">
          <cell r="B327">
            <v>2</v>
          </cell>
          <cell r="C327" t="str">
            <v>STCK</v>
          </cell>
          <cell r="D327" t="str">
            <v xml:space="preserve">Wassersackrohr Trompetenform 1/2" </v>
          </cell>
          <cell r="E327" t="str">
            <v>8,10 €</v>
          </cell>
        </row>
        <row r="328">
          <cell r="B328">
            <v>2</v>
          </cell>
          <cell r="C328" t="str">
            <v>STCK</v>
          </cell>
          <cell r="D328" t="str">
            <v xml:space="preserve">Wassersackrohr U-Form m.Spannmuffe 1/2" abgewinkelt nach DIN 16282 </v>
          </cell>
          <cell r="E328" t="str">
            <v>19,49 €</v>
          </cell>
        </row>
        <row r="329">
          <cell r="B329">
            <v>24</v>
          </cell>
          <cell r="C329" t="str">
            <v>STCK</v>
          </cell>
          <cell r="D329" t="str">
            <v xml:space="preserve">Maschinenschraube DIN601 16x130mm verz. m.Sechskantmutter </v>
          </cell>
          <cell r="E329" t="str">
            <v>1,06 €</v>
          </cell>
        </row>
        <row r="330">
          <cell r="B330">
            <v>5</v>
          </cell>
          <cell r="C330" t="str">
            <v>STCK</v>
          </cell>
          <cell r="D330" t="str">
            <v xml:space="preserve">Manometer 1/2" unten 0- 6 bar Gehaeuse 100mm hochwertig Klasse 1 </v>
          </cell>
          <cell r="E330" t="str">
            <v>24,74 €</v>
          </cell>
        </row>
        <row r="331">
          <cell r="B331">
            <v>6</v>
          </cell>
          <cell r="C331" t="str">
            <v>STCK</v>
          </cell>
          <cell r="D331" t="str">
            <v xml:space="preserve">Manometerhahn 1/2" m.Stopfbuchse </v>
          </cell>
          <cell r="E331" t="str">
            <v>18,04 €</v>
          </cell>
        </row>
        <row r="332">
          <cell r="B332">
            <v>2</v>
          </cell>
          <cell r="C332" t="str">
            <v>STCK</v>
          </cell>
          <cell r="D332" t="str">
            <v xml:space="preserve">TRINNITY Kugelhahn  1/2" messing-vern. o.DIN-DVGW m.Hebelgriff Innengewinde </v>
          </cell>
          <cell r="E332" t="str">
            <v>3,15 €</v>
          </cell>
        </row>
        <row r="333">
          <cell r="B333">
            <v>1</v>
          </cell>
          <cell r="C333" t="str">
            <v>STCK</v>
          </cell>
          <cell r="D333" t="str">
            <v xml:space="preserve">KFE-Kugelhahn Simplex 1/2" vernickelt selbstdicht. PN 16 m.Schlauchverschr. </v>
          </cell>
          <cell r="E333" t="str">
            <v>8,73 €</v>
          </cell>
        </row>
        <row r="334">
          <cell r="B334">
            <v>3</v>
          </cell>
          <cell r="C334" t="str">
            <v>STCK</v>
          </cell>
          <cell r="D334" t="str">
            <v xml:space="preserve">Flanschdichtung asbestfrei DIN 2690 DN  65 PN  10/16/40  77x127x2mm </v>
          </cell>
          <cell r="E334" t="str">
            <v>0,95 €</v>
          </cell>
        </row>
        <row r="335">
          <cell r="B335">
            <v>2</v>
          </cell>
          <cell r="C335" t="str">
            <v>STCK</v>
          </cell>
          <cell r="D335" t="str">
            <v xml:space="preserve">Maschinen-Thermometer 1/2"x 160mm 90Grad Winkel Oberteil 150x36mm 0-120Grad </v>
          </cell>
          <cell r="E335" t="str">
            <v>33,38 €</v>
          </cell>
        </row>
        <row r="336">
          <cell r="B336">
            <v>12</v>
          </cell>
          <cell r="C336" t="str">
            <v>STCK</v>
          </cell>
          <cell r="D336" t="str">
            <v xml:space="preserve">COSMO Tauchhülse DN15 L=150mm Messing vernickelt </v>
          </cell>
          <cell r="E336" t="str">
            <v>8,06 €</v>
          </cell>
        </row>
        <row r="337">
          <cell r="B337">
            <v>2</v>
          </cell>
          <cell r="C337" t="str">
            <v>STCK</v>
          </cell>
          <cell r="D337" t="str">
            <v xml:space="preserve">Gas-Kugelhahn DIN-DVGW DN 65 GGG PN 16 KSN 75-B </v>
          </cell>
          <cell r="E337" t="str">
            <v>175,49 €</v>
          </cell>
        </row>
        <row r="338">
          <cell r="B338">
            <v>2</v>
          </cell>
          <cell r="C338" t="str">
            <v>STCK</v>
          </cell>
          <cell r="D338" t="str">
            <v xml:space="preserve">V-Flansch DN 65/76,1 PN 16 P250GH EN 1092-1 Typ 11 Form B1 4-Loch </v>
          </cell>
          <cell r="E338" t="str">
            <v>8,75 €</v>
          </cell>
        </row>
        <row r="339">
          <cell r="B339">
            <v>4</v>
          </cell>
          <cell r="C339" t="str">
            <v>STCK</v>
          </cell>
          <cell r="D339" t="str">
            <v xml:space="preserve">V-Flansch DN 80/88,9 PN 16 P250GH EN 1092-1 Typ 11 Form B1 </v>
          </cell>
          <cell r="E339" t="str">
            <v>10,78 €</v>
          </cell>
        </row>
        <row r="340">
          <cell r="B340">
            <v>2</v>
          </cell>
          <cell r="C340" t="str">
            <v>STCK</v>
          </cell>
          <cell r="D340" t="str">
            <v xml:space="preserve">Kloepperboden   88.9 x 3.0mm S235JR EN 10253-1 </v>
          </cell>
          <cell r="E340" t="str">
            <v>2,66 €</v>
          </cell>
        </row>
        <row r="341">
          <cell r="B341">
            <v>1</v>
          </cell>
          <cell r="C341" t="str">
            <v>STCK</v>
          </cell>
          <cell r="D341" t="str">
            <v xml:space="preserve">Kloepperboden   76.1 x 3.0mm S235JR EN 10253-1 </v>
          </cell>
          <cell r="E341" t="str">
            <v>2,19 €</v>
          </cell>
        </row>
        <row r="342">
          <cell r="B342">
            <v>1</v>
          </cell>
          <cell r="C342" t="str">
            <v>STCK</v>
          </cell>
          <cell r="D342" t="str">
            <v xml:space="preserve">T-Stueck Nr.130    1/2" schwarz </v>
          </cell>
          <cell r="E342" t="str">
            <v>0,42 €</v>
          </cell>
        </row>
        <row r="343">
          <cell r="B343">
            <v>3</v>
          </cell>
          <cell r="C343" t="str">
            <v>STCK</v>
          </cell>
          <cell r="D343" t="str">
            <v xml:space="preserve">Winkel Nr.92 i/a 90Grad   1/2" schwarz </v>
          </cell>
          <cell r="E343" t="str">
            <v>0,38 €</v>
          </cell>
        </row>
        <row r="344">
          <cell r="B344">
            <v>2</v>
          </cell>
          <cell r="C344" t="str">
            <v>STCK</v>
          </cell>
          <cell r="D344" t="str">
            <v xml:space="preserve">Doppelnippel Nr.280     1/2" schwarz </v>
          </cell>
          <cell r="E344" t="str">
            <v>0,33 €</v>
          </cell>
        </row>
        <row r="345">
          <cell r="B345">
            <v>2</v>
          </cell>
          <cell r="C345" t="str">
            <v>STCK</v>
          </cell>
          <cell r="D345" t="str">
            <v xml:space="preserve">Flanschdichtung asbestfrei DIN 2690 DN  65 PN  10/16/40  77x127x2mm </v>
          </cell>
          <cell r="E345" t="str">
            <v>0,95 €</v>
          </cell>
        </row>
        <row r="346">
          <cell r="B346">
            <v>4</v>
          </cell>
          <cell r="C346" t="str">
            <v>STCK</v>
          </cell>
          <cell r="D346" t="str">
            <v xml:space="preserve">Flanschdichtung asbestfrei DIN 2690 DN  80 PN  10/16/40  90x142x2mm </v>
          </cell>
          <cell r="E346" t="str">
            <v>1,06 €</v>
          </cell>
        </row>
        <row r="347">
          <cell r="B347">
            <v>2</v>
          </cell>
          <cell r="C347" t="str">
            <v>STCK</v>
          </cell>
          <cell r="D347" t="str">
            <v xml:space="preserve">Heimeier Heizungskugelhahn Globo H 1 1/4" Rotguss </v>
          </cell>
          <cell r="E347" t="str">
            <v>26,16 €</v>
          </cell>
        </row>
        <row r="348">
          <cell r="B348">
            <v>4</v>
          </cell>
          <cell r="C348" t="str">
            <v>STCK</v>
          </cell>
          <cell r="D348" t="str">
            <v xml:space="preserve">KFE-Kugelhahn Simplex 1/2" vernickelt selbstdicht. PN 16 m.Schlauchverschr. </v>
          </cell>
          <cell r="E348" t="str">
            <v>8,73 €</v>
          </cell>
        </row>
        <row r="349">
          <cell r="B349">
            <v>1</v>
          </cell>
          <cell r="C349" t="str">
            <v>STCK</v>
          </cell>
          <cell r="D349" t="str">
            <v xml:space="preserve">Flexvent Schwimmerentlüfter 1/2" m.Absperrventil </v>
          </cell>
          <cell r="E349" t="str">
            <v>8,49 €</v>
          </cell>
        </row>
        <row r="350">
          <cell r="B350">
            <v>1</v>
          </cell>
          <cell r="C350" t="str">
            <v>STCK</v>
          </cell>
          <cell r="D350" t="str">
            <v xml:space="preserve">TRINNITY Kugelhahn  1/2" messing-vern. o.DIN-DVGW m.Hebelgriff Innengewinde </v>
          </cell>
          <cell r="E350" t="str">
            <v>3,15 €</v>
          </cell>
        </row>
        <row r="351">
          <cell r="B351">
            <v>25</v>
          </cell>
          <cell r="C351" t="str">
            <v>STCK</v>
          </cell>
          <cell r="D351" t="str">
            <v xml:space="preserve">6kt-Schraube 4.6 ISO4016/DIN601 M16x65 m. Schaft inkl. Mutter SW24 Stahl galvZn </v>
          </cell>
          <cell r="E351" t="str">
            <v>0,61 €</v>
          </cell>
        </row>
        <row r="352">
          <cell r="B352">
            <v>3</v>
          </cell>
          <cell r="C352" t="str">
            <v>STCK</v>
          </cell>
          <cell r="D352" t="str">
            <v xml:space="preserve">Hahnverlaengerung   1/2" x 100mm  DVGW Rotguss  m.konischem AG u.zylindr.IG </v>
          </cell>
          <cell r="E352" t="str">
            <v>6,60 €</v>
          </cell>
        </row>
        <row r="353">
          <cell r="B353">
            <v>4</v>
          </cell>
          <cell r="C353" t="str">
            <v>STCK</v>
          </cell>
          <cell r="D353" t="str">
            <v xml:space="preserve">Hahnverlaengerung  1/2" x  20mm  DVGW Rotguss  m.konischem AG u.zylindr.IG </v>
          </cell>
          <cell r="E353" t="str">
            <v>1,84 €</v>
          </cell>
        </row>
        <row r="354">
          <cell r="B354">
            <v>1</v>
          </cell>
          <cell r="C354" t="str">
            <v>STCK</v>
          </cell>
          <cell r="D354" t="str">
            <v xml:space="preserve">V-Flansch DN 150/168,3 x4,5 PN16 P250GH EN 1092-1 Typ 11 Form B1 </v>
          </cell>
          <cell r="E354" t="str">
            <v>21,25 €</v>
          </cell>
        </row>
        <row r="355">
          <cell r="B355">
            <v>3</v>
          </cell>
          <cell r="C355" t="str">
            <v>STCK</v>
          </cell>
          <cell r="D355" t="str">
            <v xml:space="preserve">V-Flansch DN 65/76,1 PN 16 P250GH EN 1092-1 Typ 11 Form B1 4-Loch </v>
          </cell>
          <cell r="E355" t="str">
            <v>8,75 €</v>
          </cell>
        </row>
        <row r="356">
          <cell r="B356">
            <v>3</v>
          </cell>
          <cell r="C356" t="str">
            <v>STCK</v>
          </cell>
          <cell r="D356" t="str">
            <v xml:space="preserve">V-Flansch DN 40/48,3 PN 16 P250GH DIN 2633 Form C </v>
          </cell>
          <cell r="E356" t="str">
            <v>5,63 €</v>
          </cell>
        </row>
        <row r="357">
          <cell r="B357">
            <v>3</v>
          </cell>
          <cell r="C357" t="str">
            <v>STCK</v>
          </cell>
          <cell r="D357" t="str">
            <v xml:space="preserve">Flanschdichtung asbestfrei DIN 2690 DN  40 PN  10/16/40  49x 92x2mm </v>
          </cell>
          <cell r="E357" t="str">
            <v>0,67 €</v>
          </cell>
        </row>
        <row r="358">
          <cell r="B358">
            <v>3</v>
          </cell>
          <cell r="C358" t="str">
            <v>STCK</v>
          </cell>
          <cell r="D358" t="str">
            <v xml:space="preserve">Flanschdichtung asbestfrei DIN 2690 DN  65 PN  10/16/40  77x127x2mm </v>
          </cell>
          <cell r="E358" t="str">
            <v>0,95 €</v>
          </cell>
        </row>
        <row r="359">
          <cell r="B359">
            <v>6</v>
          </cell>
          <cell r="C359" t="str">
            <v>Mtr.</v>
          </cell>
          <cell r="D359" t="str">
            <v xml:space="preserve">Stahlrohr 168,3x4,0mm P235TR1 EN 10217-1 geschweisst HL ca.6 m </v>
          </cell>
          <cell r="E359" t="str">
            <v>18,57 €</v>
          </cell>
        </row>
        <row r="360">
          <cell r="B360">
            <v>3</v>
          </cell>
          <cell r="C360" t="str">
            <v>STCK</v>
          </cell>
          <cell r="D360" t="str">
            <v xml:space="preserve">Red-Stück  76.1x 2.9 x  48.3x 2.6mm P235GHTC1 EN10253-2 Typ B nahtlos, konz. </v>
          </cell>
          <cell r="E360" t="str">
            <v>3,81 €</v>
          </cell>
        </row>
        <row r="361">
          <cell r="B361">
            <v>3</v>
          </cell>
          <cell r="C361" t="str">
            <v>STCK</v>
          </cell>
          <cell r="D361" t="str">
            <v xml:space="preserve">Rohrbogen 3D 90 Grad  76.1 x 2.9mm S235 EN10253-1 Form A nahtlos </v>
          </cell>
          <cell r="E361" t="str">
            <v>3,19 €</v>
          </cell>
        </row>
        <row r="362">
          <cell r="B362">
            <v>6</v>
          </cell>
          <cell r="C362" t="str">
            <v>STCK</v>
          </cell>
          <cell r="D362" t="str">
            <v xml:space="preserve">Schwerlast-Rohrschelle HD 1501 M10/12 72- 78mm mit Einlage Ultra Protect 1000 </v>
          </cell>
          <cell r="E362" t="str">
            <v>6,15 €</v>
          </cell>
        </row>
        <row r="363">
          <cell r="B363">
            <v>1</v>
          </cell>
          <cell r="C363" t="str">
            <v>STCK</v>
          </cell>
          <cell r="D363" t="str">
            <v xml:space="preserve">Rohrdoppelnippel Nr.23   1 1/4" x 300mm schwarz </v>
          </cell>
          <cell r="E363" t="str">
            <v>2,49 €</v>
          </cell>
        </row>
        <row r="364">
          <cell r="B364">
            <v>3</v>
          </cell>
          <cell r="C364" t="str">
            <v>STCK</v>
          </cell>
          <cell r="D364" t="str">
            <v xml:space="preserve">Trägerklammer CLIC M 12 m.Durchgangsloch u.Innengew. CONEL </v>
          </cell>
          <cell r="E364" t="str">
            <v>2,03 €</v>
          </cell>
        </row>
        <row r="365">
          <cell r="B365">
            <v>-1</v>
          </cell>
          <cell r="C365" t="str">
            <v>STCK</v>
          </cell>
          <cell r="D365" t="str">
            <v xml:space="preserve">Europalette gebraucht </v>
          </cell>
          <cell r="E365" t="str">
            <v>23,44 €</v>
          </cell>
        </row>
        <row r="366">
          <cell r="B366">
            <v>3</v>
          </cell>
          <cell r="C366" t="str">
            <v>STCK</v>
          </cell>
          <cell r="D366" t="str">
            <v xml:space="preserve">Sicherheitsventil DIN 4751 T2 DN  40/ 65 PN 16  5.0bar </v>
          </cell>
          <cell r="E366" t="str">
            <v>307,48 €</v>
          </cell>
        </row>
        <row r="367">
          <cell r="B367">
            <v>24</v>
          </cell>
          <cell r="C367" t="str">
            <v>STCK</v>
          </cell>
          <cell r="D367" t="str">
            <v xml:space="preserve">6kt-Schraube 4.6 ISO4016/DIN601 M16x160 m. Schaft inkl. Mutter SW24 Stahl galvZn </v>
          </cell>
          <cell r="E367" t="str">
            <v>1,05 €</v>
          </cell>
        </row>
        <row r="368">
          <cell r="B368">
            <v>2</v>
          </cell>
          <cell r="C368" t="str">
            <v>STCK</v>
          </cell>
          <cell r="D368" t="str">
            <v xml:space="preserve">Sicherheitsventil 851bHK 1 1/4"x    2" EPDM  5.0 bar Rotguss f.Heizungsanlagen </v>
          </cell>
          <cell r="E368" t="str">
            <v>328,48 €</v>
          </cell>
        </row>
        <row r="369">
          <cell r="B369">
            <v>1</v>
          </cell>
          <cell r="C369" t="str">
            <v>x</v>
          </cell>
          <cell r="D369" t="str">
            <v xml:space="preserve">Porto &amp; Verpackung Lieferant in Währungseinheit - offen ausgewiesen </v>
          </cell>
          <cell r="E369" t="str">
            <v>18,75 €</v>
          </cell>
        </row>
        <row r="370">
          <cell r="B370">
            <v>2</v>
          </cell>
          <cell r="C370" t="str">
            <v>STCK</v>
          </cell>
          <cell r="D370" t="str">
            <v xml:space="preserve">Sicherheitsventil 851bHK   3/4"x1 1/4" EPDM  5.0 bar Rotguss f.Heizungsanlagen </v>
          </cell>
          <cell r="E370" t="str">
            <v>189,28 €</v>
          </cell>
        </row>
        <row r="371">
          <cell r="B371">
            <v>1</v>
          </cell>
          <cell r="C371" t="str">
            <v>x</v>
          </cell>
          <cell r="D371" t="str">
            <v xml:space="preserve">Porto &amp; Verpackung Lieferant in Währungseinheit - offen ausgewiesen </v>
          </cell>
          <cell r="E371" t="str">
            <v>18,75 €</v>
          </cell>
        </row>
        <row r="372">
          <cell r="B372">
            <v>2</v>
          </cell>
          <cell r="C372" t="str">
            <v>STCK</v>
          </cell>
          <cell r="D372" t="str">
            <v xml:space="preserve">Winkelverschraubung Nr.97 i/a     2" flachdichtend schwarz </v>
          </cell>
          <cell r="E372" t="str">
            <v>13,05 €</v>
          </cell>
        </row>
        <row r="373">
          <cell r="B373">
            <v>4</v>
          </cell>
          <cell r="C373" t="str">
            <v>STCK</v>
          </cell>
          <cell r="D373" t="str">
            <v xml:space="preserve">V-Flansch DN 50/60,3 PN 16 P250GH EN 1092-1 Typ 11 Form B1 </v>
          </cell>
          <cell r="E373" t="str">
            <v>7,31 €</v>
          </cell>
        </row>
        <row r="374">
          <cell r="B374">
            <v>3</v>
          </cell>
          <cell r="C374" t="str">
            <v>STCK</v>
          </cell>
          <cell r="D374" t="str">
            <v xml:space="preserve">Rohrdoppelnippel Nr.23       2" x 300mm schwarz </v>
          </cell>
          <cell r="E374" t="str">
            <v>4,56 €</v>
          </cell>
        </row>
        <row r="375">
          <cell r="B375">
            <v>2</v>
          </cell>
          <cell r="C375" t="str">
            <v>STCK</v>
          </cell>
          <cell r="D375" t="str">
            <v xml:space="preserve">TRINNITY Gas-Kugelhahn 2" mit Hebelgriff DVGW geprüft </v>
          </cell>
          <cell r="E375" t="str">
            <v>33,85 €</v>
          </cell>
        </row>
        <row r="376">
          <cell r="B376">
            <v>1</v>
          </cell>
          <cell r="C376" t="str">
            <v>STCK</v>
          </cell>
          <cell r="D376" t="str">
            <v xml:space="preserve">Rohrbogen 3D 90 Grad 139.7 x 4.0mm S235 EN10253-1 Form A nahtlos </v>
          </cell>
          <cell r="E376" t="str">
            <v>15,04 €</v>
          </cell>
        </row>
        <row r="377">
          <cell r="B377">
            <v>1</v>
          </cell>
          <cell r="C377" t="str">
            <v>STCK</v>
          </cell>
          <cell r="D377" t="str">
            <v xml:space="preserve">Klöpperboden 139.7 x 4.0 mm P265GH DIN 28011 </v>
          </cell>
          <cell r="E377" t="str">
            <v>9,11 €</v>
          </cell>
        </row>
        <row r="378">
          <cell r="B378">
            <v>10</v>
          </cell>
          <cell r="C378" t="str">
            <v>Mtr.</v>
          </cell>
          <cell r="D378" t="str">
            <v xml:space="preserve">Gewindestange DIN 976/4.6 M 10 verzinkt Länge 1m </v>
          </cell>
          <cell r="E378" t="str">
            <v>1,27 €</v>
          </cell>
        </row>
        <row r="379">
          <cell r="B379">
            <v>100</v>
          </cell>
          <cell r="C379" t="str">
            <v>STCK</v>
          </cell>
          <cell r="D379" t="str">
            <v xml:space="preserve">Sechskantmutter CLIC M10 DIN 934 galv. verz. CONEL </v>
          </cell>
          <cell r="E379" t="str">
            <v>0,07 €</v>
          </cell>
        </row>
        <row r="380">
          <cell r="B380">
            <v>200</v>
          </cell>
          <cell r="C380" t="str">
            <v>STCK</v>
          </cell>
          <cell r="D380" t="str">
            <v xml:space="preserve">Kotflügelscheibe CLIC 10,5x35 M10 galv. verz. CONEL </v>
          </cell>
          <cell r="E380" t="str">
            <v>0,06 €</v>
          </cell>
        </row>
        <row r="381">
          <cell r="B381">
            <v>12</v>
          </cell>
          <cell r="C381" t="str">
            <v>Mtr.</v>
          </cell>
          <cell r="D381" t="str">
            <v xml:space="preserve">Schiene CLIC 38/40 CONEL (Länge 2m) verz. 38x40x2.00mm </v>
          </cell>
          <cell r="E381" t="str">
            <v>5,66 €</v>
          </cell>
        </row>
        <row r="382">
          <cell r="B382">
            <v>4</v>
          </cell>
          <cell r="C382" t="str">
            <v>STCK</v>
          </cell>
          <cell r="D382" t="str">
            <v xml:space="preserve">Montagewinkel CLIC 90 Grad  38/40 CONEL </v>
          </cell>
          <cell r="E382" t="str">
            <v>1,67 €</v>
          </cell>
        </row>
        <row r="383">
          <cell r="B383">
            <v>4</v>
          </cell>
          <cell r="C383" t="str">
            <v>STCK</v>
          </cell>
          <cell r="D383" t="str">
            <v xml:space="preserve">Sattelflansch CLIC Typ 2 38/40 und 40/60 CONEL </v>
          </cell>
          <cell r="E383" t="str">
            <v>2,58 €</v>
          </cell>
        </row>
        <row r="384">
          <cell r="B384">
            <v>1</v>
          </cell>
          <cell r="C384" t="str">
            <v>STCK</v>
          </cell>
          <cell r="D384" t="str">
            <v xml:space="preserve">Red-Stück 114.3x 3.6 x  76.1x 2.9mm P235GHTC1 EN10253-2 Typ B nahtlos, konz. </v>
          </cell>
          <cell r="E384" t="str">
            <v>7,09 €</v>
          </cell>
        </row>
        <row r="385">
          <cell r="B385">
            <v>1</v>
          </cell>
          <cell r="C385" t="str">
            <v>STCK</v>
          </cell>
          <cell r="D385" t="str">
            <v xml:space="preserve">Red-Stück 168.3x 4.5 x  76.1x 2.9mm P235GHTC1 EN10253-2 Typ B nahtlos, konz. </v>
          </cell>
          <cell r="E385" t="str">
            <v>27,56 €</v>
          </cell>
        </row>
        <row r="386">
          <cell r="B386">
            <v>1</v>
          </cell>
          <cell r="C386" t="str">
            <v>STCK</v>
          </cell>
          <cell r="D386" t="str">
            <v xml:space="preserve">Gas-Kugelhahn DIN-DVGW DN 65 GGG PN 16 KSN 75-B </v>
          </cell>
          <cell r="E386" t="str">
            <v>109,68 €</v>
          </cell>
        </row>
        <row r="387">
          <cell r="B387">
            <v>12</v>
          </cell>
          <cell r="C387" t="str">
            <v>Mtr.</v>
          </cell>
          <cell r="D387" t="str">
            <v xml:space="preserve">Stahlrohr 139,7 x 4,0 mm P235GH TC1 nahtlos EN 10216-2 HL 5-7m </v>
          </cell>
          <cell r="E387" t="str">
            <v>20,91 €</v>
          </cell>
        </row>
        <row r="388">
          <cell r="B388">
            <v>2</v>
          </cell>
          <cell r="C388" t="str">
            <v>STCK</v>
          </cell>
          <cell r="D388" t="str">
            <v xml:space="preserve">Rohrbogen 3D 90 Grad 139.7 x 4.0mm P235GHTC1 EN 10253-2 Form A nahtlos </v>
          </cell>
          <cell r="E388" t="str">
            <v>16,07 €</v>
          </cell>
        </row>
        <row r="389">
          <cell r="B389">
            <v>1</v>
          </cell>
          <cell r="C389" t="str">
            <v>STCK</v>
          </cell>
          <cell r="D389" t="str">
            <v xml:space="preserve">T-Stück  139.7x 4.0 mm P235GHTC1 EN10253-2 Typ A nahtlos </v>
          </cell>
          <cell r="E389" t="str">
            <v>44,25 €</v>
          </cell>
        </row>
        <row r="390">
          <cell r="B390">
            <v>1</v>
          </cell>
          <cell r="C390" t="str">
            <v>STCK</v>
          </cell>
          <cell r="D390" t="str">
            <v xml:space="preserve">Kapselfedermanometer 1/2" unten 0-160mbar Gehaeuse 100mm </v>
          </cell>
          <cell r="E390" t="str">
            <v>59,06 €</v>
          </cell>
        </row>
        <row r="391">
          <cell r="B391">
            <v>3</v>
          </cell>
          <cell r="C391" t="str">
            <v>STCK</v>
          </cell>
          <cell r="D391" t="str">
            <v xml:space="preserve">Reflex Membran-Ausdehnungsgefäss N grau 140 Liter Betriebsdr.6 bar EU-Ausführung </v>
          </cell>
          <cell r="E391" t="str">
            <v>155,38 €</v>
          </cell>
        </row>
        <row r="392">
          <cell r="B392">
            <v>3</v>
          </cell>
          <cell r="C392" t="str">
            <v>STCK</v>
          </cell>
          <cell r="D392" t="str">
            <v xml:space="preserve">TRINNITY Kappenventil 1" x 1" Messing m. KFE-Hahn </v>
          </cell>
          <cell r="E392" t="str">
            <v>10,94 €</v>
          </cell>
        </row>
        <row r="393">
          <cell r="B393">
            <v>4</v>
          </cell>
          <cell r="C393" t="str">
            <v>STCK</v>
          </cell>
          <cell r="D393" t="str">
            <v xml:space="preserve">V-Flansch DN 65/76,1 PN 16 P250GH EN 1092-1 Typ 11 Form B1 4-Loch </v>
          </cell>
          <cell r="E393" t="str">
            <v>8,75 €</v>
          </cell>
        </row>
        <row r="394">
          <cell r="B394">
            <v>1</v>
          </cell>
          <cell r="C394" t="str">
            <v>STCK</v>
          </cell>
          <cell r="D394" t="str">
            <v xml:space="preserve">T-Stück  168,3x 4,5 mm P235GHTC1 EN10253-2 Typ A nahtlos </v>
          </cell>
          <cell r="E394" t="str">
            <v>60,46 €</v>
          </cell>
        </row>
        <row r="395">
          <cell r="B395">
            <v>1</v>
          </cell>
          <cell r="C395" t="str">
            <v>STCK</v>
          </cell>
          <cell r="D395" t="str">
            <v xml:space="preserve">Rohrbogen 3D 90 Grad 168.3 x 4.5mm S235 EN10253-1 Form A nahtlos </v>
          </cell>
          <cell r="E395" t="str">
            <v>21,11 €</v>
          </cell>
        </row>
        <row r="396">
          <cell r="B396">
            <v>1</v>
          </cell>
          <cell r="C396" t="str">
            <v>STCK</v>
          </cell>
          <cell r="D396" t="str">
            <v xml:space="preserve">Klöpperboden 168.3 x 5.0 mm P265GH DIN 28011 </v>
          </cell>
          <cell r="E396" t="str">
            <v>14,25 €</v>
          </cell>
        </row>
        <row r="397">
          <cell r="B397">
            <v>1</v>
          </cell>
          <cell r="C397" t="str">
            <v>STCK</v>
          </cell>
          <cell r="D397" t="str">
            <v xml:space="preserve">Belimo Drosselklappe DN125PNPN6/10/16 D6125W/JRCA-BAC-S2-T/ZJR01 </v>
          </cell>
          <cell r="E397" t="str">
            <v>897,81 €</v>
          </cell>
        </row>
        <row r="398">
          <cell r="B398">
            <v>2</v>
          </cell>
          <cell r="C398" t="str">
            <v>STCK</v>
          </cell>
          <cell r="D398" t="str">
            <v xml:space="preserve">Kondensat-Neutralisation Geno N-14 </v>
          </cell>
          <cell r="E398" t="str">
            <v>238,21 €</v>
          </cell>
        </row>
        <row r="399">
          <cell r="B399">
            <v>2</v>
          </cell>
          <cell r="C399" t="str">
            <v>STCK</v>
          </cell>
          <cell r="D399" t="str">
            <v xml:space="preserve">Flanschdichtung asbestfrei DIN 2690 DN 200 PN  16 220x273x2mm </v>
          </cell>
          <cell r="E399" t="str">
            <v>4,58 €</v>
          </cell>
        </row>
        <row r="400">
          <cell r="B400">
            <v>18</v>
          </cell>
          <cell r="C400" t="str">
            <v>Mtr.</v>
          </cell>
          <cell r="D400" t="str">
            <v xml:space="preserve">Temponox-Rohr Edelstahl 1.4520 d 28x1,2  Länge 6 mtr </v>
          </cell>
          <cell r="E400" t="str">
            <v>5,31 €</v>
          </cell>
        </row>
        <row r="401">
          <cell r="B401">
            <v>4</v>
          </cell>
          <cell r="C401" t="str">
            <v>STCK</v>
          </cell>
          <cell r="D401" t="str">
            <v xml:space="preserve">Temponox Übergangsstück 28mm x 3/4" IG nichtr. Stahl, Pressanschl.  nicht f. TW </v>
          </cell>
          <cell r="E401" t="str">
            <v>9,04 €</v>
          </cell>
        </row>
        <row r="402">
          <cell r="B402">
            <v>2</v>
          </cell>
          <cell r="C402" t="str">
            <v>STCK</v>
          </cell>
          <cell r="D402" t="str">
            <v xml:space="preserve">Temponox Übergangsstück 28mm x 1" IG nichtr. Stahl, Pressanschl.  nicht f. TW </v>
          </cell>
          <cell r="E402" t="str">
            <v>8,50 €</v>
          </cell>
        </row>
        <row r="403">
          <cell r="B403">
            <v>2</v>
          </cell>
          <cell r="C403" t="str">
            <v>STCK</v>
          </cell>
          <cell r="D403" t="str">
            <v xml:space="preserve">Temponox Übergangsstück 28mm x 3/4" AG nichtr. Stahl, Pressanschl.  nicht f. TW </v>
          </cell>
          <cell r="E403" t="str">
            <v>9,14 €</v>
          </cell>
        </row>
        <row r="404">
          <cell r="B404">
            <v>4</v>
          </cell>
          <cell r="C404" t="str">
            <v>STCK</v>
          </cell>
          <cell r="D404" t="str">
            <v xml:space="preserve">Temponox Übergangsstück 28mm x 1" AG nichtr. Stahl, Pressanschl.  nicht f. TW </v>
          </cell>
          <cell r="E404" t="str">
            <v>8,03 €</v>
          </cell>
        </row>
        <row r="405">
          <cell r="B405">
            <v>6</v>
          </cell>
          <cell r="C405" t="str">
            <v>STCK</v>
          </cell>
          <cell r="D405" t="str">
            <v xml:space="preserve">Temponox T-Stück 28mm nichtr. Stahl, Pressanschl.  nicht f. TW </v>
          </cell>
          <cell r="E405" t="str">
            <v>7,39 €</v>
          </cell>
        </row>
        <row r="406">
          <cell r="B406">
            <v>20</v>
          </cell>
          <cell r="C406" t="str">
            <v>STCK</v>
          </cell>
          <cell r="D406" t="str">
            <v xml:space="preserve">Temponox Bogen 90 Grad, 28mm nichtr. Stahl, Pressanschl.  nicht f. TW </v>
          </cell>
          <cell r="E406" t="str">
            <v>4,73 €</v>
          </cell>
        </row>
        <row r="407">
          <cell r="B407">
            <v>10</v>
          </cell>
          <cell r="C407" t="str">
            <v>STCK</v>
          </cell>
          <cell r="D407" t="str">
            <v xml:space="preserve">Temponox Bogen 90 Grad 28mm  I/A nichtr. Stahl, Pressanschl.  nicht f. TW </v>
          </cell>
          <cell r="E407" t="str">
            <v>4,73 €</v>
          </cell>
        </row>
        <row r="408">
          <cell r="B408">
            <v>4</v>
          </cell>
          <cell r="C408" t="str">
            <v>STCK</v>
          </cell>
          <cell r="D408" t="str">
            <v xml:space="preserve">Temponox Muffe 28mm nichtr. Stahl, Pressanschl.  nicht f. TW </v>
          </cell>
          <cell r="E408" t="str">
            <v>3,17 €</v>
          </cell>
        </row>
        <row r="409">
          <cell r="B409">
            <v>6</v>
          </cell>
          <cell r="C409" t="str">
            <v>Mtr.</v>
          </cell>
          <cell r="D409" t="str">
            <v xml:space="preserve">Prestabo-Rohr   28 x 1,5 mm, Stange a 6m Stahl unlegiert, außen verzinkt </v>
          </cell>
          <cell r="E409" t="str">
            <v>4,13 €</v>
          </cell>
        </row>
        <row r="410">
          <cell r="B410">
            <v>30</v>
          </cell>
          <cell r="C410" t="str">
            <v>STCK</v>
          </cell>
          <cell r="D410" t="str">
            <v xml:space="preserve">Rohrschelle CLIC  28-30mm  M 8 CONEL f.Stahl/Metall/Abfl.rohr </v>
          </cell>
          <cell r="E410" t="str">
            <v>0,48 €</v>
          </cell>
        </row>
        <row r="411">
          <cell r="B411">
            <v>4</v>
          </cell>
          <cell r="C411" t="str">
            <v>STCK</v>
          </cell>
          <cell r="D411" t="str">
            <v xml:space="preserve">TRINNITY Gas-Kugelhahn 1/2" m.Hebelgriff DVGW geprüft </v>
          </cell>
          <cell r="E411" t="str">
            <v>4,15 €</v>
          </cell>
        </row>
        <row r="412">
          <cell r="B412">
            <v>20</v>
          </cell>
          <cell r="C412" t="str">
            <v>Mtr.</v>
          </cell>
          <cell r="D412" t="str">
            <v xml:space="preserve">Kupferrohr RAL-DVGW EN 1057 15 x 1.0mm halbhart in Stangen R250 </v>
          </cell>
          <cell r="E412" t="str">
            <v>4,55 €</v>
          </cell>
        </row>
        <row r="413">
          <cell r="B413">
            <v>30</v>
          </cell>
          <cell r="C413" t="str">
            <v>STCK</v>
          </cell>
          <cell r="D413" t="str">
            <v xml:space="preserve">Bogen Profipress 15mm 90 Grad Kupfer, mit Pressanschluss </v>
          </cell>
          <cell r="E413" t="str">
            <v>2,22 €</v>
          </cell>
        </row>
        <row r="414">
          <cell r="B414">
            <v>10</v>
          </cell>
          <cell r="C414" t="str">
            <v>STCK</v>
          </cell>
          <cell r="D414" t="str">
            <v xml:space="preserve">Uebergangsstueck Sanpress/Profipress 15mm x  1/2"AG, Rotguss,m.Pressanschluss </v>
          </cell>
          <cell r="E414" t="str">
            <v>1,81 €</v>
          </cell>
        </row>
        <row r="415">
          <cell r="B415">
            <v>6</v>
          </cell>
          <cell r="C415" t="str">
            <v>STCK</v>
          </cell>
          <cell r="D415" t="str">
            <v xml:space="preserve">Uebergangsstueck Sanpress/Profipress 15mm x  3/8"AG, Rotguss,m.Pressanschluss </v>
          </cell>
          <cell r="E415" t="str">
            <v>3,12 €</v>
          </cell>
        </row>
        <row r="416">
          <cell r="B416">
            <v>20</v>
          </cell>
          <cell r="C416" t="str">
            <v>STCK</v>
          </cell>
          <cell r="D416" t="str">
            <v xml:space="preserve">Rohrschelle CLIC  12-15mm  M 8 1/4" CONEL für Stahl/Metall/Abfl.rohr </v>
          </cell>
          <cell r="E416" t="str">
            <v>0,41 €</v>
          </cell>
        </row>
        <row r="417">
          <cell r="B417">
            <v>1</v>
          </cell>
          <cell r="C417" t="str">
            <v>STCK</v>
          </cell>
          <cell r="D417" t="str">
            <v xml:space="preserve">COSMO Heizungs-Ausdehnungsgefäss 400 L Vordruck 2,5 bar Btr.druck 6,0 bar weiss </v>
          </cell>
          <cell r="E417" t="str">
            <v>342,45 €</v>
          </cell>
        </row>
        <row r="418">
          <cell r="B418">
            <v>1</v>
          </cell>
          <cell r="C418" t="str">
            <v>STCK</v>
          </cell>
          <cell r="D418" t="str">
            <v xml:space="preserve">TRINNITY Kappenventil 1" x 1" Messing m. KFE-Hahn </v>
          </cell>
          <cell r="E418" t="str">
            <v>10,94 €</v>
          </cell>
        </row>
        <row r="419">
          <cell r="B419">
            <v>4</v>
          </cell>
          <cell r="C419" t="str">
            <v>STCK</v>
          </cell>
          <cell r="D419" t="str">
            <v xml:space="preserve">COSMO Tauchhülse DN15 L=100mm Messing vernickelt </v>
          </cell>
          <cell r="E419" t="str">
            <v>7,55 €</v>
          </cell>
        </row>
        <row r="420">
          <cell r="B420">
            <v>1</v>
          </cell>
          <cell r="C420" t="str">
            <v>STCK</v>
          </cell>
          <cell r="D420" t="str">
            <v xml:space="preserve">Belimo Drosselklappe DN250PNPN6/10/16 D6250W/PRCA-BAC-S2-T-250/ZPR16 </v>
          </cell>
          <cell r="E420" t="str">
            <v>1.823,44 €</v>
          </cell>
        </row>
        <row r="421">
          <cell r="B421">
            <v>4</v>
          </cell>
          <cell r="C421" t="str">
            <v>STCK</v>
          </cell>
          <cell r="D421" t="str">
            <v xml:space="preserve">V-Flansch DN 80/88,9 PN 16 P250GH EN 1092-1 Typ 11 Form B1 </v>
          </cell>
          <cell r="E421" t="str">
            <v>10,78 €</v>
          </cell>
        </row>
        <row r="422">
          <cell r="B422">
            <v>5</v>
          </cell>
          <cell r="C422" t="str">
            <v>STCK</v>
          </cell>
          <cell r="D422" t="str">
            <v xml:space="preserve">V-Flansch DN 65/76,1 PN 16 P250GH EN 1092-1 Typ 11 Form B1 4-Loch </v>
          </cell>
          <cell r="E422" t="str">
            <v>8,75 €</v>
          </cell>
        </row>
        <row r="423">
          <cell r="B423">
            <v>3</v>
          </cell>
          <cell r="C423" t="str">
            <v>STCK</v>
          </cell>
          <cell r="D423" t="str">
            <v xml:space="preserve">Red-Stück  88.9x 3.2 x  60.3x 2.9mm P235GHTC1 EN10253-2 Typ B nahtlos, konz. </v>
          </cell>
          <cell r="E423" t="str">
            <v>4,13 €</v>
          </cell>
        </row>
        <row r="424">
          <cell r="B424">
            <v>1</v>
          </cell>
          <cell r="C424" t="str">
            <v>STCK</v>
          </cell>
          <cell r="D424" t="str">
            <v xml:space="preserve">Doppelnippel Nr.280       2" schwarz </v>
          </cell>
          <cell r="E424" t="str">
            <v>2,10 €</v>
          </cell>
        </row>
        <row r="425">
          <cell r="B425">
            <v>2</v>
          </cell>
          <cell r="C425" t="str">
            <v>STCK</v>
          </cell>
          <cell r="D425" t="str">
            <v xml:space="preserve">Muffe Nr.270       2" schwarz </v>
          </cell>
          <cell r="E425" t="str">
            <v>2,14 €</v>
          </cell>
        </row>
        <row r="426">
          <cell r="B426">
            <v>1</v>
          </cell>
          <cell r="C426" t="str">
            <v>STCK</v>
          </cell>
          <cell r="D426" t="str">
            <v xml:space="preserve">Winkel Nr.92 i/a 90Grad     2" schwarz </v>
          </cell>
          <cell r="E426" t="str">
            <v>3,19 €</v>
          </cell>
        </row>
        <row r="427">
          <cell r="B427">
            <v>2</v>
          </cell>
          <cell r="C427" t="str">
            <v>STCK</v>
          </cell>
          <cell r="D427" t="str">
            <v xml:space="preserve">Stopfen Nr.290       2" schwarz </v>
          </cell>
          <cell r="E427" t="str">
            <v>1,56 €</v>
          </cell>
        </row>
        <row r="428">
          <cell r="B428">
            <v>1</v>
          </cell>
          <cell r="C428" t="str">
            <v>STCK</v>
          </cell>
          <cell r="D428" t="str">
            <v xml:space="preserve">Winkel Nr.90 i/i 90Grad     2" schwarz </v>
          </cell>
          <cell r="E428" t="str">
            <v>2,62 €</v>
          </cell>
        </row>
        <row r="429">
          <cell r="B429">
            <v>2</v>
          </cell>
          <cell r="C429" t="str">
            <v>STCK</v>
          </cell>
          <cell r="D429" t="str">
            <v xml:space="preserve">Rohrdoppelnippel Nr.23       2" x 200mm schwarz </v>
          </cell>
          <cell r="E429" t="str">
            <v>3,22 €</v>
          </cell>
        </row>
        <row r="430">
          <cell r="B430">
            <v>4</v>
          </cell>
          <cell r="C430" t="str">
            <v>STCK</v>
          </cell>
          <cell r="D430" t="str">
            <v xml:space="preserve">Rohrdoppelnippel Nr.23       2" x 300mm schwarz </v>
          </cell>
          <cell r="E430" t="str">
            <v>4,73 €</v>
          </cell>
        </row>
        <row r="431">
          <cell r="B431">
            <v>3</v>
          </cell>
          <cell r="C431" t="str">
            <v>STCK</v>
          </cell>
          <cell r="D431" t="str">
            <v xml:space="preserve">Gewindeflansch 2" DN 50/60,3 PN 16 P250GH schwarz EN 1092-1 Typ 13 </v>
          </cell>
          <cell r="E431" t="str">
            <v>7,52 €</v>
          </cell>
        </row>
        <row r="432">
          <cell r="B432">
            <v>1</v>
          </cell>
          <cell r="C432" t="str">
            <v>STCK</v>
          </cell>
          <cell r="D432" t="str">
            <v xml:space="preserve">COSMO Rückschlagventil Typ F-K PN 6-10 DN50,Zwischenfla.,MS 58,Kunststoffteller </v>
          </cell>
          <cell r="E432" t="str">
            <v>29,54 €</v>
          </cell>
        </row>
        <row r="433">
          <cell r="B433">
            <v>25</v>
          </cell>
          <cell r="C433" t="str">
            <v>STCK</v>
          </cell>
          <cell r="D433" t="str">
            <v xml:space="preserve">Maschinenschraube DIN601 16x130mm verz. m.Sechskantmutter </v>
          </cell>
          <cell r="E433" t="str">
            <v>0,85 €</v>
          </cell>
        </row>
        <row r="434">
          <cell r="B434">
            <v>50</v>
          </cell>
          <cell r="C434" t="str">
            <v>STCK</v>
          </cell>
          <cell r="D434" t="str">
            <v xml:space="preserve">6kt-Schraube 4.6 ISO4016/DIN601 M16x65 m. Schaft inkl. Mutter SW24 Stahl galvZn </v>
          </cell>
          <cell r="E434" t="str">
            <v>0,49 €</v>
          </cell>
        </row>
        <row r="435">
          <cell r="B435">
            <v>1</v>
          </cell>
          <cell r="C435" t="str">
            <v>STCK</v>
          </cell>
          <cell r="D435" t="str">
            <v xml:space="preserve">CONEL DRAIN Rohr DN 50x2000 mm mit einseitiger Muffe </v>
          </cell>
          <cell r="E435" t="str">
            <v>4,42 €</v>
          </cell>
        </row>
        <row r="436">
          <cell r="B436">
            <v>2</v>
          </cell>
          <cell r="C436" t="str">
            <v>STCK</v>
          </cell>
          <cell r="D436" t="str">
            <v xml:space="preserve">CONEL DRAIN Rohr DN 50x500 mm mit einseitiger Muffe </v>
          </cell>
          <cell r="E436" t="str">
            <v>1,44 €</v>
          </cell>
        </row>
        <row r="437">
          <cell r="B437">
            <v>1</v>
          </cell>
          <cell r="C437" t="str">
            <v>STCK</v>
          </cell>
          <cell r="D437" t="str">
            <v xml:space="preserve">CONEL DRAIN Rohr DN 50x250 mm mit einseitiger Muffe </v>
          </cell>
          <cell r="E437" t="str">
            <v>1,12 €</v>
          </cell>
        </row>
        <row r="438">
          <cell r="B438">
            <v>7</v>
          </cell>
          <cell r="C438" t="str">
            <v>STCK</v>
          </cell>
          <cell r="D438" t="str">
            <v xml:space="preserve">CONEL DRAIN Bogen DN 50 45 Grad </v>
          </cell>
          <cell r="E438" t="str">
            <v>1,46 €</v>
          </cell>
        </row>
        <row r="439">
          <cell r="B439">
            <v>1</v>
          </cell>
          <cell r="C439" t="str">
            <v>STCK</v>
          </cell>
          <cell r="D439" t="str">
            <v xml:space="preserve">CONEL DRAIN Abzweig DN 50 45 Grad </v>
          </cell>
          <cell r="E439" t="str">
            <v>2,08 €</v>
          </cell>
        </row>
        <row r="440">
          <cell r="B440">
            <v>10</v>
          </cell>
          <cell r="C440" t="str">
            <v>STCK</v>
          </cell>
          <cell r="D440" t="str">
            <v xml:space="preserve">Rohrschelle CLIC  48-51mm  M 8 1 1/2" CONEL f.Stahl/Metall/Abfl.rohr </v>
          </cell>
          <cell r="E440" t="str">
            <v>0,65 €</v>
          </cell>
        </row>
        <row r="441">
          <cell r="B441">
            <v>2</v>
          </cell>
          <cell r="C441" t="str">
            <v>STCK</v>
          </cell>
          <cell r="D441" t="str">
            <v xml:space="preserve">Zopf Hanf </v>
          </cell>
          <cell r="E441" t="str">
            <v>2,42 €</v>
          </cell>
        </row>
        <row r="442">
          <cell r="B442">
            <v>2</v>
          </cell>
          <cell r="C442" t="str">
            <v>STCK</v>
          </cell>
          <cell r="D442" t="str">
            <v xml:space="preserve">Dichtungspaste Neo-Fermit-Universal 150gr. </v>
          </cell>
          <cell r="E442" t="str">
            <v>2,34 €</v>
          </cell>
        </row>
        <row r="443">
          <cell r="B443">
            <v>2</v>
          </cell>
          <cell r="C443" t="str">
            <v>STCK</v>
          </cell>
          <cell r="D443" t="str">
            <v xml:space="preserve">Membran-Ausdehnungsgefäss Reflex N 80 Liter Betr.6 bar weiss EU-Ausführung </v>
          </cell>
          <cell r="E443" t="str">
            <v>75,37 €</v>
          </cell>
        </row>
        <row r="444">
          <cell r="B444">
            <v>2</v>
          </cell>
          <cell r="C444" t="str">
            <v>STCK</v>
          </cell>
          <cell r="D444" t="str">
            <v xml:space="preserve">TRINNITY Kappenventil 1" x 1" Messing m. KFE-Hahn </v>
          </cell>
          <cell r="E444" t="str">
            <v>10,94 €</v>
          </cell>
        </row>
        <row r="445">
          <cell r="B445">
            <v>3</v>
          </cell>
          <cell r="C445" t="str">
            <v>STCK</v>
          </cell>
          <cell r="D445" t="str">
            <v xml:space="preserve">CONEL DRAIN Übergangsstück DN 70x50 </v>
          </cell>
          <cell r="E445" t="str">
            <v>1,73 €</v>
          </cell>
        </row>
        <row r="446">
          <cell r="B446">
            <v>2</v>
          </cell>
          <cell r="C446" t="str">
            <v>STCK</v>
          </cell>
          <cell r="D446" t="str">
            <v xml:space="preserve">CONEL DRAIN Abzweig DN 70x50 87 Grad </v>
          </cell>
          <cell r="E446" t="str">
            <v>3,35 €</v>
          </cell>
        </row>
        <row r="447">
          <cell r="B447">
            <v>1</v>
          </cell>
          <cell r="C447" t="str">
            <v>STCK</v>
          </cell>
          <cell r="D447" t="str">
            <v xml:space="preserve">CONEL DRAIN Abzweig DN 50 45 Grad </v>
          </cell>
          <cell r="E447" t="str">
            <v>2,08 €</v>
          </cell>
        </row>
        <row r="448">
          <cell r="B448">
            <v>4</v>
          </cell>
          <cell r="C448" t="str">
            <v>STCK</v>
          </cell>
          <cell r="D448" t="str">
            <v xml:space="preserve">CONEL DRAIN Rohr DN 50x1000 mm mit einseitiger Muffe </v>
          </cell>
          <cell r="E448" t="str">
            <v>2,15 €</v>
          </cell>
        </row>
        <row r="449">
          <cell r="B449">
            <v>10</v>
          </cell>
          <cell r="C449" t="str">
            <v>STCK</v>
          </cell>
          <cell r="D449" t="str">
            <v xml:space="preserve">CONEL DRAIN Bogen DN 50 45 Grad </v>
          </cell>
          <cell r="E449" t="str">
            <v>1,46 €</v>
          </cell>
        </row>
        <row r="450">
          <cell r="B450">
            <v>10</v>
          </cell>
          <cell r="C450" t="str">
            <v>STCK</v>
          </cell>
          <cell r="D450" t="str">
            <v xml:space="preserve">Rohrschelle CLIC  53-58mm  M 8 CONEL f.Stahl/Metall/Abfl.rohr </v>
          </cell>
          <cell r="E450" t="str">
            <v>0,72 €</v>
          </cell>
        </row>
        <row r="451">
          <cell r="B451">
            <v>4</v>
          </cell>
          <cell r="C451" t="str">
            <v>STCK</v>
          </cell>
          <cell r="D451" t="str">
            <v xml:space="preserve">Muffe Werkstoff 1.4571      2" IG </v>
          </cell>
          <cell r="E451" t="str">
            <v>9,45 €</v>
          </cell>
        </row>
        <row r="452">
          <cell r="B452">
            <v>4</v>
          </cell>
          <cell r="C452" t="str">
            <v>STCK</v>
          </cell>
          <cell r="D452" t="str">
            <v xml:space="preserve">6-KT/8-KT Stopfen V4A     2" kon. Gewinde </v>
          </cell>
          <cell r="E452" t="str">
            <v>5,42 €</v>
          </cell>
        </row>
        <row r="453">
          <cell r="B453">
            <v>1</v>
          </cell>
          <cell r="C453" t="str">
            <v>STCK</v>
          </cell>
          <cell r="D453" t="str">
            <v xml:space="preserve">Fillset Combi, Armatur zur Nachspeisung aus Trinkwassernetzen </v>
          </cell>
          <cell r="E453" t="str">
            <v>442,24 €</v>
          </cell>
        </row>
        <row r="454">
          <cell r="B454">
            <v>2</v>
          </cell>
          <cell r="C454" t="str">
            <v>STCK</v>
          </cell>
          <cell r="D454" t="str">
            <v xml:space="preserve">Anschlussverschraubung 25mmx3/4"IG Serie18 Plasson PP für Wasser z.Klemmen </v>
          </cell>
          <cell r="E454" t="str">
            <v>3,56 €</v>
          </cell>
        </row>
        <row r="455">
          <cell r="B455">
            <v>2</v>
          </cell>
          <cell r="C455" t="str">
            <v>STCK</v>
          </cell>
          <cell r="D455" t="str">
            <v xml:space="preserve">Bogen Profipress-G  f.Gas 15mm 90 Grad Kupfer, mit Pressanschluss </v>
          </cell>
          <cell r="E455" t="str">
            <v>2,67 €</v>
          </cell>
        </row>
        <row r="456">
          <cell r="B456">
            <v>2</v>
          </cell>
          <cell r="C456" t="str">
            <v>STCK</v>
          </cell>
          <cell r="D456" t="str">
            <v xml:space="preserve">Edelstahlring 25mm Serie18 f.PVC-Rohr Plasson </v>
          </cell>
          <cell r="E456" t="str">
            <v>2,50 €</v>
          </cell>
        </row>
        <row r="457">
          <cell r="B457">
            <v>2</v>
          </cell>
          <cell r="C457" t="str">
            <v>STCK</v>
          </cell>
          <cell r="D457" t="str">
            <v xml:space="preserve">BIRAL Inline-Pumpe VivarA M 100-31 550 - 7000000654 </v>
          </cell>
          <cell r="E457" t="str">
            <v>8.679,75 €</v>
          </cell>
        </row>
        <row r="458">
          <cell r="B458">
            <v>1</v>
          </cell>
          <cell r="C458" t="str">
            <v>STCK</v>
          </cell>
          <cell r="D458" t="str">
            <v xml:space="preserve">Spedition pauschal (mit AB 24030771) </v>
          </cell>
          <cell r="E458" t="str">
            <v>145,30 €</v>
          </cell>
        </row>
        <row r="459">
          <cell r="B459">
            <v>2</v>
          </cell>
          <cell r="C459" t="str">
            <v>STCK</v>
          </cell>
          <cell r="D459" t="str">
            <v xml:space="preserve">TÜV-Ecksicherheitsventil G 1/ 2", 5,0 bar Standard </v>
          </cell>
          <cell r="E459" t="str">
            <v>53,59 €</v>
          </cell>
        </row>
        <row r="460">
          <cell r="B460">
            <v>1</v>
          </cell>
          <cell r="C460" t="str">
            <v>STCK</v>
          </cell>
          <cell r="D460" t="str">
            <v xml:space="preserve">Kalender 2025 </v>
          </cell>
          <cell r="E460" t="str">
            <v>0,00 €</v>
          </cell>
        </row>
        <row r="461">
          <cell r="B461">
            <v>10</v>
          </cell>
          <cell r="C461" t="str">
            <v>STK</v>
          </cell>
          <cell r="D461" t="str">
            <v xml:space="preserve">SRS sA Eg M12 6" 40x4 vz </v>
          </cell>
          <cell r="E461" t="str">
            <v>20,37 €</v>
          </cell>
        </row>
        <row r="462">
          <cell r="B462">
            <v>4</v>
          </cell>
          <cell r="C462" t="str">
            <v>STK</v>
          </cell>
          <cell r="D462" t="str">
            <v xml:space="preserve">SRS sA Eg M12 133,0 40x4 vz </v>
          </cell>
          <cell r="E462" t="str">
            <v>16,64 €</v>
          </cell>
        </row>
        <row r="463">
          <cell r="B463">
            <v>10</v>
          </cell>
          <cell r="C463" t="str">
            <v>STK</v>
          </cell>
          <cell r="D463" t="str">
            <v xml:space="preserve">SRS sA Eg M12 4" 30x3 vz </v>
          </cell>
          <cell r="E463" t="str">
            <v>11,84 €</v>
          </cell>
        </row>
        <row r="464">
          <cell r="B464">
            <v>3</v>
          </cell>
          <cell r="C464" t="str">
            <v>STCK</v>
          </cell>
          <cell r="D464" t="str">
            <v xml:space="preserve">Grünbeck Kondensat-Neutr. GENO-Neutra N-210, 210 l/h, für Gas-Brennkessel </v>
          </cell>
          <cell r="E464" t="str">
            <v>775,29 €</v>
          </cell>
        </row>
        <row r="465">
          <cell r="B465">
            <v>1</v>
          </cell>
          <cell r="C465" t="str">
            <v>STCK</v>
          </cell>
          <cell r="D465" t="str">
            <v xml:space="preserve">Anfuhrkostenpauschale </v>
          </cell>
          <cell r="E465" t="str">
            <v>5,83 €</v>
          </cell>
        </row>
        <row r="466">
          <cell r="B466">
            <v>1</v>
          </cell>
          <cell r="C466" t="str">
            <v>STCK</v>
          </cell>
          <cell r="D466" t="str">
            <v xml:space="preserve">07721598580 </v>
          </cell>
          <cell r="E466" t="str">
            <v>349,76 €</v>
          </cell>
        </row>
        <row r="467">
          <cell r="B467">
            <v>1</v>
          </cell>
          <cell r="C467" t="str">
            <v>STCK</v>
          </cell>
          <cell r="D467" t="str">
            <v xml:space="preserve">07721600513 </v>
          </cell>
          <cell r="E467" t="str">
            <v>229,26 €</v>
          </cell>
        </row>
        <row r="468">
          <cell r="B468">
            <v>1</v>
          </cell>
          <cell r="C468" t="str">
            <v>STCK</v>
          </cell>
          <cell r="D468" t="str">
            <v xml:space="preserve">07721600556 </v>
          </cell>
          <cell r="E468" t="str">
            <v>229,26 €</v>
          </cell>
        </row>
        <row r="469">
          <cell r="B469">
            <v>1</v>
          </cell>
          <cell r="C469" t="str">
            <v>STCK</v>
          </cell>
          <cell r="D469" t="str">
            <v xml:space="preserve">07721716562 </v>
          </cell>
          <cell r="E469" t="str">
            <v>56,07 €</v>
          </cell>
        </row>
        <row r="470">
          <cell r="B470">
            <v>2</v>
          </cell>
          <cell r="C470" t="str">
            <v>STCK</v>
          </cell>
          <cell r="D470" t="str">
            <v xml:space="preserve">Zündelektrode Isolator 6X80  WG5-40 </v>
          </cell>
          <cell r="E470" t="str">
            <v>12,19 €</v>
          </cell>
        </row>
        <row r="471">
          <cell r="B471">
            <v>2</v>
          </cell>
          <cell r="C471" t="str">
            <v>STCK</v>
          </cell>
          <cell r="D471" t="str">
            <v xml:space="preserve">Fühlerelektrode WG5-WG40, G1-G5 LN </v>
          </cell>
          <cell r="E471" t="str">
            <v>8,34 €</v>
          </cell>
        </row>
        <row r="472">
          <cell r="B472">
            <v>1</v>
          </cell>
          <cell r="C472" t="str">
            <v>STCK</v>
          </cell>
          <cell r="D472" t="str">
            <v xml:space="preserve">Kleinauftragzuschlag </v>
          </cell>
          <cell r="E472" t="str">
            <v>6,77 €</v>
          </cell>
        </row>
        <row r="473">
          <cell r="B473">
            <v>1</v>
          </cell>
          <cell r="C473" t="str">
            <v>STCK</v>
          </cell>
          <cell r="D473" t="str">
            <v xml:space="preserve">Versandkosten </v>
          </cell>
          <cell r="E473" t="str">
            <v>7,45 €</v>
          </cell>
        </row>
        <row r="474">
          <cell r="B474">
            <v>2</v>
          </cell>
          <cell r="C474" t="str">
            <v>STCK</v>
          </cell>
          <cell r="D474" t="str">
            <v xml:space="preserve">Zündelektrode Isolator 6X80  WG5-40 </v>
          </cell>
          <cell r="E474" t="str">
            <v>12,19 €</v>
          </cell>
        </row>
        <row r="475">
          <cell r="B475">
            <v>2</v>
          </cell>
          <cell r="C475" t="str">
            <v>STCK</v>
          </cell>
          <cell r="D475" t="str">
            <v xml:space="preserve">Fühlerelektrode WG5-WG40, G1-G5 LN </v>
          </cell>
          <cell r="E475" t="str">
            <v>8,34 €</v>
          </cell>
        </row>
        <row r="476">
          <cell r="B476">
            <v>1</v>
          </cell>
          <cell r="C476" t="str">
            <v>STCK</v>
          </cell>
          <cell r="D476" t="str">
            <v xml:space="preserve">Kleinauftragzuschlag </v>
          </cell>
          <cell r="E476" t="str">
            <v>6,77 €</v>
          </cell>
        </row>
        <row r="477">
          <cell r="B477">
            <v>1</v>
          </cell>
          <cell r="C477" t="str">
            <v>STCK</v>
          </cell>
          <cell r="D477" t="str">
            <v xml:space="preserve">Versandkosten </v>
          </cell>
          <cell r="E477" t="str">
            <v>7,45 €</v>
          </cell>
        </row>
        <row r="478">
          <cell r="B478">
            <v>2</v>
          </cell>
          <cell r="C478" t="str">
            <v>STCK</v>
          </cell>
          <cell r="D478" t="str">
            <v xml:space="preserve">Zündelektrode Isolator 6X80  WG5-40 </v>
          </cell>
          <cell r="E478" t="str">
            <v>12,19 €</v>
          </cell>
        </row>
        <row r="479">
          <cell r="B479">
            <v>2</v>
          </cell>
          <cell r="C479" t="str">
            <v>STCK</v>
          </cell>
          <cell r="D479" t="str">
            <v xml:space="preserve">Fühlerelektrode WG5-WG40, G1-G5 LN </v>
          </cell>
          <cell r="E479" t="str">
            <v>8,34 €</v>
          </cell>
        </row>
        <row r="480">
          <cell r="B480">
            <v>1</v>
          </cell>
          <cell r="C480" t="str">
            <v>STCK</v>
          </cell>
          <cell r="D480" t="str">
            <v xml:space="preserve">Kleinauftragzuschlag </v>
          </cell>
          <cell r="E480" t="str">
            <v>6,77 €</v>
          </cell>
        </row>
        <row r="481">
          <cell r="B481">
            <v>1</v>
          </cell>
          <cell r="C481" t="str">
            <v>STCK</v>
          </cell>
          <cell r="D481" t="str">
            <v xml:space="preserve">Versandkosten </v>
          </cell>
          <cell r="E481" t="str">
            <v>7,45 €</v>
          </cell>
        </row>
        <row r="482">
          <cell r="B482">
            <v>2.25</v>
          </cell>
          <cell r="C482" t="str">
            <v>Std.</v>
          </cell>
          <cell r="D482" t="str">
            <v xml:space="preserve">Arbeitszeit Industrietechniker </v>
          </cell>
          <cell r="E482" t="str">
            <v>162,54 €</v>
          </cell>
        </row>
        <row r="483">
          <cell r="B483">
            <v>4.5</v>
          </cell>
          <cell r="C483" t="str">
            <v>Std.</v>
          </cell>
          <cell r="D483" t="str">
            <v xml:space="preserve">Arbeitszeit Industrietechniker </v>
          </cell>
          <cell r="E483" t="str">
            <v>162,54 €</v>
          </cell>
        </row>
        <row r="484">
          <cell r="B484">
            <v>1</v>
          </cell>
          <cell r="C484" t="str">
            <v>Stck</v>
          </cell>
          <cell r="D484" t="str">
            <v xml:space="preserve">Messgerätepauschale </v>
          </cell>
          <cell r="E484" t="str">
            <v>47,41 €</v>
          </cell>
        </row>
        <row r="485">
          <cell r="B485">
            <v>1</v>
          </cell>
          <cell r="C485" t="str">
            <v>Stck</v>
          </cell>
          <cell r="D485" t="str">
            <v xml:space="preserve">Auftragspauschale </v>
          </cell>
          <cell r="E485" t="str">
            <v>284,44 €</v>
          </cell>
        </row>
        <row r="486">
          <cell r="B486">
            <v>4.25</v>
          </cell>
          <cell r="C486" t="str">
            <v>Std.</v>
          </cell>
          <cell r="D486" t="str">
            <v xml:space="preserve">Arbeitszeit Industrietechniker </v>
          </cell>
          <cell r="E486" t="str">
            <v>162,54 €</v>
          </cell>
        </row>
        <row r="487">
          <cell r="B487">
            <v>4.25</v>
          </cell>
          <cell r="C487" t="str">
            <v>Std.</v>
          </cell>
          <cell r="D487" t="str">
            <v xml:space="preserve">Arbeitszeit Industrietechniker </v>
          </cell>
          <cell r="E487" t="str">
            <v>162,54 €</v>
          </cell>
        </row>
        <row r="488">
          <cell r="B488">
            <v>1</v>
          </cell>
          <cell r="C488" t="str">
            <v>Stck</v>
          </cell>
          <cell r="D488" t="str">
            <v xml:space="preserve">Messgerätepauschale </v>
          </cell>
          <cell r="E488" t="str">
            <v>47,41 €</v>
          </cell>
        </row>
        <row r="489">
          <cell r="B489">
            <v>1</v>
          </cell>
          <cell r="C489" t="str">
            <v>Stck</v>
          </cell>
          <cell r="D489" t="str">
            <v xml:space="preserve">Auftragspauschale </v>
          </cell>
          <cell r="E489" t="str">
            <v>284,44 €</v>
          </cell>
        </row>
        <row r="490">
          <cell r="B490">
            <v>2</v>
          </cell>
          <cell r="C490" t="str">
            <v>mtr.</v>
          </cell>
          <cell r="D490" t="str">
            <v xml:space="preserve">Silikonschlauch  3,5 X 2,0 transparent </v>
          </cell>
          <cell r="E490" t="str">
            <v>6,66 €</v>
          </cell>
        </row>
        <row r="491">
          <cell r="B491">
            <v>4</v>
          </cell>
          <cell r="C491" t="str">
            <v>Std.</v>
          </cell>
          <cell r="D491" t="str">
            <v xml:space="preserve">Arbeitszeit Industrietechniker </v>
          </cell>
          <cell r="E491" t="str">
            <v>162,54 €</v>
          </cell>
        </row>
        <row r="492">
          <cell r="B492">
            <v>1</v>
          </cell>
          <cell r="C492" t="str">
            <v>Stck</v>
          </cell>
          <cell r="D492" t="str">
            <v xml:space="preserve">Messgerätepauschale </v>
          </cell>
          <cell r="E492" t="str">
            <v>47,41 €</v>
          </cell>
        </row>
        <row r="493">
          <cell r="B493">
            <v>1</v>
          </cell>
          <cell r="C493" t="str">
            <v>Stck</v>
          </cell>
          <cell r="D493" t="str">
            <v xml:space="preserve">Auftragspauschale </v>
          </cell>
          <cell r="E493" t="str">
            <v>284,44 €</v>
          </cell>
        </row>
        <row r="494">
          <cell r="B494">
            <v>4</v>
          </cell>
          <cell r="C494" t="str">
            <v>Std.</v>
          </cell>
          <cell r="D494" t="str">
            <v xml:space="preserve">Arbeitszeit Industrietechniker </v>
          </cell>
          <cell r="E494" t="str">
            <v>162,54 €</v>
          </cell>
        </row>
        <row r="495">
          <cell r="B495">
            <v>1.75</v>
          </cell>
          <cell r="C495" t="str">
            <v>Std.</v>
          </cell>
          <cell r="D495" t="str">
            <v xml:space="preserve">Arbeitszeit Industrietechniker </v>
          </cell>
          <cell r="E495" t="str">
            <v>162,54 €</v>
          </cell>
        </row>
        <row r="496">
          <cell r="B496">
            <v>1</v>
          </cell>
          <cell r="C496" t="str">
            <v>Stck</v>
          </cell>
          <cell r="D496" t="str">
            <v xml:space="preserve">Messgerätepauschale </v>
          </cell>
          <cell r="E496" t="str">
            <v>47,41 €</v>
          </cell>
        </row>
        <row r="497">
          <cell r="B497">
            <v>1</v>
          </cell>
          <cell r="C497" t="str">
            <v>Stck</v>
          </cell>
          <cell r="D497" t="str">
            <v xml:space="preserve">Auftragspauschale </v>
          </cell>
          <cell r="E497" t="str">
            <v>284,44 €</v>
          </cell>
        </row>
        <row r="498">
          <cell r="B498">
            <v>4</v>
          </cell>
          <cell r="C498" t="str">
            <v>Std.</v>
          </cell>
          <cell r="D498" t="str">
            <v xml:space="preserve">Arbeitszeit Industrietechniker </v>
          </cell>
          <cell r="E498" t="str">
            <v>162,54 €</v>
          </cell>
        </row>
        <row r="499">
          <cell r="B499">
            <v>2</v>
          </cell>
          <cell r="C499" t="str">
            <v>Std.</v>
          </cell>
          <cell r="D499" t="str">
            <v xml:space="preserve">Arbeitszeit Industrietechniker </v>
          </cell>
          <cell r="E499" t="str">
            <v>162,54 €</v>
          </cell>
        </row>
        <row r="500">
          <cell r="B500">
            <v>1</v>
          </cell>
          <cell r="C500" t="str">
            <v>Stck</v>
          </cell>
          <cell r="D500" t="str">
            <v xml:space="preserve">Auftragspauschale </v>
          </cell>
          <cell r="E500" t="str">
            <v>284,44 €</v>
          </cell>
        </row>
        <row r="501">
          <cell r="B501">
            <v>1</v>
          </cell>
          <cell r="C501" t="str">
            <v>qm</v>
          </cell>
          <cell r="D501" t="str">
            <v xml:space="preserve">Glasnadelmatte 15 X 500 X 1000 </v>
          </cell>
          <cell r="E501" t="str">
            <v>147,37 €</v>
          </cell>
        </row>
        <row r="502">
          <cell r="B502">
            <v>2.25</v>
          </cell>
          <cell r="C502" t="str">
            <v>Std.</v>
          </cell>
          <cell r="D502" t="str">
            <v xml:space="preserve">Arbeitszeit Industrietechniker </v>
          </cell>
          <cell r="E502" t="str">
            <v>162,54 €</v>
          </cell>
        </row>
        <row r="503">
          <cell r="B503">
            <v>1</v>
          </cell>
          <cell r="C503" t="str">
            <v>Stck</v>
          </cell>
          <cell r="D503" t="str">
            <v xml:space="preserve">Auftragspauschale </v>
          </cell>
          <cell r="E503" t="str">
            <v>284,44 €</v>
          </cell>
        </row>
        <row r="504">
          <cell r="B504">
            <v>4</v>
          </cell>
          <cell r="C504" t="str">
            <v>Std.</v>
          </cell>
          <cell r="D504" t="str">
            <v xml:space="preserve">Arbeitszeit Industrietechniker </v>
          </cell>
          <cell r="E504" t="str">
            <v>162,54 €</v>
          </cell>
        </row>
        <row r="505">
          <cell r="B505">
            <v>1.5</v>
          </cell>
          <cell r="C505" t="str">
            <v>Std.</v>
          </cell>
          <cell r="D505" t="str">
            <v xml:space="preserve">Arbeitszeit Industrietechniker </v>
          </cell>
          <cell r="E505" t="str">
            <v>162,54 €</v>
          </cell>
        </row>
        <row r="506">
          <cell r="B506">
            <v>1</v>
          </cell>
          <cell r="C506" t="str">
            <v>Stck</v>
          </cell>
          <cell r="D506" t="str">
            <v xml:space="preserve">Auftragspauschale </v>
          </cell>
          <cell r="E506" t="str">
            <v>284,44 €</v>
          </cell>
        </row>
        <row r="507">
          <cell r="B507">
            <v>1</v>
          </cell>
          <cell r="C507" t="str">
            <v>Stck</v>
          </cell>
          <cell r="D507" t="str">
            <v xml:space="preserve">Montagehilfe Brennerr.WM20PLN, WM30/1PLN </v>
          </cell>
          <cell r="E507" t="str">
            <v>995,80 €</v>
          </cell>
        </row>
        <row r="508">
          <cell r="B508">
            <v>1</v>
          </cell>
          <cell r="C508" t="str">
            <v>Stck</v>
          </cell>
          <cell r="D508" t="str">
            <v xml:space="preserve">Brennerrohr WM-G20/2 PLN 245X1044 NIT- </v>
          </cell>
          <cell r="E508" t="str">
            <v>2.534,46 €</v>
          </cell>
        </row>
        <row r="509">
          <cell r="B509">
            <v>2</v>
          </cell>
          <cell r="C509" t="str">
            <v>Std.</v>
          </cell>
          <cell r="D509" t="str">
            <v xml:space="preserve">Arbeitszeit Industrietechniker </v>
          </cell>
          <cell r="E509" t="str">
            <v>162,54 €</v>
          </cell>
        </row>
        <row r="510">
          <cell r="B510">
            <v>1.5</v>
          </cell>
          <cell r="C510" t="str">
            <v>Std.</v>
          </cell>
          <cell r="D510" t="str">
            <v xml:space="preserve">Arbeitszeit Industrietechniker </v>
          </cell>
          <cell r="E510" t="str">
            <v>162,54 €</v>
          </cell>
        </row>
        <row r="511">
          <cell r="B511">
            <v>1</v>
          </cell>
          <cell r="C511" t="str">
            <v>Stck</v>
          </cell>
          <cell r="D511" t="str">
            <v xml:space="preserve">Auftragspauschale </v>
          </cell>
          <cell r="E511" t="str">
            <v>284,44 €</v>
          </cell>
        </row>
        <row r="512">
          <cell r="B512">
            <v>1</v>
          </cell>
          <cell r="C512" t="str">
            <v>Std.</v>
          </cell>
          <cell r="D512" t="str">
            <v xml:space="preserve">Arbeitszeit Industrietechniker </v>
          </cell>
          <cell r="E512" t="str">
            <v>162,54 €</v>
          </cell>
        </row>
        <row r="513">
          <cell r="B513">
            <v>1</v>
          </cell>
          <cell r="C513" t="str">
            <v>Stck</v>
          </cell>
          <cell r="D513" t="str">
            <v xml:space="preserve">Auftragspauschale </v>
          </cell>
          <cell r="E513" t="str">
            <v>284,44 €</v>
          </cell>
        </row>
        <row r="514">
          <cell r="B514">
            <v>4</v>
          </cell>
          <cell r="C514" t="str">
            <v>Std.</v>
          </cell>
          <cell r="D514" t="str">
            <v xml:space="preserve">Arbeitszeit Industrietechniker </v>
          </cell>
          <cell r="E514" t="str">
            <v>162,54 €</v>
          </cell>
        </row>
        <row r="515">
          <cell r="B515">
            <v>4.5</v>
          </cell>
          <cell r="C515" t="str">
            <v>Std.</v>
          </cell>
          <cell r="D515" t="str">
            <v xml:space="preserve">Arbeitszeit Industrietechniker </v>
          </cell>
          <cell r="E515" t="str">
            <v>162,54 €</v>
          </cell>
        </row>
        <row r="516">
          <cell r="B516">
            <v>1</v>
          </cell>
          <cell r="C516" t="str">
            <v>Stck</v>
          </cell>
          <cell r="D516" t="str">
            <v xml:space="preserve">Auftragspauschale </v>
          </cell>
          <cell r="E516" t="str">
            <v>284,44 €</v>
          </cell>
        </row>
        <row r="517">
          <cell r="B517">
            <v>4</v>
          </cell>
          <cell r="C517" t="str">
            <v>Std.</v>
          </cell>
          <cell r="D517" t="str">
            <v xml:space="preserve">Arbeitszeit Industrietechniker </v>
          </cell>
          <cell r="E517" t="str">
            <v>162,54 €</v>
          </cell>
        </row>
        <row r="518">
          <cell r="B518">
            <v>3</v>
          </cell>
          <cell r="C518" t="str">
            <v>Std.</v>
          </cell>
          <cell r="D518" t="str">
            <v xml:space="preserve">Arbeitszeit Industrietechniker </v>
          </cell>
          <cell r="E518" t="str">
            <v>162,54 €</v>
          </cell>
        </row>
        <row r="519">
          <cell r="B519">
            <v>1</v>
          </cell>
          <cell r="C519" t="str">
            <v>Stck</v>
          </cell>
          <cell r="D519" t="str">
            <v xml:space="preserve">Auftragspauschale </v>
          </cell>
          <cell r="E519" t="str">
            <v>284,44 €</v>
          </cell>
        </row>
        <row r="520">
          <cell r="B520">
            <v>4</v>
          </cell>
          <cell r="C520" t="str">
            <v>Stck</v>
          </cell>
          <cell r="D520" t="str">
            <v xml:space="preserve">Druckmessnippel G 1/8 A gal Zn 5 bk cC </v>
          </cell>
          <cell r="E520" t="str">
            <v>2,82 €</v>
          </cell>
        </row>
        <row r="521">
          <cell r="B521">
            <v>32</v>
          </cell>
          <cell r="C521" t="str">
            <v>STCK</v>
          </cell>
          <cell r="D521" t="str">
            <v xml:space="preserve">Sechskantschrauben ISO 4017 5.6 M20x45 galv. verzinkt, AD W7 gal Zn (VPE 25ST) </v>
          </cell>
          <cell r="E521" t="str">
            <v>1,61 €</v>
          </cell>
        </row>
        <row r="522">
          <cell r="B522">
            <v>1</v>
          </cell>
          <cell r="C522" t="str">
            <v>x</v>
          </cell>
          <cell r="D522" t="str">
            <v xml:space="preserve">Logistikkostenanteil </v>
          </cell>
          <cell r="E522" t="str">
            <v>0,14 €</v>
          </cell>
        </row>
        <row r="523">
          <cell r="B523">
            <v>2</v>
          </cell>
          <cell r="C523" t="str">
            <v>STCK</v>
          </cell>
          <cell r="D523" t="str">
            <v xml:space="preserve">Vflansch sw DIN2633 PN16 DN250/273 </v>
          </cell>
          <cell r="E523" t="str">
            <v>44,00 €</v>
          </cell>
        </row>
        <row r="524">
          <cell r="B524">
            <v>1</v>
          </cell>
          <cell r="C524" t="str">
            <v>x</v>
          </cell>
          <cell r="D524" t="str">
            <v xml:space="preserve">Logistikkostenanteil </v>
          </cell>
          <cell r="E524" t="str">
            <v>0,21 €</v>
          </cell>
        </row>
        <row r="525">
          <cell r="B525">
            <v>25</v>
          </cell>
          <cell r="C525" t="str">
            <v>STCK</v>
          </cell>
          <cell r="D525" t="str">
            <v xml:space="preserve">Sechskantschrauben ISO 4017 5.6 M24x55 galv. verzinkt, AD W7 gal Zn (VPE 25ST) </v>
          </cell>
          <cell r="E525" t="str">
            <v>2,79 €</v>
          </cell>
        </row>
        <row r="526">
          <cell r="B526">
            <v>25</v>
          </cell>
          <cell r="C526" t="str">
            <v>STCK</v>
          </cell>
          <cell r="D526" t="str">
            <v xml:space="preserve">Sechskantmuttern ISO 4032 5-2 M24 galv. verzinkt, AD W7 gal Zn (VPE 50ST) </v>
          </cell>
          <cell r="E526" t="str">
            <v>0,87 €</v>
          </cell>
        </row>
        <row r="527">
          <cell r="B527">
            <v>1</v>
          </cell>
          <cell r="C527" t="str">
            <v>STCK</v>
          </cell>
          <cell r="D527" t="str">
            <v xml:space="preserve">T-Stück sw 168,3x4,5mm St35.8.I / P235GH nahtlos DIN2615/1 </v>
          </cell>
          <cell r="E527" t="str">
            <v>73,40 €</v>
          </cell>
        </row>
        <row r="528">
          <cell r="B528">
            <v>1</v>
          </cell>
          <cell r="C528" t="str">
            <v>STCK</v>
          </cell>
          <cell r="D528" t="str">
            <v xml:space="preserve">Klöpperboden sw 168,3x5,0mm DIN28011 H II V-Naht außen </v>
          </cell>
          <cell r="E528" t="str">
            <v>28,04 €</v>
          </cell>
        </row>
        <row r="529">
          <cell r="B529">
            <v>1</v>
          </cell>
          <cell r="C529" t="str">
            <v>x</v>
          </cell>
          <cell r="D529" t="str">
            <v xml:space="preserve">Logistikkostenanteil </v>
          </cell>
          <cell r="E529" t="str">
            <v>0,49 €</v>
          </cell>
        </row>
        <row r="530">
          <cell r="B530">
            <v>5</v>
          </cell>
          <cell r="C530" t="str">
            <v>STCK</v>
          </cell>
          <cell r="D530" t="str">
            <v xml:space="preserve">Red.-St. sw konz. 168,3x4,5/114,3x3,6mm St35.8.I / P235GH nahtlos DIN2616/2 </v>
          </cell>
          <cell r="E530" t="str">
            <v>22,72 €</v>
          </cell>
        </row>
        <row r="531">
          <cell r="B531">
            <v>2</v>
          </cell>
          <cell r="C531" t="str">
            <v>STCK</v>
          </cell>
          <cell r="D531" t="str">
            <v xml:space="preserve">Red.-St. sw konz. 139,7x4,0/114,3x3,6mm St35.8.I / P235GH nahtlos DIN2616/2 </v>
          </cell>
          <cell r="E531" t="str">
            <v>14,86 €</v>
          </cell>
        </row>
        <row r="532">
          <cell r="B532">
            <v>8</v>
          </cell>
          <cell r="C532" t="str">
            <v>STCK</v>
          </cell>
          <cell r="D532" t="str">
            <v xml:space="preserve">Vflansch sw DIN2633 PN16 DN125/139,7 </v>
          </cell>
          <cell r="E532" t="str">
            <v>16,01 €</v>
          </cell>
        </row>
        <row r="533">
          <cell r="B533">
            <v>3</v>
          </cell>
          <cell r="C533" t="str">
            <v>STCK</v>
          </cell>
          <cell r="D533" t="str">
            <v xml:space="preserve">Vflansch sw DIN2633 PN16 DN150/168,3 </v>
          </cell>
          <cell r="E533" t="str">
            <v>20,05 €</v>
          </cell>
        </row>
        <row r="534">
          <cell r="B534">
            <v>8</v>
          </cell>
          <cell r="C534" t="str">
            <v>STCK</v>
          </cell>
          <cell r="D534" t="str">
            <v xml:space="preserve">Vflansch sw DIN2633 PN16 DN100/114,3 </v>
          </cell>
          <cell r="E534" t="str">
            <v>14,03 €</v>
          </cell>
        </row>
        <row r="535">
          <cell r="B535">
            <v>10</v>
          </cell>
          <cell r="C535" t="str">
            <v>STCK</v>
          </cell>
          <cell r="D535" t="str">
            <v xml:space="preserve">Klingersil C-4400-Dichtung DVGW 115/162/2mm PN16 DN100 </v>
          </cell>
          <cell r="E535" t="str">
            <v>3,57 €</v>
          </cell>
        </row>
        <row r="536">
          <cell r="B536">
            <v>8</v>
          </cell>
          <cell r="C536" t="str">
            <v>STCK</v>
          </cell>
          <cell r="D536" t="str">
            <v xml:space="preserve">Klingersil C-4400-Dichtung DVGW 141/192/2mm PN16 DN125 </v>
          </cell>
          <cell r="E536" t="str">
            <v>4,80 €</v>
          </cell>
        </row>
        <row r="537">
          <cell r="B537">
            <v>4</v>
          </cell>
          <cell r="C537" t="str">
            <v>STCK</v>
          </cell>
          <cell r="D537" t="str">
            <v xml:space="preserve">Klingersil C-4400-Dichtung DVGW 169/218/2mm PN16 DN150 </v>
          </cell>
          <cell r="E537" t="str">
            <v>6,03 €</v>
          </cell>
        </row>
        <row r="538">
          <cell r="B538">
            <v>6</v>
          </cell>
          <cell r="C538" t="str">
            <v>STCK</v>
          </cell>
          <cell r="D538" t="str">
            <v xml:space="preserve">Rohrbogen 3D nahtl. 90 Gr. 114,3x3,6mm S235 EN10253-1 Form A </v>
          </cell>
          <cell r="E538" t="str">
            <v>10,87 €</v>
          </cell>
        </row>
        <row r="539">
          <cell r="B539">
            <v>10</v>
          </cell>
          <cell r="C539" t="str">
            <v>STCK</v>
          </cell>
          <cell r="D539" t="str">
            <v xml:space="preserve">Rohrbogen 3D nahtl. 90 Gr. 168,3x4,5mm S235 EN10253-1 Form A </v>
          </cell>
          <cell r="E539" t="str">
            <v>27,87 €</v>
          </cell>
        </row>
        <row r="540">
          <cell r="B540">
            <v>1</v>
          </cell>
          <cell r="C540" t="str">
            <v>x</v>
          </cell>
          <cell r="D540" t="str">
            <v xml:space="preserve">Logistikkostenanteil </v>
          </cell>
          <cell r="E540" t="str">
            <v>2,20 €</v>
          </cell>
        </row>
        <row r="541">
          <cell r="B541">
            <v>2</v>
          </cell>
          <cell r="C541" t="str">
            <v>STCK</v>
          </cell>
          <cell r="D541" t="str">
            <v xml:space="preserve">BOA-SuperCompact Ventil DN125, PN6-16 mit Flanschaugen, KSB # 48868072 </v>
          </cell>
          <cell r="E541" t="str">
            <v>339,32 €</v>
          </cell>
        </row>
        <row r="542">
          <cell r="B542">
            <v>1</v>
          </cell>
          <cell r="C542" t="str">
            <v>x</v>
          </cell>
          <cell r="D542" t="str">
            <v xml:space="preserve">Logistikkostenanteil </v>
          </cell>
          <cell r="E542" t="str">
            <v>1,69 €</v>
          </cell>
        </row>
        <row r="543">
          <cell r="B543">
            <v>66</v>
          </cell>
          <cell r="C543" t="str">
            <v>KG</v>
          </cell>
          <cell r="D543" t="str">
            <v xml:space="preserve">U-Stahl St37 100x50x6mm per kg DIN 1026 (1Stg=6mtr=65,46kg) </v>
          </cell>
          <cell r="E543" t="str">
            <v>1,68 €</v>
          </cell>
        </row>
        <row r="544">
          <cell r="B544">
            <v>1</v>
          </cell>
          <cell r="C544" t="str">
            <v>x</v>
          </cell>
          <cell r="D544" t="str">
            <v xml:space="preserve">Logistikkostenanteil </v>
          </cell>
          <cell r="E544" t="str">
            <v>0,27 €</v>
          </cell>
        </row>
        <row r="545">
          <cell r="B545">
            <v>2</v>
          </cell>
          <cell r="C545" t="str">
            <v>STCK</v>
          </cell>
          <cell r="D545" t="str">
            <v xml:space="preserve">Red.-St. sw konz. 168,3x4,5/139,7x4,0mm St35.8.I / P235GH nahtlos DIN2616/2 </v>
          </cell>
          <cell r="E545" t="str">
            <v>22,69 €</v>
          </cell>
        </row>
        <row r="546">
          <cell r="B546">
            <v>1</v>
          </cell>
          <cell r="C546" t="str">
            <v>x</v>
          </cell>
          <cell r="D546" t="str">
            <v xml:space="preserve">Logistikkostenanteil </v>
          </cell>
          <cell r="E546" t="str">
            <v>0,11 €</v>
          </cell>
        </row>
        <row r="547">
          <cell r="B547">
            <v>5</v>
          </cell>
          <cell r="C547" t="str">
            <v>STCK</v>
          </cell>
          <cell r="D547" t="str">
            <v xml:space="preserve">BELIMO Drehantrieb, AC/DC 24 V DR24A-MP-5 </v>
          </cell>
          <cell r="E547" t="str">
            <v>711,25 €</v>
          </cell>
        </row>
        <row r="548">
          <cell r="B548">
            <v>6</v>
          </cell>
          <cell r="C548" t="str">
            <v>Mtr.</v>
          </cell>
          <cell r="D548" t="str">
            <v xml:space="preserve">VIEGA Rohr SANPRESS 2205 Grün, 18x1,0mm Edelstahl (1.4521) </v>
          </cell>
          <cell r="E548" t="str">
            <v>7,37 €</v>
          </cell>
        </row>
        <row r="549">
          <cell r="B549">
            <v>4</v>
          </cell>
          <cell r="C549" t="str">
            <v>STCK</v>
          </cell>
          <cell r="D549" t="str">
            <v xml:space="preserve">VIEGA Bogen 90 Grad SANPRESS Inox 2316 18mm Edelstahl </v>
          </cell>
          <cell r="E549" t="str">
            <v>9,71 €</v>
          </cell>
        </row>
        <row r="550">
          <cell r="B550">
            <v>1</v>
          </cell>
          <cell r="C550" t="str">
            <v>STCK</v>
          </cell>
          <cell r="D550" t="str">
            <v xml:space="preserve">VIEGA Bogen 90 Grad SANPRESS Inox 2316.1 18mm Edelstahl </v>
          </cell>
          <cell r="E550" t="str">
            <v>9,57 €</v>
          </cell>
        </row>
        <row r="551">
          <cell r="B551">
            <v>1</v>
          </cell>
          <cell r="C551" t="str">
            <v>STCK</v>
          </cell>
          <cell r="D551" t="str">
            <v xml:space="preserve">VIEGA Verschraubung SANPRESS Inox 2363 22mm x 1" Edelstahl </v>
          </cell>
          <cell r="E551" t="str">
            <v>19,38 €</v>
          </cell>
        </row>
        <row r="552">
          <cell r="B552">
            <v>1</v>
          </cell>
          <cell r="C552" t="str">
            <v>STCK</v>
          </cell>
          <cell r="D552" t="str">
            <v xml:space="preserve">VIEGA Reduzierstück SANPRESS Inox 2315.1 22x18mm Edelstahl </v>
          </cell>
          <cell r="E552" t="str">
            <v>7,37 €</v>
          </cell>
        </row>
        <row r="553">
          <cell r="B553">
            <v>1</v>
          </cell>
          <cell r="C553" t="str">
            <v>STCK</v>
          </cell>
          <cell r="D553" t="str">
            <v xml:space="preserve">VIEGA Übergangsstück SANPRESS 2211 18mm x 1/2" AG Rotguss </v>
          </cell>
          <cell r="E553" t="str">
            <v>3,56 €</v>
          </cell>
        </row>
        <row r="554">
          <cell r="B554">
            <v>10</v>
          </cell>
          <cell r="C554" t="str">
            <v>STCK</v>
          </cell>
          <cell r="D554" t="str">
            <v xml:space="preserve">SIKLA Rohrschelle Ratio S M8 17-19mm mit Einlage 157366 </v>
          </cell>
          <cell r="E554" t="str">
            <v>1,09 €</v>
          </cell>
        </row>
        <row r="555">
          <cell r="B555">
            <v>1</v>
          </cell>
          <cell r="C555" t="str">
            <v>STCK</v>
          </cell>
          <cell r="D555" t="str">
            <v xml:space="preserve">VIEGA T-Stück 3130 1" IG Rotguss </v>
          </cell>
          <cell r="E555" t="str">
            <v>14,96 €</v>
          </cell>
        </row>
        <row r="556">
          <cell r="B556">
            <v>1</v>
          </cell>
          <cell r="C556" t="str">
            <v>STCK</v>
          </cell>
          <cell r="D556" t="str">
            <v xml:space="preserve">VIEGA Doppelnippel 3280 1" AG Rotguss </v>
          </cell>
          <cell r="E556" t="str">
            <v>5,48 €</v>
          </cell>
        </row>
        <row r="557">
          <cell r="B557">
            <v>1</v>
          </cell>
          <cell r="C557" t="str">
            <v>STCK</v>
          </cell>
          <cell r="D557" t="str">
            <v xml:space="preserve">COMFORT Heizungskugelhahn DN 32 (11/4") IG leichtes Modell mit Iso-T-Griff Ms/vn </v>
          </cell>
          <cell r="E557" t="str">
            <v>34,00 €</v>
          </cell>
        </row>
        <row r="558">
          <cell r="B558">
            <v>1</v>
          </cell>
          <cell r="C558" t="str">
            <v>STCK</v>
          </cell>
          <cell r="D558" t="str">
            <v xml:space="preserve">VIEGA T-Stück PRESTABO 1118 35mm Stahl verzinkt </v>
          </cell>
          <cell r="E558" t="str">
            <v>12,53 €</v>
          </cell>
        </row>
        <row r="559">
          <cell r="B559">
            <v>1</v>
          </cell>
          <cell r="C559" t="str">
            <v>STCK</v>
          </cell>
          <cell r="D559" t="str">
            <v xml:space="preserve">VIEGA Übergangsstück PRESTABO 1111 35mm x 1" AG Stahl verzinkt </v>
          </cell>
          <cell r="E559" t="str">
            <v>10,57 €</v>
          </cell>
        </row>
        <row r="560">
          <cell r="B560">
            <v>1</v>
          </cell>
          <cell r="C560" t="str">
            <v>STCK</v>
          </cell>
          <cell r="D560" t="str">
            <v xml:space="preserve">VIEGA Übergangsstück PRESTABO 1112 35mm x 1" IG Stahl verzinkt </v>
          </cell>
          <cell r="E560" t="str">
            <v>10,57 €</v>
          </cell>
        </row>
        <row r="561">
          <cell r="B561">
            <v>2</v>
          </cell>
          <cell r="C561" t="str">
            <v>STCK</v>
          </cell>
          <cell r="D561" t="str">
            <v xml:space="preserve">VIEGA Verschraubung PRESTABO 1165 35mm x 11/4" AG Stahl verzinkt </v>
          </cell>
          <cell r="E561" t="str">
            <v>23,84 €</v>
          </cell>
        </row>
        <row r="562">
          <cell r="B562">
            <v>5</v>
          </cell>
          <cell r="C562" t="str">
            <v>STCK</v>
          </cell>
          <cell r="D562" t="str">
            <v xml:space="preserve">BELIMO Drosselklappe mit Laschenaugen Flansch PN 6 / 10 / 16, DN 100, D6100N </v>
          </cell>
          <cell r="E562" t="str">
            <v>208,04 €</v>
          </cell>
        </row>
        <row r="563">
          <cell r="B563">
            <v>3</v>
          </cell>
          <cell r="C563" t="str">
            <v>STCK</v>
          </cell>
          <cell r="D563" t="str">
            <v xml:space="preserve">KSB Rückschlagklappe SERIE 2000, DN 100 PN 16, AMRI-Code 3t 6 X 1A - 10/16 </v>
          </cell>
          <cell r="E563" t="str">
            <v>335,81 €</v>
          </cell>
        </row>
        <row r="564">
          <cell r="B564">
            <v>2</v>
          </cell>
          <cell r="C564" t="str">
            <v>STCK</v>
          </cell>
          <cell r="D564" t="str">
            <v xml:space="preserve">KSB Rückschlagklappe SERIE 2000, DN 125 PN 16, AMRI-Code 3t 6 X 1A - 10/16 </v>
          </cell>
          <cell r="E564" t="str">
            <v>423,39 €</v>
          </cell>
        </row>
        <row r="565">
          <cell r="B565">
            <v>1</v>
          </cell>
          <cell r="C565" t="str">
            <v>STCK</v>
          </cell>
          <cell r="D565" t="str">
            <v xml:space="preserve">REFLEX Pumpendruckhaltung Variomat Steuereinheit VS 2-2/60 </v>
          </cell>
          <cell r="E565" t="str">
            <v>6.929,84 €</v>
          </cell>
        </row>
        <row r="566">
          <cell r="B566">
            <v>1</v>
          </cell>
          <cell r="C566" t="str">
            <v>STCK</v>
          </cell>
          <cell r="D566" t="str">
            <v xml:space="preserve">REFLEX Variomat Grundgefäß VG 3000 für Variomat Druckhaltestation, grau </v>
          </cell>
          <cell r="E566" t="str">
            <v>9.508,87 €</v>
          </cell>
        </row>
        <row r="567">
          <cell r="B567">
            <v>1</v>
          </cell>
          <cell r="C567" t="str">
            <v>STCK</v>
          </cell>
          <cell r="D567" t="str">
            <v xml:space="preserve">REFLEX Variomat Folgegefäß VF 3000 für Variomat Druckhaltestation, grau </v>
          </cell>
          <cell r="E567" t="str">
            <v>9.275,55 €</v>
          </cell>
        </row>
        <row r="568">
          <cell r="B568">
            <v>1</v>
          </cell>
          <cell r="C568" t="str">
            <v>STCK</v>
          </cell>
          <cell r="D568" t="str">
            <v xml:space="preserve">REFLEX Anschlusset 11/4  an VG Grundgef 1000-1500 mm  6940400 </v>
          </cell>
          <cell r="E568" t="str">
            <v>229,74 €</v>
          </cell>
        </row>
        <row r="569">
          <cell r="B569">
            <v>1</v>
          </cell>
          <cell r="C569" t="str">
            <v>STCK</v>
          </cell>
          <cell r="D569" t="str">
            <v xml:space="preserve">Siemens Dreiwegeventil VXF42 PN 16 Fl DN 150 kvs 400 m3/h Hub 40mm </v>
          </cell>
          <cell r="E569" t="str">
            <v>2.202,56 €</v>
          </cell>
        </row>
        <row r="570">
          <cell r="B570">
            <v>2</v>
          </cell>
          <cell r="C570" t="str">
            <v>STCK</v>
          </cell>
          <cell r="D570" t="str">
            <v xml:space="preserve">Blindflansch DIN2527 PN16 DN250 </v>
          </cell>
          <cell r="E570" t="str">
            <v>66,45 €</v>
          </cell>
        </row>
        <row r="571">
          <cell r="B571">
            <v>2</v>
          </cell>
          <cell r="C571" t="str">
            <v>STCK</v>
          </cell>
          <cell r="D571" t="str">
            <v xml:space="preserve">Blindflansch DIN2527 PN16 DN200 </v>
          </cell>
          <cell r="E571" t="str">
            <v>43,85 €</v>
          </cell>
        </row>
        <row r="572">
          <cell r="B572">
            <v>1</v>
          </cell>
          <cell r="C572" t="str">
            <v>STCK</v>
          </cell>
          <cell r="D572" t="str">
            <v xml:space="preserve">Blindflansch DIN2527 PN25/40 DN50 </v>
          </cell>
          <cell r="E572" t="str">
            <v>9,90 €</v>
          </cell>
        </row>
        <row r="573">
          <cell r="B573">
            <v>1</v>
          </cell>
          <cell r="C573" t="str">
            <v>STCK</v>
          </cell>
          <cell r="D573" t="str">
            <v xml:space="preserve">Blindflansch DIN2527 PN25/40 DN100 </v>
          </cell>
          <cell r="E573" t="str">
            <v>21,10 €</v>
          </cell>
        </row>
        <row r="574">
          <cell r="B574">
            <v>1</v>
          </cell>
          <cell r="C574" t="str">
            <v>STCK</v>
          </cell>
          <cell r="D574" t="str">
            <v xml:space="preserve">Dichtung Graphit 1,5mm DN50 107x61mm PN 16/40 </v>
          </cell>
          <cell r="E574" t="str">
            <v>3,91 €</v>
          </cell>
        </row>
        <row r="575">
          <cell r="B575">
            <v>2</v>
          </cell>
          <cell r="C575" t="str">
            <v>STCK</v>
          </cell>
          <cell r="D575" t="str">
            <v xml:space="preserve">Blindflansch DIN2527 PN10/16 DN80-8L </v>
          </cell>
          <cell r="E575" t="str">
            <v>12,40 €</v>
          </cell>
        </row>
        <row r="576">
          <cell r="B576">
            <v>2</v>
          </cell>
          <cell r="C576" t="str">
            <v>STCK</v>
          </cell>
          <cell r="D576" t="str">
            <v xml:space="preserve">Klingersil C-4400-Dichtung DVGW 274/330/2mm PN16 DN250 </v>
          </cell>
          <cell r="E576" t="str">
            <v>11,02 €</v>
          </cell>
        </row>
        <row r="577">
          <cell r="B577">
            <v>2</v>
          </cell>
          <cell r="C577" t="str">
            <v>STCK</v>
          </cell>
          <cell r="D577" t="str">
            <v xml:space="preserve">Klingersil C-4400-Dichtung DVGW 220/273/2mm PN16 DN200 </v>
          </cell>
          <cell r="E577" t="str">
            <v>8,36 €</v>
          </cell>
        </row>
        <row r="578">
          <cell r="B578">
            <v>2</v>
          </cell>
          <cell r="C578" t="str">
            <v>STCK</v>
          </cell>
          <cell r="D578" t="str">
            <v xml:space="preserve">Klingersil C-4400-Dichtung DVGW 90/142/2mm DN80 PN 16/40 </v>
          </cell>
          <cell r="E578" t="str">
            <v>2,71 €</v>
          </cell>
        </row>
        <row r="579">
          <cell r="B579">
            <v>1</v>
          </cell>
          <cell r="C579" t="str">
            <v>STCK</v>
          </cell>
          <cell r="D579" t="str">
            <v xml:space="preserve">Dichtung Graphit 1,5mm DN100 162x115mm PN 16 </v>
          </cell>
          <cell r="E579" t="str">
            <v>6,11 €</v>
          </cell>
        </row>
        <row r="580">
          <cell r="B580">
            <v>1</v>
          </cell>
          <cell r="C580" t="str">
            <v>STCK</v>
          </cell>
          <cell r="D580" t="str">
            <v xml:space="preserve">BEE Gas-Fl.-Kugelhahn GGG KSN75-B DN125 PN16 </v>
          </cell>
          <cell r="E580" t="str">
            <v>395,57 €</v>
          </cell>
        </row>
        <row r="581">
          <cell r="B581">
            <v>1</v>
          </cell>
          <cell r="C581" t="str">
            <v>x</v>
          </cell>
          <cell r="D581" t="str">
            <v xml:space="preserve">Logistikkostenanteil </v>
          </cell>
          <cell r="E581" t="str">
            <v>0,99 €</v>
          </cell>
        </row>
        <row r="582">
          <cell r="B582">
            <v>1</v>
          </cell>
          <cell r="C582" t="str">
            <v>STCK</v>
          </cell>
          <cell r="D582" t="str">
            <v xml:space="preserve">Vflansch sw DIN2633 PN16 DN150/168,3 </v>
          </cell>
          <cell r="E582" t="str">
            <v>20,05 €</v>
          </cell>
        </row>
        <row r="583">
          <cell r="B583">
            <v>3</v>
          </cell>
          <cell r="C583" t="str">
            <v>STCK</v>
          </cell>
          <cell r="D583" t="str">
            <v xml:space="preserve">Rohrbogen 3D nahtl. 90 Gr. 76,1x2,9mm S235 EN10253-1 Form A </v>
          </cell>
          <cell r="E583" t="str">
            <v>4,64 €</v>
          </cell>
        </row>
        <row r="584">
          <cell r="B584">
            <v>1</v>
          </cell>
          <cell r="C584" t="str">
            <v>x</v>
          </cell>
          <cell r="D584" t="str">
            <v xml:space="preserve">Logistikkostenanteil </v>
          </cell>
          <cell r="E584" t="str">
            <v>0,09 €</v>
          </cell>
        </row>
        <row r="585">
          <cell r="B585">
            <v>3</v>
          </cell>
          <cell r="C585" t="str">
            <v>STCK</v>
          </cell>
          <cell r="D585" t="str">
            <v xml:space="preserve">Vflansch sw PN16 DN65/76,1 4-Loch DIN 2633/ P250GH/C22.8 </v>
          </cell>
          <cell r="E585" t="str">
            <v>8,16 €</v>
          </cell>
        </row>
        <row r="586">
          <cell r="B586">
            <v>1</v>
          </cell>
          <cell r="C586" t="str">
            <v>x</v>
          </cell>
          <cell r="D586" t="str">
            <v xml:space="preserve">Logistikkostenanteil </v>
          </cell>
          <cell r="E586" t="str">
            <v>0,07 €</v>
          </cell>
        </row>
        <row r="587">
          <cell r="B587">
            <v>5</v>
          </cell>
          <cell r="C587" t="str">
            <v>STCK</v>
          </cell>
          <cell r="D587" t="str">
            <v xml:space="preserve">Einschraub-Verschraubung GEL 1/2"x12mm, 07030 gerade, verzinkt </v>
          </cell>
          <cell r="E587" t="str">
            <v>5,46 €</v>
          </cell>
        </row>
        <row r="588">
          <cell r="B588">
            <v>6</v>
          </cell>
          <cell r="C588" t="str">
            <v>STCK</v>
          </cell>
          <cell r="D588" t="str">
            <v xml:space="preserve">Winkelverschraubung WL 12mm 07710 verzinkt </v>
          </cell>
          <cell r="E588" t="str">
            <v>5,46 €</v>
          </cell>
        </row>
        <row r="589">
          <cell r="B589">
            <v>3</v>
          </cell>
          <cell r="C589" t="str">
            <v>STCK</v>
          </cell>
          <cell r="D589" t="str">
            <v xml:space="preserve">Winkelverschraubung WL 10mm 07709 verzinkt </v>
          </cell>
          <cell r="E589" t="str">
            <v>4,73 €</v>
          </cell>
        </row>
        <row r="590">
          <cell r="B590">
            <v>2</v>
          </cell>
          <cell r="C590" t="str">
            <v>STCK</v>
          </cell>
          <cell r="D590" t="str">
            <v xml:space="preserve">Einschraub-Verschraubung GEL 1/2"x15mm, 07032 gerade, verzinkt </v>
          </cell>
          <cell r="E590" t="str">
            <v>3,07 €</v>
          </cell>
        </row>
        <row r="591">
          <cell r="B591">
            <v>3</v>
          </cell>
          <cell r="C591" t="str">
            <v>STCK</v>
          </cell>
          <cell r="D591" t="str">
            <v xml:space="preserve">Winkelverschraubung WL 12mm 07710 verzinkt </v>
          </cell>
          <cell r="E591" t="str">
            <v>5,46 €</v>
          </cell>
        </row>
        <row r="592">
          <cell r="B592">
            <v>1</v>
          </cell>
          <cell r="C592" t="str">
            <v>STCK</v>
          </cell>
          <cell r="D592" t="str">
            <v xml:space="preserve">Winkelverschraubung WL 12mm 07710 verzinkt </v>
          </cell>
          <cell r="E592" t="str">
            <v>5,46 €</v>
          </cell>
        </row>
        <row r="593">
          <cell r="B593">
            <v>1</v>
          </cell>
          <cell r="C593" t="str">
            <v>STCK</v>
          </cell>
          <cell r="D593" t="str">
            <v xml:space="preserve">Einschraub-Verschraubung GEL 1/2"x10mm, 07797 gerade, verzinkt </v>
          </cell>
          <cell r="E593" t="str">
            <v>2,41 €</v>
          </cell>
        </row>
        <row r="594">
          <cell r="B594">
            <v>3</v>
          </cell>
          <cell r="C594" t="str">
            <v>STCK</v>
          </cell>
          <cell r="D594" t="str">
            <v xml:space="preserve">Einschraub-Verschraubung GEL 1/2"x15mm, 07032 gerade, verzinkt </v>
          </cell>
          <cell r="E594" t="str">
            <v>3,07 €</v>
          </cell>
        </row>
        <row r="595">
          <cell r="B595">
            <v>6</v>
          </cell>
          <cell r="C595" t="str">
            <v>Mtr.</v>
          </cell>
          <cell r="D595" t="str">
            <v xml:space="preserve">Nahtl.Hydraulikrohr 10x1,0mm 1.4571 EN10216-5/Tol.nach EN10305-1 </v>
          </cell>
          <cell r="E595" t="str">
            <v>8,82 €</v>
          </cell>
        </row>
        <row r="596">
          <cell r="B596">
            <v>6</v>
          </cell>
          <cell r="C596" t="str">
            <v>Mtr.</v>
          </cell>
          <cell r="D596" t="str">
            <v xml:space="preserve">Nahtl.Hydraulikrohr 12x1,0mm 1.4571 EN10216-5/Tol.nach EN10305-1 </v>
          </cell>
          <cell r="E596" t="str">
            <v>9,27 €</v>
          </cell>
        </row>
        <row r="597">
          <cell r="B597">
            <v>1</v>
          </cell>
          <cell r="C597" t="str">
            <v>STCK</v>
          </cell>
          <cell r="D597" t="str">
            <v xml:space="preserve">OVENTROP Gasmanometer Druckknopfh. 1/2" # 1110504 </v>
          </cell>
          <cell r="E597" t="str">
            <v>28,44 €</v>
          </cell>
        </row>
        <row r="598">
          <cell r="B598">
            <v>12</v>
          </cell>
          <cell r="C598" t="str">
            <v>Mtr.</v>
          </cell>
          <cell r="D598" t="str">
            <v xml:space="preserve">Siederohr sw geschw. 114,3x3,2mm DIN2458 / EN10217-1 per mtr., normalwand </v>
          </cell>
          <cell r="E598" t="str">
            <v>13,94 €</v>
          </cell>
        </row>
        <row r="599">
          <cell r="B599">
            <v>12</v>
          </cell>
          <cell r="C599" t="str">
            <v>Mtr.</v>
          </cell>
          <cell r="D599" t="str">
            <v xml:space="preserve">Siederohr sw geschw. 76,1x2,6mm DIN2458 / EN10217-1 per mtr., normalwand </v>
          </cell>
          <cell r="E599" t="str">
            <v>7,47 €</v>
          </cell>
        </row>
        <row r="600">
          <cell r="B600">
            <v>6</v>
          </cell>
          <cell r="C600" t="str">
            <v>STCK</v>
          </cell>
          <cell r="D600" t="str">
            <v xml:space="preserve">Rohrbogen 3D nahtl. 90 Gr. 168,3x4,5mm S235 EN10253-1 Form A </v>
          </cell>
          <cell r="E600" t="str">
            <v>27,87 €</v>
          </cell>
        </row>
        <row r="601">
          <cell r="B601">
            <v>10</v>
          </cell>
          <cell r="C601" t="str">
            <v>STCK</v>
          </cell>
          <cell r="D601" t="str">
            <v xml:space="preserve">Rohrbogen 3D nahtl. 90 Gr. 114,3x3,6mm S235 EN10253-1 Form A </v>
          </cell>
          <cell r="E601" t="str">
            <v>10,87 €</v>
          </cell>
        </row>
        <row r="602">
          <cell r="B602">
            <v>15</v>
          </cell>
          <cell r="C602" t="str">
            <v>STCK</v>
          </cell>
          <cell r="D602" t="str">
            <v xml:space="preserve">Rohrbogen 3D nahtl. 90 Gr. 76,1x2,9mm S235 EN10253-1 Form A </v>
          </cell>
          <cell r="E602" t="str">
            <v>4,64 €</v>
          </cell>
        </row>
        <row r="603">
          <cell r="B603">
            <v>2</v>
          </cell>
          <cell r="C603" t="str">
            <v>STCK</v>
          </cell>
          <cell r="D603" t="str">
            <v xml:space="preserve">T-Stück sw 168,3x4,5mm St35.8.I / P235GH nahtlos DIN2615/1 </v>
          </cell>
          <cell r="E603" t="str">
            <v>73,40 €</v>
          </cell>
        </row>
        <row r="604">
          <cell r="B604">
            <v>2</v>
          </cell>
          <cell r="C604" t="str">
            <v>STCK</v>
          </cell>
          <cell r="D604" t="str">
            <v xml:space="preserve">Vflansch sw DIN2631 PN6 DN80/88,9 </v>
          </cell>
          <cell r="E604" t="str">
            <v>8,45 €</v>
          </cell>
        </row>
        <row r="605">
          <cell r="B605">
            <v>2</v>
          </cell>
          <cell r="C605" t="str">
            <v>STCK</v>
          </cell>
          <cell r="D605" t="str">
            <v xml:space="preserve">Vflansch sw DIN2631 PN6 DN65/76,1 </v>
          </cell>
          <cell r="E605" t="str">
            <v>5,50 €</v>
          </cell>
        </row>
        <row r="606">
          <cell r="B606">
            <v>4</v>
          </cell>
          <cell r="C606" t="str">
            <v>STCK</v>
          </cell>
          <cell r="D606" t="str">
            <v xml:space="preserve">Vflansch sw DIN2633 PN16 DN150/168,3 </v>
          </cell>
          <cell r="E606" t="str">
            <v>20,05 €</v>
          </cell>
        </row>
        <row r="607">
          <cell r="B607">
            <v>2</v>
          </cell>
          <cell r="C607" t="str">
            <v>STCK</v>
          </cell>
          <cell r="D607" t="str">
            <v xml:space="preserve">T-Stück sw 114,3x3,6mm St35.8.I / P235GH nahtlos DIN2615/1 </v>
          </cell>
          <cell r="E607" t="str">
            <v>31,56 €</v>
          </cell>
        </row>
        <row r="608">
          <cell r="B608">
            <v>2</v>
          </cell>
          <cell r="C608" t="str">
            <v>STCK</v>
          </cell>
          <cell r="D608" t="str">
            <v xml:space="preserve">T-Stück red. 168,3x4,5/114,3x3,6mm P235GH-TC1 EN10253-2 Form A nahtl. </v>
          </cell>
          <cell r="E608" t="str">
            <v>83,35 €</v>
          </cell>
        </row>
        <row r="609">
          <cell r="B609">
            <v>4</v>
          </cell>
          <cell r="C609" t="str">
            <v>STCK</v>
          </cell>
          <cell r="D609" t="str">
            <v xml:space="preserve">T-Stück red. 114,3x3,6/76,1x2,9mm P235GH-TC1 EN10253-2 Form A nahtl. </v>
          </cell>
          <cell r="E609" t="str">
            <v>35,00 €</v>
          </cell>
        </row>
        <row r="610">
          <cell r="B610">
            <v>18</v>
          </cell>
          <cell r="C610" t="str">
            <v>Mtr.</v>
          </cell>
          <cell r="D610" t="str">
            <v xml:space="preserve">Siederohr sw geschw. 76,1x2,6mm DIN2458 / EN10217-1 per mtr., normalwand </v>
          </cell>
          <cell r="E610" t="str">
            <v>7,47 €</v>
          </cell>
        </row>
        <row r="611">
          <cell r="B611">
            <v>6</v>
          </cell>
          <cell r="C611" t="str">
            <v>Mtr.</v>
          </cell>
          <cell r="D611" t="str">
            <v xml:space="preserve">Siederohr sw geschw. 139,7x3,6mm DIN2458 / EN10217-1 per mtr., normalwand </v>
          </cell>
          <cell r="E611" t="str">
            <v>19,22 €</v>
          </cell>
        </row>
        <row r="612">
          <cell r="B612">
            <v>15</v>
          </cell>
          <cell r="C612" t="str">
            <v>STCK</v>
          </cell>
          <cell r="D612" t="str">
            <v xml:space="preserve">Vflansch sw PN16 DN65/76,1 4-Loch DIN 2633/ P250GH/C22.8 </v>
          </cell>
          <cell r="E612" t="str">
            <v>9,08 €</v>
          </cell>
        </row>
        <row r="613">
          <cell r="B613">
            <v>4</v>
          </cell>
          <cell r="C613" t="str">
            <v>STCK</v>
          </cell>
          <cell r="D613" t="str">
            <v xml:space="preserve">Vflansch sw DIN2633 PN16 DN80/88,9-8l </v>
          </cell>
          <cell r="E613" t="str">
            <v>12,27 €</v>
          </cell>
        </row>
        <row r="614">
          <cell r="B614">
            <v>20</v>
          </cell>
          <cell r="C614" t="str">
            <v>STCK</v>
          </cell>
          <cell r="D614" t="str">
            <v xml:space="preserve">Rohrbogen 3D nahtl. 90 Gr. 76,1x2,9mm S235 EN10253-1 Form A </v>
          </cell>
          <cell r="E614" t="str">
            <v>4,73 €</v>
          </cell>
        </row>
        <row r="615">
          <cell r="B615">
            <v>2</v>
          </cell>
          <cell r="C615" t="str">
            <v>STCK</v>
          </cell>
          <cell r="D615" t="str">
            <v xml:space="preserve">Klöpperboden sw 76,1x3,0mm DIN28011 H II V-Naht außen </v>
          </cell>
          <cell r="E615" t="str">
            <v>7,44 €</v>
          </cell>
        </row>
        <row r="616">
          <cell r="B616">
            <v>1</v>
          </cell>
          <cell r="C616" t="str">
            <v>STCK</v>
          </cell>
          <cell r="D616" t="str">
            <v xml:space="preserve">Red.-St. sw konz. 139,7x4,0/76,1x2,9mm St35.8.I / P235GH nahtlos DIN2616/2 </v>
          </cell>
          <cell r="E616" t="str">
            <v>17,97 €</v>
          </cell>
        </row>
        <row r="617">
          <cell r="B617">
            <v>2</v>
          </cell>
          <cell r="C617" t="str">
            <v>STCK</v>
          </cell>
          <cell r="D617" t="str">
            <v xml:space="preserve">Red.-St. sw konz. 76,1x2,9/60,3x2,9m St35.8.I / P235GH nahtlos DIN2616/2 </v>
          </cell>
          <cell r="E617" t="str">
            <v>4,00 €</v>
          </cell>
        </row>
        <row r="618">
          <cell r="B618">
            <v>20</v>
          </cell>
          <cell r="C618" t="str">
            <v>STCK</v>
          </cell>
          <cell r="D618" t="str">
            <v xml:space="preserve">Ganze Schweißmuffe DIN2986 sw 1/2"x100mm </v>
          </cell>
          <cell r="E618" t="str">
            <v>5,45 €</v>
          </cell>
        </row>
        <row r="619">
          <cell r="B619">
            <v>3</v>
          </cell>
          <cell r="C619" t="str">
            <v>STCK</v>
          </cell>
          <cell r="D619" t="str">
            <v xml:space="preserve">Rohrnippel sw 1x200mm </v>
          </cell>
          <cell r="E619" t="str">
            <v>4,15 €</v>
          </cell>
        </row>
        <row r="620">
          <cell r="B620">
            <v>4</v>
          </cell>
          <cell r="C620" t="str">
            <v>STCK</v>
          </cell>
          <cell r="D620" t="str">
            <v xml:space="preserve">Rohrnippel sw 1/2x200mm </v>
          </cell>
          <cell r="E620" t="str">
            <v>2,44 €</v>
          </cell>
        </row>
        <row r="621">
          <cell r="B621">
            <v>20</v>
          </cell>
          <cell r="C621" t="str">
            <v>STCK</v>
          </cell>
          <cell r="D621" t="str">
            <v xml:space="preserve">SIKLA Rohrschelle  Stabil D-3G/M 73 - 78 M16/M10/M8 mit Einlage </v>
          </cell>
          <cell r="E621" t="str">
            <v>11,62 €</v>
          </cell>
        </row>
        <row r="622">
          <cell r="B622">
            <v>25</v>
          </cell>
          <cell r="C622" t="str">
            <v>STCK</v>
          </cell>
          <cell r="D622" t="str">
            <v xml:space="preserve">Sechskantschrauben ISO 4014 5.6 M12x50 galv. verzinkt, AD W7 gal Zn (VPE 100ST) </v>
          </cell>
          <cell r="E622" t="str">
            <v>0,51 €</v>
          </cell>
        </row>
        <row r="623">
          <cell r="B623">
            <v>75</v>
          </cell>
          <cell r="C623" t="str">
            <v>STCK</v>
          </cell>
          <cell r="D623" t="str">
            <v xml:space="preserve">Sechskantschrauben ISO 4014 5.6 M16x65 galv. verzinkt, AD W7 gal Zn (VPE 25ST) </v>
          </cell>
          <cell r="E623" t="str">
            <v>1,20 €</v>
          </cell>
        </row>
        <row r="624">
          <cell r="B624">
            <v>42</v>
          </cell>
          <cell r="C624" t="str">
            <v>STCK</v>
          </cell>
          <cell r="D624" t="str">
            <v xml:space="preserve">Sechskantschrauben ISO 4014 5.6 M16x100 galv. verzinkt, AD W7 gal Zn (VPE 25ST) </v>
          </cell>
          <cell r="E624" t="str">
            <v>1,65 €</v>
          </cell>
        </row>
        <row r="625">
          <cell r="B625">
            <v>125</v>
          </cell>
          <cell r="C625" t="str">
            <v>STCK</v>
          </cell>
          <cell r="D625" t="str">
            <v xml:space="preserve">Sechskantmuttern ISO 4032 5-2 M16 galv. verzinkt, AD W7 gal Zn (VPE 100ST) </v>
          </cell>
          <cell r="E625" t="str">
            <v>0,26 €</v>
          </cell>
        </row>
        <row r="626">
          <cell r="B626">
            <v>25</v>
          </cell>
          <cell r="C626" t="str">
            <v>STCK</v>
          </cell>
          <cell r="D626" t="str">
            <v xml:space="preserve">Sechskantmuttern ISO 4032 5-2 M12 galv. verzinkt, AD W7 gal Zn (VPE 100ST) </v>
          </cell>
          <cell r="E626" t="str">
            <v>0,12 €</v>
          </cell>
        </row>
        <row r="627">
          <cell r="B627">
            <v>6</v>
          </cell>
          <cell r="C627" t="str">
            <v>STCK</v>
          </cell>
          <cell r="D627" t="str">
            <v xml:space="preserve">Klingersil C-4400-Dichtung DVGW 77/115/2mm PN6 DN65 </v>
          </cell>
          <cell r="E627" t="str">
            <v>2,08 €</v>
          </cell>
        </row>
        <row r="628">
          <cell r="B628">
            <v>1</v>
          </cell>
          <cell r="C628" t="str">
            <v>STCK</v>
          </cell>
          <cell r="D628" t="str">
            <v xml:space="preserve">Reduziermuffe m.IG/AG 246 sw 3/4x1/2" </v>
          </cell>
          <cell r="E628" t="str">
            <v>2,05 €</v>
          </cell>
        </row>
        <row r="629">
          <cell r="B629">
            <v>10</v>
          </cell>
          <cell r="C629" t="str">
            <v>Mtr.</v>
          </cell>
          <cell r="D629" t="str">
            <v xml:space="preserve">SIKLA Montageschiene 41x41x2mm 193723, (Länge: 2 M.), je Meter </v>
          </cell>
          <cell r="E629" t="str">
            <v>13,40 €</v>
          </cell>
        </row>
        <row r="630">
          <cell r="B630">
            <v>9</v>
          </cell>
          <cell r="C630" t="str">
            <v>STCK</v>
          </cell>
          <cell r="D630" t="str">
            <v xml:space="preserve">Vflansch sw PN16 DN65/76,1 4-Loch DIN 2633/ P250GH/C22.8 </v>
          </cell>
          <cell r="E630" t="str">
            <v>9,08 €</v>
          </cell>
        </row>
        <row r="631">
          <cell r="B631">
            <v>8</v>
          </cell>
          <cell r="C631" t="str">
            <v>STCK</v>
          </cell>
          <cell r="D631" t="str">
            <v xml:space="preserve">Sechskantschrauben ISO 4014 5.6 M16x100 galv. verzinkt, AD W7 gal Zn (VPE 25ST) </v>
          </cell>
          <cell r="E631" t="str">
            <v>1,65 €</v>
          </cell>
        </row>
        <row r="632">
          <cell r="B632">
            <v>4</v>
          </cell>
          <cell r="C632" t="str">
            <v>STCK</v>
          </cell>
          <cell r="D632" t="str">
            <v xml:space="preserve">Vflansch sw DIN2631 PN6 DN65/76,1 </v>
          </cell>
          <cell r="E632" t="str">
            <v>5,62 €</v>
          </cell>
        </row>
        <row r="633">
          <cell r="B633">
            <v>1</v>
          </cell>
          <cell r="C633" t="str">
            <v>STCK</v>
          </cell>
          <cell r="D633" t="str">
            <v xml:space="preserve">T-Stück sw 76,1x2,9mm St35.8.I / P235GH nahtlos DIN2615/1 </v>
          </cell>
          <cell r="E633" t="str">
            <v>16,25 €</v>
          </cell>
        </row>
        <row r="634">
          <cell r="B634">
            <v>4</v>
          </cell>
          <cell r="C634" t="str">
            <v>STCK</v>
          </cell>
          <cell r="D634" t="str">
            <v xml:space="preserve">Red.-St. sw konz. 88,9x3,2/76,1x2,9mm St35.8.I / P235GH nahtlos DIN2616/2 </v>
          </cell>
          <cell r="E634" t="str">
            <v>5,72 €</v>
          </cell>
        </row>
        <row r="635">
          <cell r="B635">
            <v>8</v>
          </cell>
          <cell r="C635" t="str">
            <v>STCK</v>
          </cell>
          <cell r="D635" t="str">
            <v xml:space="preserve">BOA-SuperCompact Ventil DN65, PN6-16 mit Flanschaugen, KSB # 48868069 </v>
          </cell>
          <cell r="E635" t="str">
            <v>165,37 €</v>
          </cell>
        </row>
        <row r="636">
          <cell r="B636">
            <v>1</v>
          </cell>
          <cell r="C636" t="str">
            <v>STCK</v>
          </cell>
          <cell r="D636" t="str">
            <v xml:space="preserve">BWT Heizungs-Füll-Block nach DIN EN 1717 Anschlussnennweite 1/2 </v>
          </cell>
          <cell r="E636" t="str">
            <v>228,25 €</v>
          </cell>
        </row>
        <row r="637">
          <cell r="B637">
            <v>1</v>
          </cell>
          <cell r="C637" t="str">
            <v>STCK</v>
          </cell>
          <cell r="D637" t="str">
            <v xml:space="preserve">BWT Heizungsenthärter Station AQA therm HES, DN15 </v>
          </cell>
          <cell r="E637" t="str">
            <v>213,68 €</v>
          </cell>
        </row>
        <row r="638">
          <cell r="B638">
            <v>1</v>
          </cell>
          <cell r="C638" t="str">
            <v>STCK</v>
          </cell>
          <cell r="D638" t="str">
            <v xml:space="preserve">BWT Fülladapter AQUA THERM HES 3/4" </v>
          </cell>
          <cell r="E638" t="str">
            <v>118,44 €</v>
          </cell>
        </row>
        <row r="639">
          <cell r="B639">
            <v>1</v>
          </cell>
          <cell r="C639" t="str">
            <v>STCK</v>
          </cell>
          <cell r="D639" t="str">
            <v xml:space="preserve">BWT Patronenentsalzer Ministi VA B 22 VA 3.1 LED Anz rot/grün ext. Meldun </v>
          </cell>
          <cell r="E639" t="str">
            <v>2.736,91 €</v>
          </cell>
        </row>
        <row r="640">
          <cell r="B640">
            <v>1</v>
          </cell>
          <cell r="C640" t="str">
            <v>STCK</v>
          </cell>
          <cell r="D640" t="str">
            <v xml:space="preserve">SIEMENS Motor SKC 60 </v>
          </cell>
          <cell r="E640" t="str">
            <v>1.257,83 €</v>
          </cell>
        </row>
        <row r="641">
          <cell r="B641">
            <v>3</v>
          </cell>
          <cell r="C641" t="str">
            <v>STCK</v>
          </cell>
          <cell r="D641" t="str">
            <v xml:space="preserve">VIEGA Reduzierstück 3242 rund 1/4" AG x 3/8" IG Rotguss </v>
          </cell>
          <cell r="E641" t="str">
            <v>5,62 €</v>
          </cell>
        </row>
        <row r="642">
          <cell r="B642">
            <v>2</v>
          </cell>
          <cell r="C642" t="str">
            <v>STCK</v>
          </cell>
          <cell r="D642" t="str">
            <v xml:space="preserve">VIEGA Übergangsstück PROFIPRESS G 2611 für Gas 15mm x 1/2" AG Rotguss </v>
          </cell>
          <cell r="E642" t="str">
            <v>4,32 €</v>
          </cell>
        </row>
        <row r="643">
          <cell r="B643">
            <v>2</v>
          </cell>
          <cell r="C643" t="str">
            <v>STCK</v>
          </cell>
          <cell r="D643" t="str">
            <v xml:space="preserve">VIEGA Reduzierstück 3242 rund 3/8" AG x 1/2" IG Rotguss </v>
          </cell>
          <cell r="E643" t="str">
            <v>4,46 €</v>
          </cell>
        </row>
        <row r="644">
          <cell r="B644">
            <v>1</v>
          </cell>
          <cell r="C644" t="str">
            <v>STCK</v>
          </cell>
          <cell r="D644" t="str">
            <v xml:space="preserve">Reduzierstück 241 a/i sw 3/4x1/2" </v>
          </cell>
          <cell r="E644" t="str">
            <v>0,96 €</v>
          </cell>
        </row>
        <row r="645">
          <cell r="B645">
            <v>10</v>
          </cell>
          <cell r="C645" t="str">
            <v>STCK</v>
          </cell>
          <cell r="D645" t="str">
            <v xml:space="preserve">VIEGA Übergangsstück PRESTABO 1111 28mm x 1" AG Stahl verzinkt </v>
          </cell>
          <cell r="E645" t="str">
            <v>9,32 €</v>
          </cell>
        </row>
        <row r="646">
          <cell r="B646">
            <v>2</v>
          </cell>
          <cell r="C646" t="str">
            <v>STCK</v>
          </cell>
          <cell r="D646" t="str">
            <v xml:space="preserve">VIEGA Übergangsstück PRESTABO 1112 28mm x 1" IG Stahl verzinkt </v>
          </cell>
          <cell r="E646" t="str">
            <v>9,67 €</v>
          </cell>
        </row>
        <row r="647">
          <cell r="B647">
            <v>2</v>
          </cell>
          <cell r="C647" t="str">
            <v>STCK</v>
          </cell>
          <cell r="D647" t="str">
            <v xml:space="preserve">VIEGA Reduzierstück PRESTABO 1115.1 35x28mm Stahl verzinkt </v>
          </cell>
          <cell r="E647" t="str">
            <v>3,64 €</v>
          </cell>
        </row>
        <row r="648">
          <cell r="B648">
            <v>2</v>
          </cell>
          <cell r="C648" t="str">
            <v>STCK</v>
          </cell>
          <cell r="D648" t="str">
            <v xml:space="preserve">VIEGA Bogen 90 Grad PRESTABO 1116 15mm Stahl verzinkt </v>
          </cell>
          <cell r="E648" t="str">
            <v>3,04 €</v>
          </cell>
        </row>
        <row r="649">
          <cell r="B649">
            <v>2</v>
          </cell>
          <cell r="C649" t="str">
            <v>STCK</v>
          </cell>
          <cell r="D649" t="str">
            <v xml:space="preserve">VIEGA Übergangsstück SANPRESS 2211 15mm x 1/2" AG Rotguss </v>
          </cell>
          <cell r="E649" t="str">
            <v>3,52 €</v>
          </cell>
        </row>
        <row r="650">
          <cell r="B650">
            <v>2</v>
          </cell>
          <cell r="C650" t="str">
            <v>STCK</v>
          </cell>
          <cell r="D650" t="str">
            <v xml:space="preserve">VIEGA Übergangsstück SANPRESS 2212 18mm x 1/2" IG Rotguss </v>
          </cell>
          <cell r="E650" t="str">
            <v>5,80 €</v>
          </cell>
        </row>
        <row r="651">
          <cell r="B651">
            <v>2</v>
          </cell>
          <cell r="C651" t="str">
            <v>STCK</v>
          </cell>
          <cell r="D651" t="str">
            <v xml:space="preserve">COMFORT Heizungskugelhahn DN 25 (1") IG mit Hebelgriff Messing vernickelt </v>
          </cell>
          <cell r="E651" t="str">
            <v>16,12 €</v>
          </cell>
        </row>
        <row r="652">
          <cell r="B652">
            <v>1</v>
          </cell>
          <cell r="C652" t="str">
            <v>STCK</v>
          </cell>
          <cell r="D652" t="str">
            <v xml:space="preserve">GESTRA Rückschlagklappen BB/CB/WB DN 300 CB14* DN250 PN6-16                    A2 </v>
          </cell>
          <cell r="E652" t="str">
            <v>1.428,77 €</v>
          </cell>
        </row>
        <row r="653">
          <cell r="B653">
            <v>1</v>
          </cell>
          <cell r="C653" t="str">
            <v>STCK</v>
          </cell>
          <cell r="D653" t="str">
            <v xml:space="preserve">STEBGL-WALZ-2K-D6MM-(B100-150MM) </v>
          </cell>
          <cell r="E653" t="str">
            <v>5,57 €</v>
          </cell>
        </row>
        <row r="654">
          <cell r="B654">
            <v>2</v>
          </cell>
          <cell r="C654" t="str">
            <v>STCK</v>
          </cell>
          <cell r="D654" t="str">
            <v xml:space="preserve">FLPINS-LM-ST12-HL-GR60 </v>
          </cell>
          <cell r="E654" t="str">
            <v>7,52 €</v>
          </cell>
        </row>
        <row r="655">
          <cell r="B655">
            <v>10</v>
          </cell>
          <cell r="C655" t="str">
            <v>STCK</v>
          </cell>
          <cell r="D655" t="str">
            <v xml:space="preserve">HEIZKPRWALZ-DW-PA FLORH12MM-B100MM </v>
          </cell>
          <cell r="E655" t="str">
            <v>2,41 €</v>
          </cell>
        </row>
        <row r="656">
          <cell r="B656">
            <v>25</v>
          </cell>
          <cell r="C656" t="str">
            <v>STCK</v>
          </cell>
          <cell r="D656" t="str">
            <v xml:space="preserve">SHNLBEF-SYSTEMFIX-PRFL41-M10 </v>
          </cell>
          <cell r="E656" t="str">
            <v>1,84 €</v>
          </cell>
        </row>
        <row r="657">
          <cell r="B657">
            <v>100</v>
          </cell>
          <cell r="C657" t="str">
            <v>STCK</v>
          </cell>
          <cell r="D657" t="str">
            <v xml:space="preserve">HALTKLR-PRFL41-D10,5MM </v>
          </cell>
          <cell r="E657" t="str">
            <v>0,47 €</v>
          </cell>
        </row>
        <row r="658">
          <cell r="B658">
            <v>4</v>
          </cell>
          <cell r="C658" t="str">
            <v>STCK</v>
          </cell>
          <cell r="D658" t="str">
            <v xml:space="preserve">GWDSTG-DIN976-A-4.8-(A2K)-M16X1000 </v>
          </cell>
          <cell r="E658" t="str">
            <v>8,24 €</v>
          </cell>
        </row>
        <row r="659">
          <cell r="B659">
            <v>1</v>
          </cell>
          <cell r="C659" t="str">
            <v>STCK</v>
          </cell>
          <cell r="D659" t="str">
            <v xml:space="preserve">SHNDOEL-BO-(CUT-COOL)-400ML </v>
          </cell>
          <cell r="E659" t="str">
            <v>20,29 €</v>
          </cell>
        </row>
        <row r="660">
          <cell r="B660">
            <v>1</v>
          </cell>
          <cell r="C660" t="str">
            <v>STCK</v>
          </cell>
          <cell r="D660" t="str">
            <v xml:space="preserve">BO-SPRL-MET-DIN338-HSCO-OX-D10,5 </v>
          </cell>
          <cell r="E660" t="str">
            <v>43,77 €</v>
          </cell>
        </row>
        <row r="661">
          <cell r="B661">
            <v>5</v>
          </cell>
          <cell r="C661" t="str">
            <v>STCK</v>
          </cell>
          <cell r="D661" t="str">
            <v xml:space="preserve">BO-SPRL-MET-DIN338-HSCO-OX-D6,0 </v>
          </cell>
          <cell r="E661" t="str">
            <v>13,26 €</v>
          </cell>
        </row>
        <row r="662">
          <cell r="B662">
            <v>1</v>
          </cell>
          <cell r="C662" t="str">
            <v>x</v>
          </cell>
          <cell r="D662" t="str">
            <v xml:space="preserve">Entsorgung </v>
          </cell>
          <cell r="E662" t="str">
            <v>0,07 €</v>
          </cell>
        </row>
        <row r="663">
          <cell r="B663">
            <v>1</v>
          </cell>
          <cell r="D663" t="str">
            <v>WIG Schweißdraht Stahl</v>
          </cell>
          <cell r="E663">
            <v>75</v>
          </cell>
        </row>
        <row r="664">
          <cell r="B664">
            <v>1</v>
          </cell>
          <cell r="D664" t="str">
            <v>WIG Schweißdraht Stahl</v>
          </cell>
          <cell r="E664">
            <v>35.5</v>
          </cell>
        </row>
        <row r="665">
          <cell r="B665">
            <v>1</v>
          </cell>
          <cell r="D665" t="str">
            <v>Demontagen von 16-20m Rohrleitungen</v>
          </cell>
          <cell r="E665">
            <v>1900</v>
          </cell>
        </row>
        <row r="666">
          <cell r="B666">
            <v>1</v>
          </cell>
          <cell r="D666" t="str">
            <v>Gas-Druckregelgerät, PN20, federbelastet</v>
          </cell>
          <cell r="E666">
            <v>685.4</v>
          </cell>
        </row>
        <row r="667">
          <cell r="B667">
            <v>1</v>
          </cell>
          <cell r="D667" t="str">
            <v>Integriertes SBV deaktiviert</v>
          </cell>
          <cell r="E667">
            <v>15</v>
          </cell>
        </row>
        <row r="668">
          <cell r="B668">
            <v>1</v>
          </cell>
          <cell r="D668" t="str">
            <v>Satz Einschraubflansche 41x41mm</v>
          </cell>
          <cell r="E668">
            <v>85</v>
          </cell>
        </row>
        <row r="669">
          <cell r="B669">
            <v>1</v>
          </cell>
          <cell r="D669" t="str">
            <v>Abnahmeprüfzeugnis 3.1 EN10204</v>
          </cell>
          <cell r="E669">
            <v>37</v>
          </cell>
        </row>
        <row r="670">
          <cell r="B670">
            <v>1</v>
          </cell>
          <cell r="D670" t="str">
            <v>Sicherheitsabblaseventil PS 20 bar nach EN12186</v>
          </cell>
          <cell r="E670">
            <v>299.92</v>
          </cell>
        </row>
        <row r="671">
          <cell r="B671">
            <v>1</v>
          </cell>
          <cell r="D671" t="str">
            <v>Abnahmeprüfzeugnis 3.1 EN10204</v>
          </cell>
          <cell r="E671">
            <v>37</v>
          </cell>
        </row>
        <row r="672">
          <cell r="B672">
            <v>1</v>
          </cell>
          <cell r="D672" t="str">
            <v>DIVAL600/G 280BP PN16/25</v>
          </cell>
          <cell r="E672">
            <v>1631.16</v>
          </cell>
        </row>
        <row r="673">
          <cell r="B673">
            <v>1</v>
          </cell>
          <cell r="D673" t="str">
            <v>Abnahmeprüfzeugnis 3.1 EN10204</v>
          </cell>
          <cell r="E673">
            <v>37</v>
          </cell>
        </row>
        <row r="674">
          <cell r="B674">
            <v>1</v>
          </cell>
          <cell r="D674" t="str">
            <v>VS/AM 65 MP</v>
          </cell>
          <cell r="E674">
            <v>299.92</v>
          </cell>
        </row>
        <row r="675">
          <cell r="B675">
            <v>1</v>
          </cell>
          <cell r="D675" t="str">
            <v>Abnahmeprüfzeugnis 3.1 EN10204</v>
          </cell>
          <cell r="E675">
            <v>37</v>
          </cell>
        </row>
        <row r="676">
          <cell r="B676">
            <v>1</v>
          </cell>
          <cell r="D676" t="str">
            <v>Gas-Druckregelgerät, PN10</v>
          </cell>
          <cell r="E676">
            <v>773.72</v>
          </cell>
        </row>
        <row r="677">
          <cell r="B677">
            <v>1</v>
          </cell>
          <cell r="D677" t="str">
            <v>Integriertes SBV deaktiviert</v>
          </cell>
          <cell r="E677">
            <v>15</v>
          </cell>
        </row>
        <row r="678">
          <cell r="B678">
            <v>1</v>
          </cell>
          <cell r="D678" t="str">
            <v>Satz Einschraubflansche DN50</v>
          </cell>
          <cell r="E678">
            <v>100</v>
          </cell>
        </row>
        <row r="679">
          <cell r="B679">
            <v>1</v>
          </cell>
          <cell r="D679" t="str">
            <v>Abnahmeprüfzeugnis 3.1 EN10204</v>
          </cell>
          <cell r="E679">
            <v>37</v>
          </cell>
        </row>
        <row r="680">
          <cell r="B680">
            <v>1</v>
          </cell>
          <cell r="D680" t="str">
            <v>Sicherheitsabblaseventil Pzul 20 bar</v>
          </cell>
          <cell r="E680">
            <v>322</v>
          </cell>
        </row>
        <row r="681">
          <cell r="B681">
            <v>1</v>
          </cell>
          <cell r="D681" t="str">
            <v>Abnahmeprüfzeugnis 3.1 EN10204</v>
          </cell>
          <cell r="E681">
            <v>37</v>
          </cell>
        </row>
        <row r="682">
          <cell r="B682">
            <v>1</v>
          </cell>
          <cell r="D682" t="str">
            <v>Gas-Druckregelgerät, PN10, federbelastet,</v>
          </cell>
          <cell r="E682">
            <v>804.08</v>
          </cell>
        </row>
        <row r="683">
          <cell r="B683">
            <v>1</v>
          </cell>
          <cell r="D683" t="str">
            <v>Integriertes SBV deaktiviert</v>
          </cell>
          <cell r="E683">
            <v>15</v>
          </cell>
        </row>
        <row r="684">
          <cell r="B684">
            <v>1</v>
          </cell>
          <cell r="D684" t="str">
            <v>Satz Einschraubflansche DN50</v>
          </cell>
          <cell r="E684">
            <v>100</v>
          </cell>
        </row>
        <row r="685">
          <cell r="B685">
            <v>1</v>
          </cell>
          <cell r="D685" t="str">
            <v>Abnahmeprüfzeugnis 3.1 EN10204</v>
          </cell>
          <cell r="E685">
            <v>40</v>
          </cell>
        </row>
        <row r="686">
          <cell r="B686">
            <v>1</v>
          </cell>
          <cell r="D686" t="str">
            <v>Feder d 2 x D 34 x L115 x it11½</v>
          </cell>
          <cell r="E686">
            <v>15.51</v>
          </cell>
        </row>
        <row r="687">
          <cell r="B687">
            <v>1</v>
          </cell>
          <cell r="D687" t="str">
            <v>VS/AM 65 BP ohne Atmungsanschluss</v>
          </cell>
          <cell r="E687">
            <v>333.96</v>
          </cell>
        </row>
        <row r="688">
          <cell r="B688">
            <v>1</v>
          </cell>
          <cell r="D688" t="str">
            <v>Abnahmeprüfzeugnis 3.1 EN10204</v>
          </cell>
          <cell r="E688">
            <v>40</v>
          </cell>
        </row>
        <row r="689">
          <cell r="B689">
            <v>1</v>
          </cell>
          <cell r="D689" t="str">
            <v>Membrangehäuse-Oberteil SAV Typ LA</v>
          </cell>
          <cell r="E689">
            <v>28.88</v>
          </cell>
        </row>
        <row r="690">
          <cell r="B690">
            <v>1</v>
          </cell>
          <cell r="D690" t="str">
            <v>Fitting 1/8" x 10L</v>
          </cell>
          <cell r="E690">
            <v>4.5</v>
          </cell>
        </row>
        <row r="691">
          <cell r="B691">
            <v>1</v>
          </cell>
          <cell r="D691" t="str">
            <v>Fuhrbetrieb Fromm Kran</v>
          </cell>
          <cell r="E691">
            <v>4240</v>
          </cell>
        </row>
        <row r="692">
          <cell r="B692">
            <v>1</v>
          </cell>
          <cell r="D692" t="str">
            <v>Fuhrbetrieb Fromm Kran</v>
          </cell>
          <cell r="E692">
            <v>1480</v>
          </cell>
        </row>
        <row r="693">
          <cell r="B693">
            <v>1</v>
          </cell>
          <cell r="D693" t="str">
            <v>Absetzcontainer mit Deckel</v>
          </cell>
          <cell r="E693">
            <v>54</v>
          </cell>
        </row>
        <row r="694">
          <cell r="B694">
            <v>1</v>
          </cell>
          <cell r="D694" t="str">
            <v>Absetzcontainer mit Deckel</v>
          </cell>
          <cell r="E694">
            <v>179.9</v>
          </cell>
        </row>
        <row r="695">
          <cell r="B695">
            <v>1</v>
          </cell>
          <cell r="D695" t="str">
            <v>Absetzcontainer mit Deckel</v>
          </cell>
          <cell r="E695">
            <v>-32.78</v>
          </cell>
        </row>
        <row r="696">
          <cell r="B696">
            <v>48.5</v>
          </cell>
          <cell r="C696" t="str">
            <v>Mtr.</v>
          </cell>
          <cell r="D696" t="str">
            <v>Wärmedämmung DN 65, ä.D. 76 mm, Dämmdicke 70 mm</v>
          </cell>
          <cell r="E696">
            <v>1535.03</v>
          </cell>
        </row>
        <row r="697">
          <cell r="B697">
            <v>34.950000000000003</v>
          </cell>
          <cell r="C697" t="str">
            <v>Mtr.</v>
          </cell>
          <cell r="D697" t="str">
            <v>Wärmedämmung DN 100, ä.D. 114 mm, Dämmdicke 100 mm</v>
          </cell>
          <cell r="E697">
            <v>1827.54</v>
          </cell>
        </row>
        <row r="698">
          <cell r="B698">
            <v>2.8</v>
          </cell>
          <cell r="C698" t="str">
            <v>Mtr.</v>
          </cell>
          <cell r="D698" t="str">
            <v>Wärmedämmung DN 125, ä.D. 133 mm, Dämmdicke 100 mm</v>
          </cell>
          <cell r="E698">
            <v>154.59</v>
          </cell>
        </row>
        <row r="699">
          <cell r="B699">
            <v>72.599999999999994</v>
          </cell>
          <cell r="C699" t="str">
            <v>Mtr.</v>
          </cell>
          <cell r="D699" t="str">
            <v>Wärmedämmung DN 150, ä.D. 159 mm, Dämmdicke 100 mm</v>
          </cell>
          <cell r="E699">
            <v>4321.88</v>
          </cell>
        </row>
        <row r="700">
          <cell r="B700">
            <v>27</v>
          </cell>
          <cell r="C700" t="str">
            <v>stk</v>
          </cell>
          <cell r="D700" t="str">
            <v>Zulagen für Bogen an alu-kaschierter Mineralfaserdämmung,Rohrleitung DN 65</v>
          </cell>
          <cell r="E700">
            <v>419.58</v>
          </cell>
        </row>
        <row r="701">
          <cell r="B701">
            <v>16</v>
          </cell>
          <cell r="C701" t="str">
            <v>stk</v>
          </cell>
          <cell r="D701" t="str">
            <v>Zulagen für Bogen an alu-kaschierter Mineralfaserdämmung, Rohrleitung DN 100</v>
          </cell>
          <cell r="E701">
            <v>519.36</v>
          </cell>
        </row>
        <row r="702">
          <cell r="B702">
            <v>24</v>
          </cell>
          <cell r="C702" t="str">
            <v>stk</v>
          </cell>
          <cell r="D702" t="str">
            <v>Zulagen für Bogen an alu-kaschierter Mineralfaserdämmung, Rohrleitung DN 150</v>
          </cell>
          <cell r="E702">
            <v>1385.04</v>
          </cell>
        </row>
        <row r="703">
          <cell r="B703">
            <v>2</v>
          </cell>
          <cell r="C703" t="str">
            <v>stk</v>
          </cell>
          <cell r="D703" t="str">
            <v>Zulagen für Stutzen an alu-kaschierter Mineralfaserdämmung, Rohrleitung DN 100</v>
          </cell>
          <cell r="E703">
            <v>64.92</v>
          </cell>
        </row>
        <row r="704">
          <cell r="B704">
            <v>1</v>
          </cell>
          <cell r="C704" t="str">
            <v>stk</v>
          </cell>
          <cell r="D704" t="str">
            <v>Zulagen für Stutzen an alu-kaschierter Mineralfaserdämmung, Rohrleitung DN 125</v>
          </cell>
          <cell r="E704">
            <v>40.35</v>
          </cell>
        </row>
        <row r="705">
          <cell r="B705">
            <v>15</v>
          </cell>
          <cell r="C705" t="str">
            <v>stk</v>
          </cell>
          <cell r="D705" t="str">
            <v>Zulagen für Stutzen an alu-kaschierter Mineralfaserdämmung, Rohrleitung DN 150</v>
          </cell>
          <cell r="E705">
            <v>865.65</v>
          </cell>
        </row>
        <row r="706">
          <cell r="B706">
            <v>6</v>
          </cell>
          <cell r="C706" t="str">
            <v>stk</v>
          </cell>
          <cell r="D706" t="str">
            <v>Zulagen für Reduzierung an alu-kaschierter Mineralfaserdämmung, Rohrleitung DN 65</v>
          </cell>
          <cell r="E706">
            <v>93.24</v>
          </cell>
        </row>
        <row r="707">
          <cell r="B707">
            <v>1</v>
          </cell>
          <cell r="C707" t="str">
            <v>stk</v>
          </cell>
          <cell r="D707" t="str">
            <v>Zulagen für Reduzierung an alu-kaschierter Mineralfaserdämmung, Rohrleitung DN 100</v>
          </cell>
          <cell r="E707">
            <v>32.46</v>
          </cell>
        </row>
        <row r="708">
          <cell r="B708">
            <v>1</v>
          </cell>
          <cell r="C708" t="str">
            <v>stk</v>
          </cell>
          <cell r="D708" t="str">
            <v>Zulagen für Reduzierung an alu-kaschierter Mineralfaserdämmung, Rohrleitung DN 125</v>
          </cell>
          <cell r="E708">
            <v>40.35</v>
          </cell>
        </row>
        <row r="709">
          <cell r="B709">
            <v>6</v>
          </cell>
          <cell r="C709" t="str">
            <v>stk</v>
          </cell>
          <cell r="D709" t="str">
            <v>Zulagen für Reduzierung an alu-kaschierter Mineralfaserdämmung, Rohrleitung DN 150</v>
          </cell>
          <cell r="E709">
            <v>346.26</v>
          </cell>
        </row>
        <row r="710">
          <cell r="B710">
            <v>56</v>
          </cell>
          <cell r="D710" t="str">
            <v>Zulage für Ausschnitt in Wärmedämmung
für Stutzen bis DN 20 als Messstutzen für Fühler,
Thermometer, Manometer o. ä.</v>
          </cell>
          <cell r="E710">
            <v>147.28</v>
          </cell>
        </row>
        <row r="711">
          <cell r="B711">
            <v>48.5</v>
          </cell>
          <cell r="C711" t="str">
            <v>Mtr.</v>
          </cell>
          <cell r="D711" t="str">
            <v>Ummantelung der fertigen Dämmung mit beidseitig verzinktem
Stahlblech, schutzlackversiegelt, fachgerecht ausgeführt.
DN 65, ä.D. 76 mm, Dämmdicke 70 mm</v>
          </cell>
          <cell r="E711">
            <v>3376.57</v>
          </cell>
        </row>
        <row r="712">
          <cell r="B712">
            <v>34.950000000000003</v>
          </cell>
          <cell r="C712" t="str">
            <v>Mtr.</v>
          </cell>
          <cell r="D712" t="str">
            <v>Ummantelung der fertigen Dämmung mit beidseitig verzinktem
Stahlblech, schutzlackversiegelt, fachgerecht ausgeführt.
DN 100, ä.D. 114 mm, Dämmdicke 100 mm</v>
          </cell>
          <cell r="E712">
            <v>3331.78</v>
          </cell>
        </row>
        <row r="713">
          <cell r="B713">
            <v>2.8</v>
          </cell>
          <cell r="C713" t="str">
            <v>Mtr.</v>
          </cell>
          <cell r="D713" t="str">
            <v>Ummantelung der fertigen Dämmung mit beidseitig verzinktem
Stahlblech, schutzlackversiegelt, fachgerecht ausgeführt.
DN 125, ä.D. 133 mm, Dämmdicke 100 mm</v>
          </cell>
          <cell r="E713">
            <v>281.08999999999997</v>
          </cell>
        </row>
        <row r="714">
          <cell r="B714">
            <v>72.599999999999994</v>
          </cell>
          <cell r="C714" t="str">
            <v>Mtr.</v>
          </cell>
          <cell r="D714" t="str">
            <v>Ummantelung der fertigen Dämmung mit beidseitig verzinktem
Stahlblech, schutzlackversiegelt, fachgerecht ausgeführt.
DN 150, ä.D. 159 mm, Dämmdicke 100 mm</v>
          </cell>
          <cell r="E714">
            <v>8021.57</v>
          </cell>
        </row>
        <row r="715">
          <cell r="B715">
            <v>27</v>
          </cell>
          <cell r="C715" t="str">
            <v>stk</v>
          </cell>
          <cell r="D715" t="str">
            <v>Zulagen für Bogen an Ummantelung aus verz. Stahlblech,
Rohrleitung DN 65, Dämmdicke 70 mm</v>
          </cell>
          <cell r="E715">
            <v>663.12</v>
          </cell>
        </row>
        <row r="716">
          <cell r="B716">
            <v>16</v>
          </cell>
          <cell r="C716" t="str">
            <v>stk</v>
          </cell>
          <cell r="D716" t="str">
            <v>Zulagen für Bogen an Ummantelung aus verz. Stahlblech,
Rohrleitung DN 100, Dämmdicke 100 mm</v>
          </cell>
          <cell r="E716">
            <v>635.04</v>
          </cell>
        </row>
        <row r="717">
          <cell r="B717">
            <v>24</v>
          </cell>
          <cell r="C717" t="str">
            <v>stk</v>
          </cell>
          <cell r="D717" t="str">
            <v>Zulagen für Bogen an Ummantelung aus verz. Stahlblech,
Rohrleitung DN 150, Dämmdicke 100 mm</v>
          </cell>
          <cell r="E717">
            <v>1252.08</v>
          </cell>
        </row>
        <row r="718">
          <cell r="B718">
            <v>2</v>
          </cell>
          <cell r="C718" t="str">
            <v>stk</v>
          </cell>
          <cell r="D718" t="str">
            <v>Zulagen für Stutzen an Ummantelung aus verz. Stahlblech,
Rohrleitung DN 100, Dämmdicke 100 mm</v>
          </cell>
          <cell r="E718">
            <v>79.38</v>
          </cell>
        </row>
        <row r="719">
          <cell r="B719">
            <v>1</v>
          </cell>
          <cell r="C719" t="str">
            <v>stk</v>
          </cell>
          <cell r="D719" t="str">
            <v>Zulagen für Stutzen an Ummantelung aus verz. Stahlblech,
Rohrleitung DN 125, Dämmdicke 100 mm</v>
          </cell>
          <cell r="E719">
            <v>43.89</v>
          </cell>
        </row>
        <row r="720">
          <cell r="B720">
            <v>15</v>
          </cell>
          <cell r="C720" t="str">
            <v>stk</v>
          </cell>
          <cell r="D720" t="str">
            <v>Zulagen für Stutzen an Ummantelung aus verz. Stahlblech,
Rohrleitung DN 150, Dämmdicke 100 mm</v>
          </cell>
          <cell r="E720">
            <v>782.55</v>
          </cell>
        </row>
        <row r="721">
          <cell r="B721">
            <v>6</v>
          </cell>
          <cell r="C721" t="str">
            <v>stk</v>
          </cell>
          <cell r="D721" t="str">
            <v>Zulagen für Reduzierung an Ummantelung aus verz. Blech,
Rohrleitung DN 65, Dämmdicke 70 mm</v>
          </cell>
          <cell r="E721">
            <v>147.36000000000001</v>
          </cell>
        </row>
        <row r="722">
          <cell r="B722">
            <v>1</v>
          </cell>
          <cell r="C722" t="str">
            <v>stk</v>
          </cell>
          <cell r="D722" t="str">
            <v>Zulagen für Reduzierung an Ummantelung aus verz. Blech,
Rohrleitung DN 100, Dämmdicke 100 mm</v>
          </cell>
          <cell r="E722">
            <v>39.69</v>
          </cell>
        </row>
        <row r="723">
          <cell r="B723">
            <v>1</v>
          </cell>
          <cell r="C723" t="str">
            <v>stk</v>
          </cell>
          <cell r="D723" t="str">
            <v>Zulagen für Reduzierung an Ummantelung aus verz. Blech,
Rohrleitung DN 125, Dämmdicke 100 mm</v>
          </cell>
          <cell r="E723">
            <v>43.89</v>
          </cell>
        </row>
        <row r="724">
          <cell r="B724">
            <v>6</v>
          </cell>
          <cell r="C724" t="str">
            <v>stk</v>
          </cell>
          <cell r="D724" t="str">
            <v>Zulagen für Reduzierung an Ummantelung aus verz. Blech,
Rohrleitung DN 150, Dämmdicke 100 mm</v>
          </cell>
          <cell r="E724">
            <v>313.02</v>
          </cell>
        </row>
        <row r="725">
          <cell r="B725">
            <v>56</v>
          </cell>
          <cell r="C725" t="str">
            <v>stk</v>
          </cell>
          <cell r="D725" t="str">
            <v>Zulage für Ausschnitt in Ummantelung
für Stutzen bis DN 20 als Messstutzen für Fühler</v>
          </cell>
          <cell r="E725">
            <v>625.52</v>
          </cell>
        </row>
        <row r="726">
          <cell r="B726">
            <v>22</v>
          </cell>
          <cell r="C726" t="str">
            <v>stk</v>
          </cell>
          <cell r="D726" t="str">
            <v>Flanschenarmatur DN 65</v>
          </cell>
          <cell r="E726">
            <v>2283.16</v>
          </cell>
        </row>
        <row r="727">
          <cell r="B727">
            <v>2</v>
          </cell>
          <cell r="C727" t="str">
            <v>stk</v>
          </cell>
          <cell r="D727" t="str">
            <v>Flanschenarmatur DN 80</v>
          </cell>
          <cell r="E727">
            <v>250.26</v>
          </cell>
        </row>
        <row r="728">
          <cell r="B728">
            <v>18</v>
          </cell>
          <cell r="C728" t="str">
            <v>stk</v>
          </cell>
          <cell r="D728" t="str">
            <v>Flanschenarmatur DN 100</v>
          </cell>
          <cell r="E728">
            <v>2482.38</v>
          </cell>
        </row>
        <row r="729">
          <cell r="B729">
            <v>10</v>
          </cell>
          <cell r="C729" t="str">
            <v>stk</v>
          </cell>
          <cell r="D729" t="str">
            <v>Flanschenarmatur DN 125</v>
          </cell>
          <cell r="E729">
            <v>1551.3</v>
          </cell>
        </row>
        <row r="730">
          <cell r="B730">
            <v>7</v>
          </cell>
          <cell r="C730" t="str">
            <v>stk</v>
          </cell>
          <cell r="D730" t="str">
            <v>Flanschenarmatur DN 150</v>
          </cell>
          <cell r="E730">
            <v>1179.01</v>
          </cell>
        </row>
        <row r="731">
          <cell r="B731">
            <v>5</v>
          </cell>
          <cell r="C731" t="str">
            <v>stk</v>
          </cell>
          <cell r="D731" t="str">
            <v>Flanschenarmatur DN 250</v>
          </cell>
          <cell r="E731">
            <v>948.85</v>
          </cell>
        </row>
        <row r="732">
          <cell r="B732">
            <v>1</v>
          </cell>
          <cell r="C732" t="str">
            <v>stk</v>
          </cell>
          <cell r="D732" t="str">
            <v>Formkiste aus verz. Blech
900 mm x 500 mm x 350 mm</v>
          </cell>
          <cell r="E732">
            <v>270.94</v>
          </cell>
        </row>
        <row r="733">
          <cell r="B733">
            <v>1</v>
          </cell>
          <cell r="C733" t="str">
            <v>stk</v>
          </cell>
          <cell r="D733" t="str">
            <v xml:space="preserve"> Dämmung Durchmesser 2.000 mm
Baulänge 6.000 mm</v>
          </cell>
          <cell r="E733">
            <v>9779.17</v>
          </cell>
        </row>
        <row r="734">
          <cell r="B734">
            <v>2</v>
          </cell>
          <cell r="C734" t="str">
            <v>stk</v>
          </cell>
          <cell r="D734" t="str">
            <v>U-Profil kaltgefertigt, S235JR</v>
          </cell>
          <cell r="E734">
            <v>183.82</v>
          </cell>
        </row>
        <row r="735">
          <cell r="B735">
            <v>2</v>
          </cell>
          <cell r="C735" t="str">
            <v>stk</v>
          </cell>
          <cell r="D735" t="str">
            <v>Formstahl U 120, S235JR</v>
          </cell>
          <cell r="E735">
            <v>179.76</v>
          </cell>
        </row>
        <row r="736">
          <cell r="B736">
            <v>1</v>
          </cell>
          <cell r="C736" t="str">
            <v>stk</v>
          </cell>
          <cell r="D736" t="str">
            <v>WASSERAUFBEREITUNGSANLAGE BERKESELECT IQ</v>
          </cell>
          <cell r="E736">
            <v>8258.6</v>
          </cell>
        </row>
        <row r="737">
          <cell r="B737">
            <v>1</v>
          </cell>
          <cell r="C737" t="str">
            <v>stk</v>
          </cell>
          <cell r="D737" t="str">
            <v>ROHR ANSCHLUSS-SET 2X2M 1ZO</v>
          </cell>
          <cell r="E737">
            <v>181.9</v>
          </cell>
        </row>
        <row r="738">
          <cell r="B738">
            <v>1</v>
          </cell>
          <cell r="C738" t="str">
            <v>stk</v>
          </cell>
          <cell r="D738" t="str">
            <v>SAEGIF204490</v>
          </cell>
          <cell r="E738">
            <v>179.35</v>
          </cell>
        </row>
        <row r="739">
          <cell r="B739">
            <v>1</v>
          </cell>
          <cell r="C739" t="str">
            <v>stk</v>
          </cell>
          <cell r="D739" t="str">
            <v>BEUTELFILTER FILTRATION - MAXI/PLUS/IQ</v>
          </cell>
          <cell r="E739">
            <v>144.51</v>
          </cell>
        </row>
        <row r="740">
          <cell r="B740">
            <v>1</v>
          </cell>
          <cell r="C740" t="str">
            <v>stk</v>
          </cell>
          <cell r="D740" t="str">
            <v>BEUTELFILTER ALKALISIERUNG - MAXI/PLUS/IQ</v>
          </cell>
          <cell r="E740">
            <v>442</v>
          </cell>
        </row>
        <row r="741">
          <cell r="B741">
            <v>1</v>
          </cell>
          <cell r="C741" t="str">
            <v>stk</v>
          </cell>
          <cell r="D741" t="str">
            <v>BEUTELFILTER ENTSALZUNG - MAXI/PLUS/IQ</v>
          </cell>
          <cell r="E741">
            <v>268.60000000000002</v>
          </cell>
        </row>
        <row r="742">
          <cell r="B742">
            <v>1</v>
          </cell>
          <cell r="C742" t="str">
            <v>stk</v>
          </cell>
          <cell r="D742" t="str">
            <v>R050SALFRACHTAUFWAND</v>
          </cell>
          <cell r="E742">
            <v>370</v>
          </cell>
        </row>
        <row r="743">
          <cell r="B743">
            <v>1</v>
          </cell>
          <cell r="C743" t="str">
            <v>stk</v>
          </cell>
          <cell r="D743" t="str">
            <v>WASSERAUFBEREITUNGSANLAGE BERKESELECT IQ</v>
          </cell>
          <cell r="E743">
            <v>8258.6</v>
          </cell>
        </row>
        <row r="744">
          <cell r="B744">
            <v>1</v>
          </cell>
          <cell r="C744" t="str">
            <v>stk</v>
          </cell>
          <cell r="D744" t="str">
            <v>ROHR ANSCHLUSS-SET 2X2M 1ZO</v>
          </cell>
          <cell r="E744">
            <v>181.9</v>
          </cell>
        </row>
        <row r="745">
          <cell r="B745">
            <v>1</v>
          </cell>
          <cell r="C745" t="str">
            <v>stk</v>
          </cell>
          <cell r="D745" t="str">
            <v>SAEGIF204490</v>
          </cell>
          <cell r="E745">
            <v>179.35</v>
          </cell>
        </row>
        <row r="746">
          <cell r="B746">
            <v>1</v>
          </cell>
          <cell r="C746" t="str">
            <v>stk</v>
          </cell>
          <cell r="D746" t="str">
            <v>BEUTELFILTER FILTRATION - MAXI/PLUS/IQ</v>
          </cell>
          <cell r="E746">
            <v>144.51</v>
          </cell>
        </row>
        <row r="747">
          <cell r="B747">
            <v>1</v>
          </cell>
          <cell r="C747" t="str">
            <v>stk</v>
          </cell>
          <cell r="D747" t="str">
            <v>BEUTELFILTER ALKALISIERUNG - MAXI/PLUS/IQ</v>
          </cell>
          <cell r="E747">
            <v>442</v>
          </cell>
        </row>
        <row r="748">
          <cell r="B748">
            <v>1</v>
          </cell>
          <cell r="C748" t="str">
            <v>stk</v>
          </cell>
          <cell r="D748" t="str">
            <v>BEUTELFILTER ENTSALZUNG - MAXI/PLUS/IQ</v>
          </cell>
          <cell r="E748">
            <v>268.60000000000002</v>
          </cell>
        </row>
        <row r="749">
          <cell r="B749">
            <v>1</v>
          </cell>
          <cell r="C749" t="str">
            <v>stk</v>
          </cell>
          <cell r="D749" t="str">
            <v>R050SALFRACHTAUFWAND</v>
          </cell>
          <cell r="E749">
            <v>370</v>
          </cell>
        </row>
        <row r="750">
          <cell r="B750">
            <v>1</v>
          </cell>
          <cell r="C750" t="str">
            <v>stk</v>
          </cell>
          <cell r="D750" t="str">
            <v>Brennerplatte mit Dichtung</v>
          </cell>
          <cell r="E750">
            <v>510</v>
          </cell>
        </row>
        <row r="751">
          <cell r="B751">
            <v>1</v>
          </cell>
          <cell r="C751" t="str">
            <v>stk</v>
          </cell>
          <cell r="D751" t="str">
            <v>Gasfilter DN 65 mit Dichtung</v>
          </cell>
          <cell r="E751">
            <v>497.05</v>
          </cell>
        </row>
        <row r="752">
          <cell r="B752">
            <v>1</v>
          </cell>
          <cell r="C752" t="str">
            <v>stk</v>
          </cell>
          <cell r="D752" t="str">
            <v>Gasfilter DN 80 mit Dichtung</v>
          </cell>
          <cell r="E752">
            <v>663.3</v>
          </cell>
        </row>
        <row r="753">
          <cell r="B753">
            <v>1</v>
          </cell>
          <cell r="C753" t="str">
            <v>stk</v>
          </cell>
          <cell r="D753" t="str">
            <v>Gaskugelhahn DN 65 mit Dichtung</v>
          </cell>
          <cell r="E753">
            <v>178.88</v>
          </cell>
        </row>
        <row r="754">
          <cell r="B754">
            <v>1</v>
          </cell>
          <cell r="C754" t="str">
            <v>stk</v>
          </cell>
          <cell r="D754" t="str">
            <v>Gaskugelhahn DN 80 mit Dichtung</v>
          </cell>
          <cell r="E754">
            <v>204.71</v>
          </cell>
        </row>
        <row r="755">
          <cell r="B755">
            <v>1</v>
          </cell>
          <cell r="C755" t="str">
            <v>stk</v>
          </cell>
          <cell r="D755" t="str">
            <v>Gasfilter DN 80 mit Dichtung</v>
          </cell>
          <cell r="E755">
            <v>634.6</v>
          </cell>
        </row>
        <row r="756">
          <cell r="B756">
            <v>2</v>
          </cell>
          <cell r="C756" t="str">
            <v>stk</v>
          </cell>
          <cell r="D756" t="str">
            <v>kapselfedermanometer dn 15 0-160 mbar, 100mm</v>
          </cell>
          <cell r="E756">
            <v>127.94</v>
          </cell>
        </row>
        <row r="757">
          <cell r="B757">
            <v>4</v>
          </cell>
          <cell r="C757" t="str">
            <v>stk</v>
          </cell>
          <cell r="D757" t="str">
            <v>manometer Druckkopfhahn dn 15</v>
          </cell>
          <cell r="E757">
            <v>131.1</v>
          </cell>
        </row>
        <row r="758">
          <cell r="B758">
            <v>1</v>
          </cell>
          <cell r="D758" t="str">
            <v xml:space="preserve">Lieferung und Montage Abluft BHKW </v>
          </cell>
          <cell r="E758">
            <v>10360.74</v>
          </cell>
        </row>
        <row r="768">
          <cell r="B768" t="str">
            <v>324.441,56 €</v>
          </cell>
          <cell r="D768" t="str">
            <v>0 % MwSt</v>
          </cell>
          <cell r="E768" t="str">
            <v>0,00 €</v>
          </cell>
        </row>
      </sheetData>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9B345-BEEB-46C1-AEBA-E7D1ED291034}">
  <dimension ref="A1:F7"/>
  <sheetViews>
    <sheetView workbookViewId="0">
      <selection activeCell="C26" sqref="C26"/>
    </sheetView>
  </sheetViews>
  <sheetFormatPr baseColWidth="10" defaultRowHeight="14.4" x14ac:dyDescent="0.3"/>
  <sheetData>
    <row r="1" spans="1:6" s="1" customFormat="1" x14ac:dyDescent="0.3">
      <c r="A1" s="1" t="s">
        <v>0</v>
      </c>
    </row>
    <row r="2" spans="1:6" s="1" customFormat="1" x14ac:dyDescent="0.3">
      <c r="A2" s="1" t="s">
        <v>1</v>
      </c>
      <c r="B2" s="1" t="s">
        <v>2</v>
      </c>
    </row>
    <row r="3" spans="1:6" s="1" customFormat="1" x14ac:dyDescent="0.3">
      <c r="A3" s="1" t="s">
        <v>3</v>
      </c>
      <c r="B3" s="1" t="s">
        <v>4</v>
      </c>
    </row>
    <row r="4" spans="1:6" s="1" customFormat="1" x14ac:dyDescent="0.3">
      <c r="A4" s="1" t="s">
        <v>5</v>
      </c>
      <c r="C4" s="1" t="s">
        <v>6</v>
      </c>
      <c r="D4" s="1" t="s">
        <v>7</v>
      </c>
      <c r="E4" s="1" t="s">
        <v>8</v>
      </c>
      <c r="F4" s="1" t="s">
        <v>9</v>
      </c>
    </row>
    <row r="5" spans="1:6" s="1" customFormat="1" x14ac:dyDescent="0.3">
      <c r="A5" s="1" t="s">
        <v>10</v>
      </c>
      <c r="B5" s="2">
        <v>4</v>
      </c>
      <c r="C5" s="1" t="s">
        <v>6</v>
      </c>
      <c r="D5" s="1" t="s">
        <v>11</v>
      </c>
      <c r="E5" s="1" t="s">
        <v>12</v>
      </c>
      <c r="F5" s="1" t="s">
        <v>13</v>
      </c>
    </row>
    <row r="6" spans="1:6" s="1" customFormat="1" x14ac:dyDescent="0.3">
      <c r="A6" s="1" t="s">
        <v>14</v>
      </c>
      <c r="B6" s="2">
        <v>4</v>
      </c>
      <c r="C6" s="1" t="s">
        <v>6</v>
      </c>
      <c r="D6" s="1" t="s">
        <v>15</v>
      </c>
      <c r="E6" s="1" t="s">
        <v>16</v>
      </c>
      <c r="F6" s="1" t="s">
        <v>17</v>
      </c>
    </row>
    <row r="7" spans="1:6" s="1" customFormat="1" x14ac:dyDescent="0.3">
      <c r="A7" s="1" t="s">
        <v>18</v>
      </c>
      <c r="C7" s="1" t="s">
        <v>6</v>
      </c>
      <c r="D7" s="1" t="s">
        <v>19</v>
      </c>
      <c r="E7" s="1" t="s">
        <v>20</v>
      </c>
      <c r="F7" s="1" t="s">
        <v>9</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F57E-5D3C-4953-8922-92F33E0EDD9A}">
  <dimension ref="A1:F8"/>
  <sheetViews>
    <sheetView workbookViewId="0">
      <selection sqref="A1:XFD8"/>
    </sheetView>
  </sheetViews>
  <sheetFormatPr baseColWidth="10" defaultRowHeight="14.4" x14ac:dyDescent="0.3"/>
  <sheetData>
    <row r="1" spans="1:6" s="1" customFormat="1" x14ac:dyDescent="0.3">
      <c r="A1" s="1" t="s">
        <v>21</v>
      </c>
      <c r="B1" s="1" t="s">
        <v>22</v>
      </c>
      <c r="C1" s="1" t="s">
        <v>23</v>
      </c>
      <c r="D1" s="1" t="s">
        <v>24</v>
      </c>
      <c r="E1" s="1" t="s">
        <v>25</v>
      </c>
    </row>
    <row r="2" spans="1:6" s="1" customFormat="1" x14ac:dyDescent="0.3">
      <c r="A2" s="3" t="s">
        <v>26</v>
      </c>
      <c r="B2" s="2">
        <v>1</v>
      </c>
      <c r="C2" s="3" t="s">
        <v>27</v>
      </c>
      <c r="D2" s="3" t="s">
        <v>28</v>
      </c>
      <c r="E2" s="3" t="s">
        <v>29</v>
      </c>
      <c r="F2" s="3" t="s">
        <v>29</v>
      </c>
    </row>
    <row r="3" spans="1:6" s="1" customFormat="1" x14ac:dyDescent="0.3">
      <c r="A3" s="3" t="s">
        <v>30</v>
      </c>
      <c r="B3" s="2">
        <v>1</v>
      </c>
      <c r="C3" s="3" t="s">
        <v>27</v>
      </c>
      <c r="D3" s="3" t="s">
        <v>31</v>
      </c>
      <c r="E3" s="3" t="s">
        <v>32</v>
      </c>
      <c r="F3" s="3" t="s">
        <v>32</v>
      </c>
    </row>
    <row r="4" spans="1:6" s="1" customFormat="1" x14ac:dyDescent="0.3">
      <c r="A4" s="3" t="s">
        <v>33</v>
      </c>
      <c r="B4" s="2">
        <v>2</v>
      </c>
      <c r="C4" s="3" t="s">
        <v>27</v>
      </c>
      <c r="D4" s="3" t="s">
        <v>34</v>
      </c>
      <c r="E4" s="3" t="s">
        <v>35</v>
      </c>
      <c r="F4" s="3" t="s">
        <v>36</v>
      </c>
    </row>
    <row r="5" spans="1:6" s="1" customFormat="1" x14ac:dyDescent="0.3">
      <c r="A5" s="3" t="s">
        <v>37</v>
      </c>
      <c r="B5" s="2">
        <v>1</v>
      </c>
      <c r="C5" s="3" t="s">
        <v>27</v>
      </c>
      <c r="D5" s="3" t="s">
        <v>38</v>
      </c>
      <c r="E5" s="3" t="s">
        <v>39</v>
      </c>
      <c r="F5" s="3" t="s">
        <v>39</v>
      </c>
    </row>
    <row r="6" spans="1:6" s="1" customFormat="1" x14ac:dyDescent="0.3">
      <c r="A6" s="3" t="s">
        <v>40</v>
      </c>
      <c r="B6" s="2">
        <v>1</v>
      </c>
      <c r="C6" s="3" t="s">
        <v>27</v>
      </c>
      <c r="D6" s="3" t="s">
        <v>41</v>
      </c>
      <c r="E6" s="3" t="s">
        <v>42</v>
      </c>
      <c r="F6" s="3" t="s">
        <v>42</v>
      </c>
    </row>
    <row r="7" spans="1:6" s="1" customFormat="1" x14ac:dyDescent="0.3">
      <c r="A7" s="3" t="s">
        <v>43</v>
      </c>
      <c r="B7" s="2">
        <v>1</v>
      </c>
      <c r="C7" s="3" t="s">
        <v>27</v>
      </c>
      <c r="D7" s="3" t="s">
        <v>44</v>
      </c>
      <c r="E7" s="3" t="s">
        <v>45</v>
      </c>
      <c r="F7" s="3" t="s">
        <v>45</v>
      </c>
    </row>
    <row r="8" spans="1:6" s="1" customFormat="1" x14ac:dyDescent="0.3">
      <c r="A8" s="3" t="s">
        <v>46</v>
      </c>
      <c r="B8" s="2">
        <v>2</v>
      </c>
      <c r="C8" s="3" t="s">
        <v>27</v>
      </c>
      <c r="D8" s="3" t="s">
        <v>47</v>
      </c>
      <c r="E8" s="3" t="s">
        <v>48</v>
      </c>
      <c r="F8" s="3" t="s">
        <v>49</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3BC2E-3057-4819-9873-6C6D6E96ADDF}">
  <dimension ref="A1:E9"/>
  <sheetViews>
    <sheetView tabSelected="1" workbookViewId="0">
      <selection activeCell="G16" sqref="G16"/>
    </sheetView>
  </sheetViews>
  <sheetFormatPr baseColWidth="10" defaultRowHeight="14.4" x14ac:dyDescent="0.3"/>
  <sheetData>
    <row r="1" spans="1:5" s="1" customFormat="1" x14ac:dyDescent="0.3">
      <c r="A1" s="1" t="s">
        <v>50</v>
      </c>
      <c r="B1" s="1" t="s">
        <v>51</v>
      </c>
      <c r="C1" s="1" t="s">
        <v>52</v>
      </c>
      <c r="D1" s="1" t="s">
        <v>53</v>
      </c>
      <c r="E1" s="1" t="s">
        <v>54</v>
      </c>
    </row>
    <row r="2" spans="1:5" s="1" customFormat="1" x14ac:dyDescent="0.3">
      <c r="A2" s="1" t="str">
        <f t="array" ref="A2:A9">VLOOKUP([1]Aufmaß!D4:D350,[1]ER!D1:D658,1,TRUE)</f>
        <v xml:space="preserve">CONNECT INOX HEAT Übergangsstück 28 x 3/4" IG 1.4307 CONEL </v>
      </c>
      <c r="B2" s="1">
        <f>_xlfn.XLOOKUP(A2,[1]Aufmaß!D4:D350,[1]Aufmaß!B4:B350,2)</f>
        <v>2</v>
      </c>
      <c r="C2" s="1" t="str">
        <f>_xlfn.XLOOKUP(B2,[1]Aufmaß!E4:E350,[1]Aufmaß!C4:C350,2,TRUE)</f>
        <v>Stk</v>
      </c>
      <c r="D2" s="1">
        <f>_xlfn.XLOOKUP(A2,[1]ER!D1:D658,[1]ER!B1:B658,2,TRUE)</f>
        <v>2</v>
      </c>
      <c r="E2" s="1" t="str">
        <f>_xlfn.XLOOKUP(B2,[1]ER!E1:E658,[1]ER!C1:C658,2,TRUE)</f>
        <v>STCK</v>
      </c>
    </row>
    <row r="3" spans="1:5" s="1" customFormat="1" x14ac:dyDescent="0.3">
      <c r="A3" s="1" t="e">
        <v>#N/A</v>
      </c>
      <c r="B3" s="1" t="e">
        <f>_xlfn.XLOOKUP(A3,[1]Aufmaß!D5:D351,[1]Aufmaß!B5:B351,2)</f>
        <v>#N/A</v>
      </c>
      <c r="C3" s="1" t="e">
        <f>_xlfn.XLOOKUP(B3,[1]Aufmaß!E5:E350,[1]Aufmaß!C5:C350,2,TRUE)</f>
        <v>#N/A</v>
      </c>
      <c r="D3" s="1" t="e">
        <f>_xlfn.XLOOKUP(A3,[1]ER!D2:D764,[1]ER!B2:B764,2,TRUE)</f>
        <v>#N/A</v>
      </c>
      <c r="E3" s="1" t="e">
        <f>_xlfn.XLOOKUP(B3,[1]ER!E2:E764,[1]ER!C2:C764,2,TRUE)</f>
        <v>#N/A</v>
      </c>
    </row>
    <row r="4" spans="1:5" s="1" customFormat="1" x14ac:dyDescent="0.3">
      <c r="A4" s="1" t="e">
        <v>#N/A</v>
      </c>
      <c r="B4" s="1" t="e">
        <f>_xlfn.XLOOKUP(A4,[1]Aufmaß!D6:D352,[1]Aufmaß!B6:B352,2)</f>
        <v>#N/A</v>
      </c>
      <c r="C4" s="1" t="e">
        <f>_xlfn.XLOOKUP(B4,[1]Aufmaß!E6:E350,[1]Aufmaß!C6:C350,2,TRUE)</f>
        <v>#N/A</v>
      </c>
      <c r="D4" s="1" t="e">
        <f>_xlfn.XLOOKUP(A4,[1]ER!D3:D765,[1]ER!B3:B765,2,TRUE)</f>
        <v>#N/A</v>
      </c>
      <c r="E4" s="1" t="e">
        <f>_xlfn.XLOOKUP(B4,[1]ER!E3:E765,[1]ER!C3:C765,2,TRUE)</f>
        <v>#N/A</v>
      </c>
    </row>
    <row r="5" spans="1:5" s="1" customFormat="1" x14ac:dyDescent="0.3">
      <c r="A5" s="1" t="e">
        <v>#N/A</v>
      </c>
      <c r="B5" s="1" t="e">
        <f>_xlfn.XLOOKUP(A5,[1]Aufmaß!D7:D353,[1]Aufmaß!B7:B353,2)</f>
        <v>#N/A</v>
      </c>
      <c r="C5" s="1" t="e">
        <f>_xlfn.XLOOKUP(B5,[1]Aufmaß!E7:E350,[1]Aufmaß!C7:C350,2,TRUE)</f>
        <v>#N/A</v>
      </c>
      <c r="D5" s="1" t="e">
        <f>_xlfn.XLOOKUP(A5,[1]ER!D4:D766,[1]ER!B4:B766,2,TRUE)</f>
        <v>#N/A</v>
      </c>
      <c r="E5" s="1" t="e">
        <f>_xlfn.XLOOKUP(B5,[1]ER!E4:E766,[1]ER!C4:C766,2,TRUE)</f>
        <v>#N/A</v>
      </c>
    </row>
    <row r="6" spans="1:5" s="1" customFormat="1" x14ac:dyDescent="0.3">
      <c r="A6" s="1" t="str">
        <v xml:space="preserve">CONNECT INOX HEAT Übergangsstück 28 x 3/4" IG 1.4307 CONEL </v>
      </c>
      <c r="B6" s="1">
        <f>_xlfn.XLOOKUP(A6,[1]Aufmaß!D8:D354,[1]Aufmaß!B8:B354,2)</f>
        <v>2</v>
      </c>
      <c r="C6" s="1" t="str">
        <f>_xlfn.XLOOKUP(B6,[1]Aufmaß!E8:E350,[1]Aufmaß!C8:C350,2,TRUE)</f>
        <v>Stk</v>
      </c>
      <c r="D6" s="1">
        <f>_xlfn.XLOOKUP(A6,[1]ER!D5:D767,[1]ER!B5:B767,2,TRUE)</f>
        <v>2</v>
      </c>
      <c r="E6" s="1">
        <f>_xlfn.XLOOKUP(B6,[1]ER!E5:E767,[1]ER!C5:C767,2,TRUE)</f>
        <v>0</v>
      </c>
    </row>
    <row r="7" spans="1:5" s="1" customFormat="1" x14ac:dyDescent="0.3">
      <c r="A7" s="1" t="str">
        <v xml:space="preserve">CONNECT INOX HEAT Übergangsstück 28 x 3/4" IG 1.4307 CONEL </v>
      </c>
      <c r="B7" s="1">
        <f>_xlfn.XLOOKUP(A7,[1]Aufmaß!D9:D355,[1]Aufmaß!B9:B355,2)</f>
        <v>2</v>
      </c>
      <c r="C7" s="1" t="str">
        <f>_xlfn.XLOOKUP(B7,[1]Aufmaß!E9:E351,[1]Aufmaß!C9:C351,2,TRUE)</f>
        <v>Stk</v>
      </c>
      <c r="D7" s="1">
        <f>_xlfn.XLOOKUP(A7,[1]ER!D6:D768,[1]ER!B6:B768,2,TRUE)</f>
        <v>2</v>
      </c>
      <c r="E7" s="1">
        <f>_xlfn.XLOOKUP(B7,[1]ER!E6:E768,[1]ER!C6:C768,2,TRUE)</f>
        <v>0</v>
      </c>
    </row>
    <row r="8" spans="1:5" s="1" customFormat="1" x14ac:dyDescent="0.3">
      <c r="A8" s="1" t="str">
        <v xml:space="preserve">CONNECT INOX HEAT Übergangsstück 28 x 3/4" IG 1.4307 CONEL </v>
      </c>
      <c r="B8" s="1">
        <f>_xlfn.XLOOKUP(A8,[1]Aufmaß!D10:D356,[1]Aufmaß!B10:B356,2)</f>
        <v>2</v>
      </c>
      <c r="C8" s="1" t="str">
        <f>_xlfn.XLOOKUP(B8,[1]Aufmaß!E10:E352,[1]Aufmaß!C10:C352,2,TRUE)</f>
        <v>Stk</v>
      </c>
      <c r="D8" s="1">
        <f>_xlfn.XLOOKUP(A8,[1]ER!D7:D769,[1]ER!B7:B769,2,TRUE)</f>
        <v>2</v>
      </c>
      <c r="E8" s="1">
        <f>_xlfn.XLOOKUP(B8,[1]ER!E7:E769,[1]ER!C7:C769,2,TRUE)</f>
        <v>0</v>
      </c>
    </row>
    <row r="9" spans="1:5" s="1" customFormat="1" x14ac:dyDescent="0.3">
      <c r="A9" s="1" t="str">
        <v xml:space="preserve">CONNECT INOX HEAT Übergangsstück 28 x 3/4" IG 1.4307 CONEL </v>
      </c>
      <c r="B9" s="1">
        <f>_xlfn.XLOOKUP(A9,[1]Aufmaß!D11:D357,[1]Aufmaß!B11:B357,2)</f>
        <v>2</v>
      </c>
      <c r="C9" s="1" t="str">
        <f>_xlfn.XLOOKUP(B9,[1]Aufmaß!E10:E353,[1]Aufmaß!C10:C353,2,TRUE)</f>
        <v>Stk</v>
      </c>
      <c r="D9" s="1">
        <f>_xlfn.XLOOKUP(A9,[1]ER!D8:D770,[1]ER!B8:B770,2,TRUE)</f>
        <v>2</v>
      </c>
      <c r="E9" s="1">
        <f>_xlfn.XLOOKUP(B9,[1]ER!E8:E770,[1]ER!C8:C770,2,TRUE)</f>
        <v>0</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Aufmaß</vt:lpstr>
      <vt:lpstr>ER</vt:lpstr>
      <vt:lpstr>Mengenvergleich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Caroline Krengel | Heinz Grassow GmbH</dc:creator>
  <cp:lastModifiedBy>Caroline Krengel | Heinz Grassow GmbH</cp:lastModifiedBy>
  <dcterms:created xsi:type="dcterms:W3CDTF">2025-03-29T07:13:19Z</dcterms:created>
  <dcterms:modified xsi:type="dcterms:W3CDTF">2025-03-29T07:14:35Z</dcterms:modified>
</cp:coreProperties>
</file>