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13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ublic\Documents\Lackner MAP\Lackner Sicherungen\Lackner Simone MAP-Pflege 2025-03-31 Schwanberg\MAP 2025\EDV Excel Herber\EDV Excel Herber 2025\03 Pivot Summe Ergebnis\"/>
    </mc:Choice>
  </mc:AlternateContent>
  <xr:revisionPtr revIDLastSave="0" documentId="13_ncr:1_{EBBCAEEA-9056-4328-A1E8-C0A80A6B4A81}" xr6:coauthVersionLast="47" xr6:coauthVersionMax="47" xr10:uidLastSave="{00000000-0000-0000-0000-000000000000}"/>
  <bookViews>
    <workbookView xWindow="0" yWindow="0" windowWidth="12600" windowHeight="15150" activeTab="1" xr2:uid="{00000000-000D-0000-FFFF-FFFF00000000}"/>
  </bookViews>
  <sheets>
    <sheet name="Daten" sheetId="1" r:id="rId1"/>
    <sheet name="Pivot" sheetId="2" r:id="rId2"/>
  </sheets>
  <calcPr calcId="191029"/>
  <pivotCaches>
    <pivotCache cacheId="2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E3" i="1"/>
  <c r="E4" i="1"/>
  <c r="E5" i="1"/>
  <c r="E6" i="1"/>
  <c r="E7" i="1"/>
  <c r="E8" i="1"/>
  <c r="E9" i="1"/>
  <c r="E10" i="1"/>
  <c r="E11" i="1"/>
  <c r="E12" i="1"/>
  <c r="E13" i="1"/>
  <c r="E14" i="1"/>
  <c r="E15" i="1"/>
</calcChain>
</file>

<file path=xl/sharedStrings.xml><?xml version="1.0" encoding="utf-8"?>
<sst xmlns="http://schemas.openxmlformats.org/spreadsheetml/2006/main" count="52" uniqueCount="21">
  <si>
    <t>Datum</t>
  </si>
  <si>
    <t>Start</t>
  </si>
  <si>
    <t>Tätigkeit</t>
  </si>
  <si>
    <t>Dauer Stunden</t>
  </si>
  <si>
    <t>AZ1</t>
  </si>
  <si>
    <t>AZ2</t>
  </si>
  <si>
    <t>AZ3</t>
  </si>
  <si>
    <t>Gesamtergebnis</t>
  </si>
  <si>
    <t>01.03.2025 Ergebnis</t>
  </si>
  <si>
    <t>04.03.2025 Ergebnis</t>
  </si>
  <si>
    <t>12.03.2025 Ergebnis</t>
  </si>
  <si>
    <t>Dauer AZ1</t>
  </si>
  <si>
    <t>Dauer AZ2</t>
  </si>
  <si>
    <t>Dauer AZ3</t>
  </si>
  <si>
    <t>Werte</t>
  </si>
  <si>
    <t xml:space="preserve"> Dauer AZ1</t>
  </si>
  <si>
    <t xml:space="preserve"> Dauer AZ2</t>
  </si>
  <si>
    <t xml:space="preserve"> Dauer AZ3</t>
  </si>
  <si>
    <t xml:space="preserve"> Summe</t>
  </si>
  <si>
    <t>diese Werte will ich nicht sehen</t>
  </si>
  <si>
    <t>nur diesen Wert will ich sehen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</si>
</sst>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h:mm;@"/>
    <numFmt numFmtId="167" formatCode="#,##0.00_ ;[Red]\-#,##0.00\ 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0" borderId="0" xfId="0" pivotButton="1"/>
    <xf numFmtId="0" fontId="0" fillId="3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67" fontId="0" fillId="3" borderId="0" xfId="0" applyNumberFormat="1" applyFill="1" applyAlignment="1">
      <alignment vertical="center"/>
    </xf>
    <xf numFmtId="167" fontId="0" fillId="4" borderId="0" xfId="0" applyNumberFormat="1" applyFill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7" fontId="0" fillId="0" borderId="0" xfId="0" applyNumberFormat="1" applyAlignment="1">
      <alignment vertical="center"/>
    </xf>
  </cellXfs>
  <cellStyles count="1">
    <cellStyle name="Standard" xfId="0" builtinId="0"/>
  </cellStyles>
  <dxfs count="36">
    <dxf>
      <alignment vertical="bottom"/>
    </dxf>
    <dxf>
      <alignment vertical="center"/>
    </dxf>
    <dxf>
      <alignment vertical="bottom"/>
    </dxf>
    <dxf>
      <alignment vertical="center"/>
    </dxf>
    <dxf>
      <alignment vertical="bottom"/>
    </dxf>
    <dxf>
      <alignment vertical="center"/>
    </dxf>
    <dxf>
      <alignment vertical="bottom"/>
    </dxf>
    <dxf>
      <alignment vertical="center"/>
    </dxf>
    <dxf>
      <alignment vertical="center"/>
    </dxf>
    <dxf>
      <alignment vertical="center"/>
    </dxf>
    <dxf>
      <alignment vertical="bottom"/>
    </dxf>
    <dxf>
      <alignment vertical="center"/>
    </dxf>
    <dxf>
      <alignment vertical="bottom"/>
    </dxf>
    <dxf>
      <alignment vertical="center"/>
    </dxf>
    <dxf>
      <alignment vertical="center"/>
    </dxf>
    <dxf>
      <alignment vertical="bottom"/>
    </dxf>
    <dxf>
      <alignment vertical="center"/>
    </dxf>
    <dxf>
      <alignment vertical="bottom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rgb="FFFF9393"/>
        </patternFill>
      </fill>
    </dxf>
    <dxf>
      <fill>
        <patternFill patternType="solid">
          <bgColor rgb="FFFF9393"/>
        </patternFill>
      </fill>
    </dxf>
    <dxf>
      <fill>
        <patternFill patternType="solid">
          <bgColor rgb="FFFF9393"/>
        </patternFill>
      </fill>
    </dxf>
    <dxf>
      <numFmt numFmtId="167" formatCode="#,##0.00_ ;[Red]\-#,##0.00\ "/>
    </dxf>
    <dxf>
      <numFmt numFmtId="167" formatCode="#,##0.00_ ;[Red]\-#,##0.00\ "/>
    </dxf>
    <dxf>
      <numFmt numFmtId="167" formatCode="#,##0.00_ ;[Red]\-#,##0.00\ "/>
    </dxf>
    <dxf>
      <numFmt numFmtId="167" formatCode="#,##0.00_ ;[Red]\-#,##0.00\ "/>
    </dxf>
    <dxf>
      <numFmt numFmtId="166" formatCode="h:mm;@"/>
    </dxf>
    <dxf>
      <numFmt numFmtId="19" formatCode="dd/mm/yyyy"/>
    </dxf>
  </dxfs>
  <tableStyles count="0" defaultTableStyle="TableStyleMedium2" defaultPivotStyle="PivotStyleLight16"/>
  <colors>
    <mruColors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Test1" refreshedDate="45747.783867939812" missingItemsLimit="0" createdVersion="8" refreshedVersion="8" minRefreshableVersion="3" recordCount="13" xr:uid="{50E93F20-A5DB-4BD6-A8CE-23AB3528D706}">
  <cacheSource type="worksheet">
    <worksheetSource name="Tabelle1"/>
  </cacheSource>
  <cacheFields count="9">
    <cacheField name="Datum" numFmtId="14">
      <sharedItems containsSemiMixedTypes="0" containsNonDate="0" containsDate="1" containsString="0" minDate="2025-03-01T00:00:00" maxDate="2025-03-13T00:00:00" count="3">
        <d v="2025-03-01T00:00:00"/>
        <d v="2025-03-04T00:00:00"/>
        <d v="2025-03-12T00:00:00"/>
      </sharedItems>
    </cacheField>
    <cacheField name="Start" numFmtId="166">
      <sharedItems containsSemiMixedTypes="0" containsNonDate="0" containsDate="1" containsString="0" minDate="1899-12-30T07:00:00" maxDate="1899-12-30T16:00:00" count="10">
        <d v="1899-12-30T08:00:00"/>
        <d v="1899-12-30T07:00:00"/>
        <d v="1899-12-30T08:15:00"/>
        <d v="1899-12-30T09:00:00"/>
        <d v="1899-12-30T10:00:00"/>
        <d v="1899-12-30T09:15:00"/>
        <d v="1899-12-30T16:00:00"/>
        <d v="1899-12-30T12:00:00"/>
        <d v="1899-12-30T10:15:00"/>
        <d v="1899-12-30T11:20:00"/>
      </sharedItems>
      <fieldGroup par="7"/>
    </cacheField>
    <cacheField name="Dauer Stunden" numFmtId="167">
      <sharedItems containsSemiMixedTypes="0" containsString="0" containsNumber="1" minValue="0.2" maxValue="2.1"/>
    </cacheField>
    <cacheField name="Tätigkeit" numFmtId="0">
      <sharedItems count="3">
        <s v="AZ1"/>
        <s v="AZ2"/>
        <s v="AZ3"/>
      </sharedItems>
    </cacheField>
    <cacheField name="Dauer AZ1" numFmtId="167">
      <sharedItems containsMixedTypes="1" containsNumber="1" minValue="0.6" maxValue="2.1"/>
    </cacheField>
    <cacheField name="Dauer AZ2" numFmtId="167">
      <sharedItems containsMixedTypes="1" containsNumber="1" minValue="0.45" maxValue="1.3"/>
    </cacheField>
    <cacheField name="Dauer AZ3" numFmtId="167">
      <sharedItems containsMixedTypes="1" containsNumber="1" minValue="0.2" maxValue="0.75"/>
    </cacheField>
    <cacheField name="Stunden (Start)" numFmtId="0" databaseField="0">
      <fieldGroup base="1">
        <rangePr groupBy="hours" startDate="1899-12-30T07:00:00" endDate="1899-12-30T16:00:00"/>
        <groupItems count="26">
          <s v="&lt;00.01.1900"/>
          <s v="00"/>
          <s v="01"/>
          <s v="02"/>
          <s v="03"/>
          <s v="04"/>
          <s v="05"/>
          <s v="06"/>
          <s v="07"/>
          <s v="08"/>
          <s v="09"/>
          <s v="10"/>
          <s v="11"/>
          <s v="12"/>
          <s v="13"/>
          <s v="14"/>
          <s v="15"/>
          <s v="16"/>
          <s v="17"/>
          <s v="18"/>
          <s v="19"/>
          <s v="20"/>
          <s v="21"/>
          <s v="22"/>
          <s v="23"/>
          <s v="&gt;00.01.1900"/>
        </groupItems>
      </fieldGroup>
    </cacheField>
    <cacheField name="Summe" numFmtId="0" formula="'Dauer AZ1' +'Dauer AZ2' +'Dauer AZ3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x v="0"/>
    <n v="2"/>
    <x v="0"/>
    <n v="2"/>
    <s v=" "/>
    <s v=" "/>
  </r>
  <r>
    <x v="0"/>
    <x v="1"/>
    <n v="0.5"/>
    <x v="1"/>
    <s v=" "/>
    <n v="0.5"/>
    <s v=" "/>
  </r>
  <r>
    <x v="0"/>
    <x v="2"/>
    <n v="0.4"/>
    <x v="2"/>
    <s v=" "/>
    <s v=" "/>
    <n v="0.4"/>
  </r>
  <r>
    <x v="0"/>
    <x v="3"/>
    <n v="1"/>
    <x v="0"/>
    <n v="1"/>
    <s v=" "/>
    <s v=" "/>
  </r>
  <r>
    <x v="1"/>
    <x v="4"/>
    <n v="0.9"/>
    <x v="1"/>
    <s v=" "/>
    <n v="0.9"/>
    <s v=" "/>
  </r>
  <r>
    <x v="1"/>
    <x v="1"/>
    <n v="0.6"/>
    <x v="2"/>
    <s v=" "/>
    <s v=" "/>
    <n v="0.6"/>
  </r>
  <r>
    <x v="1"/>
    <x v="3"/>
    <n v="0.75"/>
    <x v="2"/>
    <s v=" "/>
    <s v=" "/>
    <n v="0.75"/>
  </r>
  <r>
    <x v="1"/>
    <x v="5"/>
    <n v="2.1"/>
    <x v="0"/>
    <n v="2.1"/>
    <s v=" "/>
    <s v=" "/>
  </r>
  <r>
    <x v="2"/>
    <x v="6"/>
    <n v="0.45"/>
    <x v="1"/>
    <s v=" "/>
    <n v="0.45"/>
    <s v=" "/>
  </r>
  <r>
    <x v="2"/>
    <x v="7"/>
    <n v="0.8"/>
    <x v="0"/>
    <n v="0.8"/>
    <s v=" "/>
    <s v=" "/>
  </r>
  <r>
    <x v="2"/>
    <x v="0"/>
    <n v="0.2"/>
    <x v="2"/>
    <s v=" "/>
    <s v=" "/>
    <n v="0.2"/>
  </r>
  <r>
    <x v="2"/>
    <x v="8"/>
    <n v="1.3"/>
    <x v="1"/>
    <s v=" "/>
    <n v="1.3"/>
    <s v=" "/>
  </r>
  <r>
    <x v="2"/>
    <x v="9"/>
    <n v="0.6"/>
    <x v="0"/>
    <n v="0.6"/>
    <s v=" "/>
    <s v="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349106-BFAB-44F6-AA3F-12D278FE4EF1}" name="PivotTable1" cacheId="28" applyNumberFormats="0" applyBorderFormats="0" applyFontFormats="0" applyPatternFormats="0" applyAlignmentFormats="0" applyWidthHeightFormats="1" dataCaption="Werte" updatedVersion="8" minRefreshableVersion="3" showDrill="0" itemPrintTitles="1" createdVersion="8" indent="0" compact="0" compactData="0" gridDropZones="1" multipleFieldFilters="0">
  <location ref="A3:G21" firstHeaderRow="1" firstDataRow="2" firstDataCol="3"/>
  <pivotFields count="9">
    <pivotField axis="axisRow" compact="0" numFmtId="14" outline="0" showAll="0" sortType="ascending">
      <items count="4">
        <item x="0"/>
        <item x="1"/>
        <item x="2"/>
        <item t="default"/>
      </items>
    </pivotField>
    <pivotField axis="axisRow" compact="0" numFmtId="166" outline="0" showAll="0" sortType="ascending" defaultSubtotal="0">
      <items count="10">
        <item x="1"/>
        <item x="0"/>
        <item x="2"/>
        <item x="3"/>
        <item x="5"/>
        <item x="4"/>
        <item x="8"/>
        <item x="9"/>
        <item x="7"/>
        <item x="6"/>
      </items>
    </pivotField>
    <pivotField compact="0" numFmtId="167" outline="0" showAll="0"/>
    <pivotField axis="axisRow" compact="0" outline="0" showAll="0" sortType="ascending">
      <items count="4">
        <item x="0"/>
        <item x="1"/>
        <item x="2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compact="0" outline="0" showAll="0">
      <items count="27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t="default"/>
      </items>
    </pivotField>
    <pivotField dataField="1" compact="0" outline="0" dragToRow="0" dragToCol="0" dragToPage="0" showAll="0" defaultSubtotal="0"/>
  </pivotFields>
  <rowFields count="3">
    <field x="0"/>
    <field x="1"/>
    <field x="3"/>
  </rowFields>
  <rowItems count="17">
    <i>
      <x/>
      <x/>
      <x v="1"/>
    </i>
    <i r="1">
      <x v="1"/>
      <x/>
    </i>
    <i r="1">
      <x v="2"/>
      <x v="2"/>
    </i>
    <i r="1">
      <x v="3"/>
      <x/>
    </i>
    <i t="default">
      <x/>
    </i>
    <i>
      <x v="1"/>
      <x/>
      <x v="2"/>
    </i>
    <i r="1">
      <x v="3"/>
      <x v="2"/>
    </i>
    <i r="1">
      <x v="4"/>
      <x/>
    </i>
    <i r="1">
      <x v="5"/>
      <x v="1"/>
    </i>
    <i t="default">
      <x v="1"/>
    </i>
    <i>
      <x v="2"/>
      <x v="1"/>
      <x v="2"/>
    </i>
    <i r="1">
      <x v="6"/>
      <x v="1"/>
    </i>
    <i r="1">
      <x v="7"/>
      <x/>
    </i>
    <i r="1">
      <x v="8"/>
      <x/>
    </i>
    <i r="1">
      <x v="9"/>
      <x v="1"/>
    </i>
    <i t="default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 Dauer AZ1" fld="4" baseField="3" baseItem="0" numFmtId="167"/>
    <dataField name=" Dauer AZ2" fld="5" baseField="3" baseItem="0" numFmtId="167"/>
    <dataField name=" Dauer AZ3" fld="6" baseField="3" baseItem="0" numFmtId="167"/>
    <dataField name=" Summe" fld="8" baseField="3" baseItem="1" numFmtId="167"/>
  </dataFields>
  <formats count="18">
    <format dxfId="29">
      <pivotArea outline="0" fieldPosition="0">
        <references count="4">
          <reference field="4294967294" count="1" selected="0">
            <x v="3"/>
          </reference>
          <reference field="0" count="1" selected="0">
            <x v="0"/>
          </reference>
          <reference field="1" count="4" selected="0">
            <x v="0"/>
            <x v="1"/>
            <x v="2"/>
            <x v="3"/>
          </reference>
          <reference field="3" count="0" selected="0"/>
        </references>
      </pivotArea>
    </format>
    <format dxfId="28">
      <pivotArea outline="0" fieldPosition="0">
        <references count="4">
          <reference field="4294967294" count="1" selected="0">
            <x v="3"/>
          </reference>
          <reference field="0" count="1" selected="0">
            <x v="1"/>
          </reference>
          <reference field="1" count="4" selected="0">
            <x v="0"/>
            <x v="3"/>
            <x v="4"/>
            <x v="5"/>
          </reference>
          <reference field="3" count="0" selected="0"/>
        </references>
      </pivotArea>
    </format>
    <format dxfId="27">
      <pivotArea outline="0" fieldPosition="0">
        <references count="4">
          <reference field="4294967294" count="1" selected="0">
            <x v="3"/>
          </reference>
          <reference field="0" count="1" selected="0">
            <x v="2"/>
          </reference>
          <reference field="1" count="5" selected="0">
            <x v="1"/>
            <x v="6"/>
            <x v="7"/>
            <x v="8"/>
            <x v="9"/>
          </reference>
          <reference field="3" count="0" selected="0"/>
        </references>
      </pivotArea>
    </format>
    <format dxfId="26">
      <pivotArea outline="0" fieldPosition="0">
        <references count="2">
          <reference field="4294967294" count="1" selected="0">
            <x v="3"/>
          </reference>
          <reference field="0" count="1" selected="0" defaultSubtotal="1">
            <x v="0"/>
          </reference>
        </references>
      </pivotArea>
    </format>
    <format dxfId="25">
      <pivotArea outline="0" fieldPosition="0">
        <references count="2">
          <reference field="4294967294" count="1" selected="0">
            <x v="3"/>
          </reference>
          <reference field="0" count="1" selected="0" defaultSubtotal="1">
            <x v="1"/>
          </reference>
        </references>
      </pivotArea>
    </format>
    <format dxfId="24">
      <pivotArea outline="0" fieldPosition="0">
        <references count="2">
          <reference field="4294967294" count="1" selected="0">
            <x v="3"/>
          </reference>
          <reference field="0" count="1" selected="0" defaultSubtotal="1">
            <x v="2"/>
          </reference>
        </references>
      </pivotArea>
    </format>
    <format dxfId="23">
      <pivotArea outline="0" fieldPosition="0">
        <references count="2">
          <reference field="4294967294" count="1" selected="0">
            <x v="3"/>
          </reference>
          <reference field="0" count="0" selected="0" defaultSubtotal="1"/>
        </references>
      </pivotArea>
    </format>
    <format dxfId="22">
      <pivotArea dataOnly="0" labelOnly="1" outline="0" fieldPosition="0">
        <references count="1">
          <reference field="0" count="1">
            <x v="0"/>
          </reference>
        </references>
      </pivotArea>
    </format>
    <format dxfId="21">
      <pivotArea dataOnly="0" labelOnly="1" outline="0" fieldPosition="0">
        <references count="1">
          <reference field="0" count="1">
            <x v="1"/>
          </reference>
        </references>
      </pivotArea>
    </format>
    <format dxfId="20">
      <pivotArea dataOnly="0" labelOnly="1" outline="0" fieldPosition="0">
        <references count="1">
          <reference field="0" count="1">
            <x v="2"/>
          </reference>
        </references>
      </pivotArea>
    </format>
    <format dxfId="18">
      <pivotArea outline="0" fieldPosition="0">
        <references count="1">
          <reference field="0" count="1" selected="0" defaultSubtotal="1">
            <x v="0"/>
          </reference>
        </references>
      </pivotArea>
    </format>
    <format dxfId="16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13">
      <pivotArea outline="0" fieldPosition="0">
        <references count="1">
          <reference field="0" count="1" selected="0" defaultSubtotal="1">
            <x v="1"/>
          </reference>
        </references>
      </pivotArea>
    </format>
    <format dxfId="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">
      <pivotArea outline="0" fieldPosition="0">
        <references count="1">
          <reference field="0" count="1" selected="0" defaultSubtotal="1">
            <x v="2"/>
          </reference>
        </references>
      </pivotArea>
    </format>
    <format dxfId="5">
      <pivotArea grandRow="1" outline="0" collapsedLevelsAreSubtotals="1" fieldPosition="0"/>
    </format>
    <format dxfId="3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698504-6683-4FFD-A7E9-9387A6A0D13B}" name="Tabelle1" displayName="Tabelle1" ref="A2:G15" totalsRowShown="0">
  <autoFilter ref="A2:G15" xr:uid="{4F698504-6683-4FFD-A7E9-9387A6A0D13B}"/>
  <tableColumns count="7">
    <tableColumn id="1" xr3:uid="{A6CD3FA2-F500-45B9-A104-099210604DF6}" name="Datum" dataDxfId="35"/>
    <tableColumn id="2" xr3:uid="{19C34670-69DB-467C-98C9-54555C8BB133}" name="Start" dataDxfId="34"/>
    <tableColumn id="3" xr3:uid="{F96A7992-F6C1-4C97-98A8-2D4A6C5CB57E}" name="Dauer Stunden" dataDxfId="33"/>
    <tableColumn id="4" xr3:uid="{A5F12059-1B7C-4FCD-8230-DE0FB770AABB}" name="Tätigkeit"/>
    <tableColumn id="5" xr3:uid="{B60C5AF7-4341-423D-B005-82B26BF3F449}" name="Dauer AZ1" dataDxfId="32">
      <calculatedColumnFormula>IF(D3="AZ1",C3," ")</calculatedColumnFormula>
    </tableColumn>
    <tableColumn id="6" xr3:uid="{5AED2316-73D1-4A7C-AAB4-FAC2DBDBA8F8}" name="Dauer AZ2" dataDxfId="31">
      <calculatedColumnFormula>IF(D3="AZ2",C3," ")</calculatedColumnFormula>
    </tableColumn>
    <tableColumn id="7" xr3:uid="{EE47AD17-EE29-41EC-86DF-BA908EDDEC72}" name="Dauer AZ3" dataDxfId="30">
      <calculatedColumnFormula>IF(D3="AZ3",C3," 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workbookViewId="0">
      <selection activeCell="I21" sqref="I21"/>
    </sheetView>
  </sheetViews>
  <sheetFormatPr baseColWidth="10" defaultColWidth="9.140625" defaultRowHeight="15" x14ac:dyDescent="0.25"/>
  <cols>
    <col min="1" max="1" width="10.140625" style="1" bestFit="1" customWidth="1"/>
    <col min="2" max="2" width="9.140625" style="2"/>
    <col min="3" max="3" width="16.28515625" style="3" customWidth="1"/>
    <col min="4" max="4" width="10.85546875" customWidth="1"/>
    <col min="5" max="7" width="12.28515625" style="3" bestFit="1" customWidth="1"/>
  </cols>
  <sheetData>
    <row r="2" spans="1:7" x14ac:dyDescent="0.25">
      <c r="A2" s="1" t="s">
        <v>0</v>
      </c>
      <c r="B2" s="2" t="s">
        <v>1</v>
      </c>
      <c r="C2" s="3" t="s">
        <v>3</v>
      </c>
      <c r="D2" t="s">
        <v>2</v>
      </c>
      <c r="E2" s="3" t="s">
        <v>11</v>
      </c>
      <c r="F2" s="3" t="s">
        <v>12</v>
      </c>
      <c r="G2" s="3" t="s">
        <v>13</v>
      </c>
    </row>
    <row r="3" spans="1:7" x14ac:dyDescent="0.25">
      <c r="A3" s="1">
        <v>45717</v>
      </c>
      <c r="B3" s="2">
        <v>0.33333333333333331</v>
      </c>
      <c r="C3" s="3">
        <v>2</v>
      </c>
      <c r="D3" t="s">
        <v>4</v>
      </c>
      <c r="E3" s="3">
        <f t="shared" ref="E3:E15" si="0">IF(D3="AZ1",C3," ")</f>
        <v>2</v>
      </c>
      <c r="F3" s="3" t="str">
        <f t="shared" ref="F3:F15" si="1">IF(D3="AZ2",C3," ")</f>
        <v xml:space="preserve"> </v>
      </c>
      <c r="G3" s="3" t="str">
        <f t="shared" ref="G3:G15" si="2">IF(D3="AZ3",C3," ")</f>
        <v xml:space="preserve"> </v>
      </c>
    </row>
    <row r="4" spans="1:7" x14ac:dyDescent="0.25">
      <c r="A4" s="1">
        <v>45717</v>
      </c>
      <c r="B4" s="2">
        <v>0.29166666666666669</v>
      </c>
      <c r="C4" s="3">
        <v>0.5</v>
      </c>
      <c r="D4" t="s">
        <v>5</v>
      </c>
      <c r="E4" s="3" t="str">
        <f t="shared" si="0"/>
        <v xml:space="preserve"> </v>
      </c>
      <c r="F4" s="3">
        <f t="shared" si="1"/>
        <v>0.5</v>
      </c>
      <c r="G4" s="3" t="str">
        <f t="shared" si="2"/>
        <v xml:space="preserve"> </v>
      </c>
    </row>
    <row r="5" spans="1:7" x14ac:dyDescent="0.25">
      <c r="A5" s="1">
        <v>45717</v>
      </c>
      <c r="B5" s="2">
        <v>0.34375</v>
      </c>
      <c r="C5" s="3">
        <v>0.4</v>
      </c>
      <c r="D5" t="s">
        <v>6</v>
      </c>
      <c r="E5" s="3" t="str">
        <f t="shared" si="0"/>
        <v xml:space="preserve"> </v>
      </c>
      <c r="F5" s="3" t="str">
        <f t="shared" si="1"/>
        <v xml:space="preserve"> </v>
      </c>
      <c r="G5" s="3">
        <f t="shared" si="2"/>
        <v>0.4</v>
      </c>
    </row>
    <row r="6" spans="1:7" x14ac:dyDescent="0.25">
      <c r="A6" s="1">
        <v>45717</v>
      </c>
      <c r="B6" s="2">
        <v>0.375</v>
      </c>
      <c r="C6" s="3">
        <v>1</v>
      </c>
      <c r="D6" t="s">
        <v>4</v>
      </c>
      <c r="E6" s="3">
        <f t="shared" si="0"/>
        <v>1</v>
      </c>
      <c r="F6" s="3" t="str">
        <f t="shared" si="1"/>
        <v xml:space="preserve"> </v>
      </c>
      <c r="G6" s="3" t="str">
        <f t="shared" si="2"/>
        <v xml:space="preserve"> </v>
      </c>
    </row>
    <row r="7" spans="1:7" x14ac:dyDescent="0.25">
      <c r="A7" s="1">
        <v>45720</v>
      </c>
      <c r="B7" s="2">
        <v>0.41666666666666669</v>
      </c>
      <c r="C7" s="3">
        <v>0.9</v>
      </c>
      <c r="D7" t="s">
        <v>5</v>
      </c>
      <c r="E7" s="3" t="str">
        <f t="shared" si="0"/>
        <v xml:space="preserve"> </v>
      </c>
      <c r="F7" s="3">
        <f t="shared" si="1"/>
        <v>0.9</v>
      </c>
      <c r="G7" s="3" t="str">
        <f t="shared" si="2"/>
        <v xml:space="preserve"> </v>
      </c>
    </row>
    <row r="8" spans="1:7" x14ac:dyDescent="0.25">
      <c r="A8" s="1">
        <v>45720</v>
      </c>
      <c r="B8" s="2">
        <v>0.29166666666666669</v>
      </c>
      <c r="C8" s="3">
        <v>0.6</v>
      </c>
      <c r="D8" t="s">
        <v>6</v>
      </c>
      <c r="E8" s="3" t="str">
        <f t="shared" si="0"/>
        <v xml:space="preserve"> </v>
      </c>
      <c r="F8" s="3" t="str">
        <f t="shared" si="1"/>
        <v xml:space="preserve"> </v>
      </c>
      <c r="G8" s="3">
        <f t="shared" si="2"/>
        <v>0.6</v>
      </c>
    </row>
    <row r="9" spans="1:7" x14ac:dyDescent="0.25">
      <c r="A9" s="1">
        <v>45720</v>
      </c>
      <c r="B9" s="2">
        <v>0.375</v>
      </c>
      <c r="C9" s="3">
        <v>0.75</v>
      </c>
      <c r="D9" t="s">
        <v>6</v>
      </c>
      <c r="E9" s="3" t="str">
        <f t="shared" si="0"/>
        <v xml:space="preserve"> </v>
      </c>
      <c r="F9" s="3" t="str">
        <f t="shared" si="1"/>
        <v xml:space="preserve"> </v>
      </c>
      <c r="G9" s="3">
        <f t="shared" si="2"/>
        <v>0.75</v>
      </c>
    </row>
    <row r="10" spans="1:7" x14ac:dyDescent="0.25">
      <c r="A10" s="1">
        <v>45720</v>
      </c>
      <c r="B10" s="2">
        <v>0.38541666666666669</v>
      </c>
      <c r="C10" s="3">
        <v>2.1</v>
      </c>
      <c r="D10" t="s">
        <v>4</v>
      </c>
      <c r="E10" s="3">
        <f t="shared" si="0"/>
        <v>2.1</v>
      </c>
      <c r="F10" s="3" t="str">
        <f t="shared" si="1"/>
        <v xml:space="preserve"> </v>
      </c>
      <c r="G10" s="3" t="str">
        <f t="shared" si="2"/>
        <v xml:space="preserve"> </v>
      </c>
    </row>
    <row r="11" spans="1:7" x14ac:dyDescent="0.25">
      <c r="A11" s="1">
        <v>45728</v>
      </c>
      <c r="B11" s="2">
        <v>0.66666666666666663</v>
      </c>
      <c r="C11" s="3">
        <v>0.45</v>
      </c>
      <c r="D11" t="s">
        <v>5</v>
      </c>
      <c r="E11" s="3" t="str">
        <f t="shared" si="0"/>
        <v xml:space="preserve"> </v>
      </c>
      <c r="F11" s="3">
        <f t="shared" si="1"/>
        <v>0.45</v>
      </c>
      <c r="G11" s="3" t="str">
        <f t="shared" si="2"/>
        <v xml:space="preserve"> </v>
      </c>
    </row>
    <row r="12" spans="1:7" x14ac:dyDescent="0.25">
      <c r="A12" s="1">
        <v>45728</v>
      </c>
      <c r="B12" s="2">
        <v>0.5</v>
      </c>
      <c r="C12" s="3">
        <v>0.8</v>
      </c>
      <c r="D12" t="s">
        <v>4</v>
      </c>
      <c r="E12" s="3">
        <f t="shared" si="0"/>
        <v>0.8</v>
      </c>
      <c r="F12" s="3" t="str">
        <f t="shared" si="1"/>
        <v xml:space="preserve"> </v>
      </c>
      <c r="G12" s="3" t="str">
        <f t="shared" si="2"/>
        <v xml:space="preserve"> </v>
      </c>
    </row>
    <row r="13" spans="1:7" x14ac:dyDescent="0.25">
      <c r="A13" s="1">
        <v>45728</v>
      </c>
      <c r="B13" s="2">
        <v>0.33333333333333331</v>
      </c>
      <c r="C13" s="3">
        <v>0.2</v>
      </c>
      <c r="D13" t="s">
        <v>6</v>
      </c>
      <c r="E13" s="3" t="str">
        <f t="shared" si="0"/>
        <v xml:space="preserve"> </v>
      </c>
      <c r="F13" s="3" t="str">
        <f t="shared" si="1"/>
        <v xml:space="preserve"> </v>
      </c>
      <c r="G13" s="3">
        <f t="shared" si="2"/>
        <v>0.2</v>
      </c>
    </row>
    <row r="14" spans="1:7" x14ac:dyDescent="0.25">
      <c r="A14" s="1">
        <v>45728</v>
      </c>
      <c r="B14" s="2">
        <v>0.42708333333333331</v>
      </c>
      <c r="C14" s="3">
        <v>1.3</v>
      </c>
      <c r="D14" t="s">
        <v>5</v>
      </c>
      <c r="E14" s="3" t="str">
        <f t="shared" si="0"/>
        <v xml:space="preserve"> </v>
      </c>
      <c r="F14" s="3">
        <f t="shared" si="1"/>
        <v>1.3</v>
      </c>
      <c r="G14" s="3" t="str">
        <f t="shared" si="2"/>
        <v xml:space="preserve"> </v>
      </c>
    </row>
    <row r="15" spans="1:7" x14ac:dyDescent="0.25">
      <c r="A15" s="1">
        <v>45728</v>
      </c>
      <c r="B15" s="2">
        <v>0.47222222222222221</v>
      </c>
      <c r="C15" s="3">
        <v>0.6</v>
      </c>
      <c r="D15" t="s">
        <v>4</v>
      </c>
      <c r="E15" s="3">
        <f t="shared" si="0"/>
        <v>0.6</v>
      </c>
      <c r="F15" s="3" t="str">
        <f t="shared" si="1"/>
        <v xml:space="preserve"> </v>
      </c>
      <c r="G15" s="3" t="str">
        <f t="shared" si="2"/>
        <v xml:space="preserve"> 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75CD1-7031-48A9-AA4D-8858DC9D3DAF}">
  <dimension ref="A3:H21"/>
  <sheetViews>
    <sheetView tabSelected="1" workbookViewId="0">
      <selection activeCell="A23" sqref="A23"/>
    </sheetView>
  </sheetViews>
  <sheetFormatPr baseColWidth="10" defaultRowHeight="15" x14ac:dyDescent="0.25"/>
  <cols>
    <col min="1" max="1" width="12.85546875" customWidth="1"/>
    <col min="2" max="2" width="7.42578125" bestFit="1" customWidth="1"/>
    <col min="3" max="3" width="10.42578125" customWidth="1"/>
    <col min="7" max="7" width="9.140625" customWidth="1"/>
    <col min="8" max="8" width="18.140625" customWidth="1"/>
  </cols>
  <sheetData>
    <row r="3" spans="1:8" x14ac:dyDescent="0.25">
      <c r="D3" s="4" t="s">
        <v>14</v>
      </c>
    </row>
    <row r="4" spans="1:8" x14ac:dyDescent="0.25">
      <c r="A4" s="4" t="s">
        <v>0</v>
      </c>
      <c r="B4" s="4" t="s">
        <v>1</v>
      </c>
      <c r="C4" s="4" t="s">
        <v>2</v>
      </c>
      <c r="D4" t="s">
        <v>15</v>
      </c>
      <c r="E4" t="s">
        <v>16</v>
      </c>
      <c r="F4" t="s">
        <v>17</v>
      </c>
      <c r="G4" t="s">
        <v>18</v>
      </c>
    </row>
    <row r="5" spans="1:8" x14ac:dyDescent="0.25">
      <c r="A5" s="9">
        <v>45717</v>
      </c>
      <c r="B5" s="2">
        <v>0.29166666666666669</v>
      </c>
      <c r="C5" t="s">
        <v>5</v>
      </c>
      <c r="D5" s="3">
        <v>0</v>
      </c>
      <c r="E5" s="3">
        <v>0.5</v>
      </c>
      <c r="F5" s="3">
        <v>0</v>
      </c>
      <c r="G5" s="7">
        <v>0.5</v>
      </c>
      <c r="H5" s="5" t="s">
        <v>19</v>
      </c>
    </row>
    <row r="6" spans="1:8" x14ac:dyDescent="0.25">
      <c r="A6" s="10"/>
      <c r="B6" s="2">
        <v>0.33333333333333331</v>
      </c>
      <c r="C6" t="s">
        <v>4</v>
      </c>
      <c r="D6" s="3">
        <v>2</v>
      </c>
      <c r="E6" s="3">
        <v>0</v>
      </c>
      <c r="F6" s="3">
        <v>0</v>
      </c>
      <c r="G6" s="7">
        <v>2</v>
      </c>
      <c r="H6" s="5"/>
    </row>
    <row r="7" spans="1:8" x14ac:dyDescent="0.25">
      <c r="A7" s="10"/>
      <c r="B7" s="2">
        <v>0.34375</v>
      </c>
      <c r="C7" t="s">
        <v>6</v>
      </c>
      <c r="D7" s="3">
        <v>0</v>
      </c>
      <c r="E7" s="3">
        <v>0</v>
      </c>
      <c r="F7" s="3">
        <v>0.4</v>
      </c>
      <c r="G7" s="7">
        <v>0.4</v>
      </c>
      <c r="H7" s="5"/>
    </row>
    <row r="8" spans="1:8" x14ac:dyDescent="0.25">
      <c r="A8" s="10"/>
      <c r="B8" s="2">
        <v>0.375</v>
      </c>
      <c r="C8" t="s">
        <v>4</v>
      </c>
      <c r="D8" s="3">
        <v>1</v>
      </c>
      <c r="E8" s="3">
        <v>0</v>
      </c>
      <c r="F8" s="3">
        <v>0</v>
      </c>
      <c r="G8" s="7">
        <v>1</v>
      </c>
      <c r="H8" s="5"/>
    </row>
    <row r="9" spans="1:8" ht="30" x14ac:dyDescent="0.25">
      <c r="A9" s="9" t="s">
        <v>8</v>
      </c>
      <c r="B9" s="10"/>
      <c r="C9" s="10"/>
      <c r="D9" s="11">
        <v>3</v>
      </c>
      <c r="E9" s="11">
        <v>0.5</v>
      </c>
      <c r="F9" s="11">
        <v>0.4</v>
      </c>
      <c r="G9" s="8">
        <v>3.9</v>
      </c>
      <c r="H9" s="6" t="s">
        <v>20</v>
      </c>
    </row>
    <row r="10" spans="1:8" x14ac:dyDescent="0.25">
      <c r="A10" s="9">
        <v>45720</v>
      </c>
      <c r="B10" s="2">
        <v>0.29166666666666669</v>
      </c>
      <c r="C10" t="s">
        <v>6</v>
      </c>
      <c r="D10" s="3">
        <v>0</v>
      </c>
      <c r="E10" s="3">
        <v>0</v>
      </c>
      <c r="F10" s="3">
        <v>0.6</v>
      </c>
      <c r="G10" s="7">
        <v>0.6</v>
      </c>
      <c r="H10" s="5" t="s">
        <v>19</v>
      </c>
    </row>
    <row r="11" spans="1:8" x14ac:dyDescent="0.25">
      <c r="A11" s="10"/>
      <c r="B11" s="2">
        <v>0.375</v>
      </c>
      <c r="C11" t="s">
        <v>6</v>
      </c>
      <c r="D11" s="3">
        <v>0</v>
      </c>
      <c r="E11" s="3">
        <v>0</v>
      </c>
      <c r="F11" s="3">
        <v>0.75</v>
      </c>
      <c r="G11" s="7">
        <v>0.75</v>
      </c>
      <c r="H11" s="5"/>
    </row>
    <row r="12" spans="1:8" x14ac:dyDescent="0.25">
      <c r="A12" s="10"/>
      <c r="B12" s="2">
        <v>0.38541666666666669</v>
      </c>
      <c r="C12" t="s">
        <v>4</v>
      </c>
      <c r="D12" s="3">
        <v>2.1</v>
      </c>
      <c r="E12" s="3">
        <v>0</v>
      </c>
      <c r="F12" s="3">
        <v>0</v>
      </c>
      <c r="G12" s="7">
        <v>2.1</v>
      </c>
      <c r="H12" s="5"/>
    </row>
    <row r="13" spans="1:8" x14ac:dyDescent="0.25">
      <c r="A13" s="10"/>
      <c r="B13" s="2">
        <v>0.41666666666666669</v>
      </c>
      <c r="C13" t="s">
        <v>5</v>
      </c>
      <c r="D13" s="3">
        <v>0</v>
      </c>
      <c r="E13" s="3">
        <v>0.9</v>
      </c>
      <c r="F13" s="3">
        <v>0</v>
      </c>
      <c r="G13" s="7">
        <v>0.9</v>
      </c>
      <c r="H13" s="5"/>
    </row>
    <row r="14" spans="1:8" ht="30" x14ac:dyDescent="0.25">
      <c r="A14" s="9" t="s">
        <v>9</v>
      </c>
      <c r="B14" s="10"/>
      <c r="C14" s="10"/>
      <c r="D14" s="11">
        <v>2.1</v>
      </c>
      <c r="E14" s="11">
        <v>0.9</v>
      </c>
      <c r="F14" s="11">
        <v>1.35</v>
      </c>
      <c r="G14" s="8">
        <v>4.3499999999999996</v>
      </c>
      <c r="H14" s="6" t="s">
        <v>20</v>
      </c>
    </row>
    <row r="15" spans="1:8" x14ac:dyDescent="0.25">
      <c r="A15" s="9">
        <v>45728</v>
      </c>
      <c r="B15" s="2">
        <v>0.33333333333333331</v>
      </c>
      <c r="C15" t="s">
        <v>6</v>
      </c>
      <c r="D15" s="3">
        <v>0</v>
      </c>
      <c r="E15" s="3">
        <v>0</v>
      </c>
      <c r="F15" s="3">
        <v>0.2</v>
      </c>
      <c r="G15" s="7">
        <v>0.2</v>
      </c>
      <c r="H15" s="5" t="s">
        <v>19</v>
      </c>
    </row>
    <row r="16" spans="1:8" x14ac:dyDescent="0.25">
      <c r="A16" s="10"/>
      <c r="B16" s="2">
        <v>0.42708333333333331</v>
      </c>
      <c r="C16" t="s">
        <v>5</v>
      </c>
      <c r="D16" s="3">
        <v>0</v>
      </c>
      <c r="E16" s="3">
        <v>1.3</v>
      </c>
      <c r="F16" s="3">
        <v>0</v>
      </c>
      <c r="G16" s="7">
        <v>1.3</v>
      </c>
      <c r="H16" s="5"/>
    </row>
    <row r="17" spans="1:8" x14ac:dyDescent="0.25">
      <c r="A17" s="10"/>
      <c r="B17" s="2">
        <v>0.47222222222222221</v>
      </c>
      <c r="C17" t="s">
        <v>4</v>
      </c>
      <c r="D17" s="3">
        <v>0.6</v>
      </c>
      <c r="E17" s="3">
        <v>0</v>
      </c>
      <c r="F17" s="3">
        <v>0</v>
      </c>
      <c r="G17" s="7">
        <v>0.6</v>
      </c>
      <c r="H17" s="5"/>
    </row>
    <row r="18" spans="1:8" x14ac:dyDescent="0.25">
      <c r="A18" s="10"/>
      <c r="B18" s="2">
        <v>0.5</v>
      </c>
      <c r="C18" t="s">
        <v>4</v>
      </c>
      <c r="D18" s="3">
        <v>0.8</v>
      </c>
      <c r="E18" s="3">
        <v>0</v>
      </c>
      <c r="F18" s="3">
        <v>0</v>
      </c>
      <c r="G18" s="7">
        <v>0.8</v>
      </c>
      <c r="H18" s="5"/>
    </row>
    <row r="19" spans="1:8" x14ac:dyDescent="0.25">
      <c r="A19" s="10"/>
      <c r="B19" s="2">
        <v>0.66666666666666663</v>
      </c>
      <c r="C19" t="s">
        <v>5</v>
      </c>
      <c r="D19" s="3">
        <v>0</v>
      </c>
      <c r="E19" s="3">
        <v>0.45</v>
      </c>
      <c r="F19" s="3">
        <v>0</v>
      </c>
      <c r="G19" s="7">
        <v>0.45</v>
      </c>
      <c r="H19" s="5"/>
    </row>
    <row r="20" spans="1:8" ht="30" x14ac:dyDescent="0.25">
      <c r="A20" s="9" t="s">
        <v>10</v>
      </c>
      <c r="B20" s="10"/>
      <c r="C20" s="10"/>
      <c r="D20" s="11">
        <v>1.4</v>
      </c>
      <c r="E20" s="11">
        <v>1.75</v>
      </c>
      <c r="F20" s="11">
        <v>0.2</v>
      </c>
      <c r="G20" s="8">
        <v>3.35</v>
      </c>
      <c r="H20" s="6" t="s">
        <v>20</v>
      </c>
    </row>
    <row r="21" spans="1:8" ht="30" x14ac:dyDescent="0.25">
      <c r="A21" s="9" t="s">
        <v>7</v>
      </c>
      <c r="B21" s="10"/>
      <c r="C21" s="10"/>
      <c r="D21" s="11">
        <v>6.4999999999999991</v>
      </c>
      <c r="E21" s="11">
        <v>3.1500000000000004</v>
      </c>
      <c r="F21" s="11">
        <v>1.95</v>
      </c>
      <c r="G21" s="11">
        <v>11.599999999999998</v>
      </c>
      <c r="H21" s="6" t="s">
        <v>20</v>
      </c>
    </row>
  </sheetData>
  <mergeCells count="3">
    <mergeCell ref="H5:H8"/>
    <mergeCell ref="H10:H13"/>
    <mergeCell ref="H15:H1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Test1</dc:creator>
  <cp:lastModifiedBy>Test1</cp:lastModifiedBy>
  <dcterms:created xsi:type="dcterms:W3CDTF">2015-06-05T18:19:34Z</dcterms:created>
  <dcterms:modified xsi:type="dcterms:W3CDTF">2025-03-31T18:16:22Z</dcterms:modified>
</cp:coreProperties>
</file>