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13_ncr:1_{9001348B-378C-42E8-A143-71F15CE5DA3B}" xr6:coauthVersionLast="47" xr6:coauthVersionMax="47" xr10:uidLastSave="{00000000-0000-0000-0000-000000000000}"/>
  <bookViews>
    <workbookView xWindow="-120" yWindow="-120" windowWidth="29040" windowHeight="15720" xr2:uid="{B9DBA11E-163D-4F33-8A14-AC4F38CF9C85}"/>
  </bookViews>
  <sheets>
    <sheet name="Tabelle1" sheetId="7" r:id="rId1"/>
  </sheets>
  <definedNames>
    <definedName name="_xlcn.WorksheetConnection_Test.xlsxTabelle321" hidden="1">Tabelle32</definedName>
    <definedName name="_xlcn.WorksheetConnection_Test.xlsxTabelle381" hidden="1">Tabelle38</definedName>
    <definedName name="Anbieter_Anzeigen">Tabelle1!$B$11</definedName>
    <definedName name="Produkt1">INDEX(Tabelle1!$C$13:$M$13,1,11-Tabelle1!$B$10+1):'Tabelle1'!$M$13</definedName>
    <definedName name="Produkt2">INDEX(Tabelle1!$C$14:$M$14,1,11-Tabelle1!$B$10+1):'Tabelle1'!$M$14</definedName>
    <definedName name="Produkt3">INDEX(Tabelle1!$C$15:$M$15,1,11-Tabelle1!$B$10+1):'Tabelle1'!$M$15</definedName>
    <definedName name="Produkt4">INDEX(Tabelle1!$C$16:$M$16,1,11-Tabelle1!$B$10+1):'Tabelle1'!$M$16</definedName>
    <definedName name="Produkt5">INDEX(Tabelle1!$C$17:$M$17,1,11-Tabelle1!$B$10+1):'Tabelle1'!$M$17</definedName>
    <definedName name="Produkt6">INDEX(Tabelle1!$C$18:$M$18,1,11-Tabelle1!$B$10+1):'Tabelle1'!$M$18</definedName>
    <definedName name="XWerte">INDEX(Tabelle1!$C$1:$M$1,1,11-Tabelle1!$B$10+1):'Tabelle1'!$M$1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e38" name="Tabelle38" connection="WorksheetConnection_Test.xlsx!Tabelle38"/>
          <x15:modelTable id="Tabelle32" name="Tabelle32" connection="WorksheetConnection_Test.xlsx!Tabelle32"/>
        </x15:modelTables>
        <x15:modelRelationships>
          <x15:modelRelationship fromTable="Tabelle38" fromColumn="2014" toTable="Tabelle32" toColumn="Jahr"/>
        </x15:modelRelationships>
      </x15:dataModel>
    </ext>
  </extLst>
</workbook>
</file>

<file path=xl/calcChain.xml><?xml version="1.0" encoding="utf-8"?>
<calcChain xmlns="http://schemas.openxmlformats.org/spreadsheetml/2006/main">
  <c r="D13" i="7" l="1"/>
  <c r="E13" i="7"/>
  <c r="F13" i="7"/>
  <c r="G13" i="7"/>
  <c r="H13" i="7"/>
  <c r="I13" i="7"/>
  <c r="J13" i="7"/>
  <c r="K13" i="7"/>
  <c r="L13" i="7"/>
  <c r="M13" i="7"/>
  <c r="C13" i="7"/>
  <c r="B15" i="7"/>
  <c r="D15" i="7" s="1"/>
  <c r="B16" i="7"/>
  <c r="F16" i="7" s="1"/>
  <c r="B17" i="7"/>
  <c r="D17" i="7" s="1"/>
  <c r="B18" i="7"/>
  <c r="C18" i="7" s="1"/>
  <c r="B14" i="7"/>
  <c r="K14" i="7" s="1"/>
  <c r="B13" i="7"/>
  <c r="M14" i="7" l="1"/>
  <c r="F14" i="7"/>
  <c r="K16" i="7"/>
  <c r="J14" i="7"/>
  <c r="I14" i="7"/>
  <c r="G14" i="7"/>
  <c r="E14" i="7"/>
  <c r="C14" i="7"/>
  <c r="L14" i="7"/>
  <c r="H14" i="7"/>
  <c r="D14" i="7"/>
  <c r="I16" i="7"/>
  <c r="C17" i="7"/>
  <c r="E16" i="7"/>
  <c r="C16" i="7"/>
  <c r="D16" i="7"/>
  <c r="C15" i="7"/>
  <c r="M15" i="7"/>
  <c r="L15" i="7"/>
  <c r="M18" i="7"/>
  <c r="K15" i="7"/>
  <c r="L18" i="7"/>
  <c r="J15" i="7"/>
  <c r="K18" i="7"/>
  <c r="I15" i="7"/>
  <c r="J18" i="7"/>
  <c r="H15" i="7"/>
  <c r="I18" i="7"/>
  <c r="G15" i="7"/>
  <c r="H18" i="7"/>
  <c r="F15" i="7"/>
  <c r="G18" i="7"/>
  <c r="E15" i="7"/>
  <c r="F18" i="7"/>
  <c r="E18" i="7"/>
  <c r="D18" i="7"/>
  <c r="M17" i="7"/>
  <c r="J16" i="7"/>
  <c r="L17" i="7"/>
  <c r="K17" i="7"/>
  <c r="J17" i="7"/>
  <c r="I17" i="7"/>
  <c r="H17" i="7"/>
  <c r="G17" i="7"/>
  <c r="F17" i="7"/>
  <c r="E17" i="7"/>
  <c r="M16" i="7"/>
  <c r="L16" i="7"/>
  <c r="H16" i="7"/>
  <c r="G1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ECBE0EE-A484-4653-8328-97868DD42735}" keepAlive="1" name="ThisWorkbookDataModel" description="Datenmodel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93A11F7-CFD8-43D0-BE27-AB193E4D6776}" name="WorksheetConnection_Test.xlsx!Tabelle32" type="102" refreshedVersion="8" minRefreshableVersion="5">
    <extLst>
      <ext xmlns:x15="http://schemas.microsoft.com/office/spreadsheetml/2010/11/main" uri="{DE250136-89BD-433C-8126-D09CA5730AF9}">
        <x15:connection id="Tabelle32">
          <x15:rangePr sourceName="_xlcn.WorksheetConnection_Test.xlsxTabelle321"/>
        </x15:connection>
      </ext>
    </extLst>
  </connection>
  <connection id="3" xr16:uid="{81B82010-0488-4CD0-8B35-CFC18239487B}" name="WorksheetConnection_Test.xlsx!Tabelle38" type="102" refreshedVersion="8" minRefreshableVersion="5">
    <extLst>
      <ext xmlns:x15="http://schemas.microsoft.com/office/spreadsheetml/2010/11/main" uri="{DE250136-89BD-433C-8126-D09CA5730AF9}">
        <x15:connection id="Tabelle38">
          <x15:rangePr sourceName="_xlcn.WorksheetConnection_Test.xlsxTabelle381"/>
        </x15:connection>
      </ext>
    </extLst>
  </connection>
</connections>
</file>

<file path=xl/sharedStrings.xml><?xml version="1.0" encoding="utf-8"?>
<sst xmlns="http://schemas.openxmlformats.org/spreadsheetml/2006/main" count="17" uniqueCount="11">
  <si>
    <t>Stiftung</t>
  </si>
  <si>
    <t>Name für Diagramm</t>
  </si>
  <si>
    <t>Jahre</t>
  </si>
  <si>
    <t>Anbieter</t>
  </si>
  <si>
    <t>Produkt 1</t>
  </si>
  <si>
    <t>Produkt 2</t>
  </si>
  <si>
    <t>Produkt 3</t>
  </si>
  <si>
    <t>Produkt 4</t>
  </si>
  <si>
    <t>Produkt 5</t>
  </si>
  <si>
    <t>Produkt 6</t>
  </si>
  <si>
    <t>Wenn alles ausgewählt ist…(Bild)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</si>
</sst>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_ * #,##0.0_ ;_ * \-#,##0.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" fillId="0" borderId="0"/>
  </cellStyleXfs>
  <cellXfs count="20">
    <xf numFmtId="0" fontId="0" fillId="0" borderId="0" xfId="0"/>
    <xf numFmtId="0" fontId="4" fillId="0" borderId="0" xfId="0" applyFont="1"/>
    <xf numFmtId="164" fontId="4" fillId="0" borderId="0" xfId="1" applyNumberFormat="1" applyFont="1"/>
    <xf numFmtId="166" fontId="4" fillId="0" borderId="0" xfId="1" applyNumberFormat="1" applyFont="1"/>
    <xf numFmtId="0" fontId="5" fillId="0" borderId="0" xfId="0" applyFont="1" applyAlignment="1">
      <alignment horizontal="left" indent="9"/>
    </xf>
    <xf numFmtId="0" fontId="5" fillId="0" borderId="0" xfId="0" applyFont="1" applyAlignment="1">
      <alignment horizontal="left" indent="6"/>
    </xf>
    <xf numFmtId="0" fontId="5" fillId="0" borderId="0" xfId="0" applyFont="1"/>
    <xf numFmtId="0" fontId="4" fillId="0" borderId="0" xfId="0" quotePrefix="1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64" fontId="4" fillId="0" borderId="0" xfId="0" applyNumberFormat="1" applyFont="1" applyBorder="1"/>
    <xf numFmtId="164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</cellXfs>
  <cellStyles count="4">
    <cellStyle name="Komma" xfId="1" builtinId="3"/>
    <cellStyle name="Standard" xfId="0" builtinId="0"/>
    <cellStyle name="Standard 2" xfId="3" xr:uid="{346B1443-3979-40B5-96EC-39801E164123}"/>
    <cellStyle name="Обычный 2" xfId="2" xr:uid="{6A273308-882F-4715-AC97-D16F1EB28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microsoft.com/office/2017/10/relationships/person" Target="persons/person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Tabelle1!$B$13</c:f>
              <c:strCache>
                <c:ptCount val="1"/>
                <c:pt idx="0">
                  <c:v>Produkt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[0]!Produkt1</c:f>
              <c:numCache>
                <c:formatCode>_ * #,##0_ ;_ * \-#,##0_ ;_ * "-"_ ;_ @_ </c:formatCode>
                <c:ptCount val="3"/>
                <c:pt idx="0">
                  <c:v>10338207.780995151</c:v>
                </c:pt>
                <c:pt idx="1">
                  <c:v>10371589.858805101</c:v>
                </c:pt>
                <c:pt idx="2">
                  <c:v>10413734.732040167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2-444D-B1AD-088F4426D316}"/>
            </c:ext>
          </c:extLst>
        </c:ser>
        <c:ser>
          <c:idx val="2"/>
          <c:order val="1"/>
          <c:tx>
            <c:strRef>
              <c:f>Tabelle1!$B$14</c:f>
              <c:strCache>
                <c:ptCount val="1"/>
                <c:pt idx="0">
                  <c:v>Produkt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[0]!Produkt2</c:f>
              <c:numCache>
                <c:formatCode>_ * #,##0_ ;_ * \-#,##0_ ;_ * "-"_ ;_ @_ </c:formatCode>
                <c:ptCount val="3"/>
                <c:pt idx="0">
                  <c:v>12007211.752430961</c:v>
                </c:pt>
                <c:pt idx="1">
                  <c:v>12277374.016860656</c:v>
                </c:pt>
                <c:pt idx="2">
                  <c:v>12768468.97753508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2-444D-B1AD-088F4426D316}"/>
            </c:ext>
          </c:extLst>
        </c:ser>
        <c:ser>
          <c:idx val="3"/>
          <c:order val="2"/>
          <c:tx>
            <c:strRef>
              <c:f>Tabelle1!$B$15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[0]!Produkt3</c:f>
              <c:numCache>
                <c:formatCode>_ * #,##0_ ;_ * \-#,##0_ ;_ * "-"_ ;_ @_ 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2-444D-B1AD-088F4426D316}"/>
            </c:ext>
          </c:extLst>
        </c:ser>
        <c:ser>
          <c:idx val="4"/>
          <c:order val="3"/>
          <c:tx>
            <c:strRef>
              <c:f>Tabelle1!$B$16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[0]!Produkt4</c:f>
              <c:numCache>
                <c:formatCode>_ * #,##0_ ;_ * \-#,##0_ ;_ * "-"_ ;_ @_ 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2-444D-B1AD-088F4426D316}"/>
            </c:ext>
          </c:extLst>
        </c:ser>
        <c:ser>
          <c:idx val="5"/>
          <c:order val="4"/>
          <c:tx>
            <c:strRef>
              <c:f>Tabelle1!$B$17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[0]!Produkt5</c:f>
              <c:numCache>
                <c:formatCode>_ * #,##0_ ;_ * \-#,##0_ ;_ * "-"_ ;_ @_ 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92-444D-B1AD-088F4426D316}"/>
            </c:ext>
          </c:extLst>
        </c:ser>
        <c:ser>
          <c:idx val="6"/>
          <c:order val="5"/>
          <c:tx>
            <c:strRef>
              <c:f>Tabelle1!$B$18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[0]!XWerte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[0]!Produkt6</c:f>
              <c:numCache>
                <c:formatCode>_ * #,##0_ ;_ * \-#,##0_ ;_ * "-"_ ;_ @_ 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2-444D-B1AD-088F4426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2118832"/>
        <c:axId val="842112112"/>
      </c:lineChart>
      <c:catAx>
        <c:axId val="8421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2112112"/>
        <c:crosses val="autoZero"/>
        <c:auto val="1"/>
        <c:lblAlgn val="ctr"/>
        <c:lblOffset val="100"/>
        <c:noMultiLvlLbl val="0"/>
      </c:catAx>
      <c:valAx>
        <c:axId val="842112112"/>
        <c:scaling>
          <c:orientation val="minMax"/>
          <c:min val="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21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638174</xdr:colOff>
      <xdr:row>19</xdr:row>
      <xdr:rowOff>57150</xdr:rowOff>
    </xdr:from>
    <xdr:to>
      <xdr:col>12</xdr:col>
      <xdr:colOff>800099</xdr:colOff>
      <xdr:row>39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950F257-934E-45B3-8489-42DF9AB8A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657225</xdr:colOff>
      <xdr:row>23</xdr:row>
      <xdr:rowOff>0</xdr:rowOff>
    </xdr:from>
    <xdr:to>
      <xdr:col>4</xdr:col>
      <xdr:colOff>515075</xdr:colOff>
      <xdr:row>41</xdr:row>
      <xdr:rowOff>86144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0AA75F2-F683-4681-374B-D104753B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" y="3724275"/>
          <a:ext cx="5191850" cy="30007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867F-EDC7-4136-98CC-B96819E081D2}">
  <dimension ref="A1:AA22"/>
  <sheetViews>
    <sheetView tabSelected="1" workbookViewId="0">
      <selection activeCell="B11" sqref="B11"/>
    </sheetView>
  </sheetViews>
  <sheetFormatPr baseColWidth="10" defaultRowHeight="12.75" x14ac:dyDescent="0.2"/>
  <cols>
    <col min="1" max="1" width="26.42578125" style="1" bestFit="1" customWidth="1"/>
    <col min="2" max="2" width="26.42578125" style="1" customWidth="1"/>
    <col min="3" max="3" width="13.5703125" style="1" bestFit="1" customWidth="1"/>
    <col min="4" max="13" width="13.5703125" style="1" customWidth="1"/>
    <col min="14" max="15" width="11.42578125" style="1"/>
    <col min="16" max="16" width="13.85546875" style="1" bestFit="1" customWidth="1"/>
    <col min="17" max="18" width="14" style="1" bestFit="1" customWidth="1"/>
    <col min="19" max="20" width="16.5703125" style="1" bestFit="1" customWidth="1"/>
    <col min="21" max="22" width="16.140625" style="1" bestFit="1" customWidth="1"/>
    <col min="23" max="23" width="15.42578125" style="1" bestFit="1" customWidth="1"/>
    <col min="24" max="24" width="15.28515625" style="1" bestFit="1" customWidth="1"/>
    <col min="25" max="25" width="15.5703125" style="1" bestFit="1" customWidth="1"/>
    <col min="26" max="26" width="14.85546875" style="1" bestFit="1" customWidth="1"/>
    <col min="27" max="27" width="15.7109375" style="1" bestFit="1" customWidth="1"/>
    <col min="28" max="16384" width="11.42578125" style="1"/>
  </cols>
  <sheetData>
    <row r="1" spans="1:27" x14ac:dyDescent="0.2">
      <c r="A1" s="1" t="s">
        <v>0</v>
      </c>
      <c r="B1" s="1" t="s">
        <v>1</v>
      </c>
      <c r="C1" s="1">
        <v>2014</v>
      </c>
      <c r="D1" s="1">
        <v>2015</v>
      </c>
      <c r="E1" s="1">
        <v>2016</v>
      </c>
      <c r="F1" s="1">
        <v>2017</v>
      </c>
      <c r="G1" s="1">
        <v>2018</v>
      </c>
      <c r="H1" s="1">
        <v>2019</v>
      </c>
      <c r="I1" s="1">
        <v>2020</v>
      </c>
      <c r="J1" s="1">
        <v>2021</v>
      </c>
      <c r="K1" s="1">
        <v>2022</v>
      </c>
      <c r="L1" s="1">
        <v>2023</v>
      </c>
      <c r="M1" s="1">
        <v>2024</v>
      </c>
    </row>
    <row r="2" spans="1:27" x14ac:dyDescent="0.2">
      <c r="A2" s="1" t="s">
        <v>4</v>
      </c>
      <c r="B2" s="1" t="s">
        <v>4</v>
      </c>
      <c r="C2" s="2">
        <v>10052500</v>
      </c>
      <c r="D2" s="2">
        <v>10105918.75</v>
      </c>
      <c r="E2" s="2">
        <v>10144742.734375</v>
      </c>
      <c r="F2" s="2">
        <v>10176190.16171875</v>
      </c>
      <c r="G2" s="2">
        <v>10207952.063335937</v>
      </c>
      <c r="H2" s="2">
        <v>10240031.583969297</v>
      </c>
      <c r="I2" s="2">
        <v>10272431.89980899</v>
      </c>
      <c r="J2" s="2">
        <v>10305156.218807079</v>
      </c>
      <c r="K2" s="2">
        <v>10338207.780995151</v>
      </c>
      <c r="L2" s="2">
        <v>10371589.858805101</v>
      </c>
      <c r="M2" s="2">
        <v>10413734.732040167</v>
      </c>
      <c r="S2" s="3"/>
      <c r="T2" s="3"/>
      <c r="U2" s="3"/>
      <c r="V2" s="3"/>
      <c r="W2" s="3"/>
      <c r="X2" s="3"/>
      <c r="Y2" s="3"/>
      <c r="Z2" s="3"/>
      <c r="AA2" s="3"/>
    </row>
    <row r="3" spans="1:27" x14ac:dyDescent="0.2">
      <c r="A3" s="1" t="s">
        <v>5</v>
      </c>
      <c r="B3" s="1" t="s">
        <v>5</v>
      </c>
      <c r="C3" s="2">
        <v>10250000</v>
      </c>
      <c r="D3" s="2">
        <v>10429375</v>
      </c>
      <c r="E3" s="2">
        <v>10585815.625</v>
      </c>
      <c r="F3" s="2">
        <v>10797531.9375</v>
      </c>
      <c r="G3" s="2">
        <v>10932501.086718749</v>
      </c>
      <c r="H3" s="2">
        <v>11233144.866603516</v>
      </c>
      <c r="I3" s="2">
        <v>11429724.901769077</v>
      </c>
      <c r="J3" s="2">
        <v>11829765.273330996</v>
      </c>
      <c r="K3" s="2">
        <v>12007211.752430961</v>
      </c>
      <c r="L3" s="2">
        <v>12277374.016860656</v>
      </c>
      <c r="M3" s="2">
        <v>12768468.97753508</v>
      </c>
      <c r="S3" s="3"/>
      <c r="T3" s="3"/>
      <c r="U3" s="3"/>
      <c r="V3" s="3"/>
      <c r="W3" s="3"/>
      <c r="X3" s="3"/>
      <c r="Y3" s="3"/>
      <c r="Z3" s="3"/>
      <c r="AA3" s="3"/>
    </row>
    <row r="4" spans="1:27" x14ac:dyDescent="0.2">
      <c r="A4" s="1" t="s">
        <v>6</v>
      </c>
      <c r="B4" s="1" t="s">
        <v>6</v>
      </c>
      <c r="C4" s="2">
        <v>10225000</v>
      </c>
      <c r="D4" s="2">
        <v>10455062.5</v>
      </c>
      <c r="E4" s="2">
        <v>10638026.09375</v>
      </c>
      <c r="F4" s="2">
        <v>10877381.680859376</v>
      </c>
      <c r="G4" s="2">
        <v>11040542.406072266</v>
      </c>
      <c r="H4" s="2">
        <v>11261353.25419371</v>
      </c>
      <c r="I4" s="2">
        <v>11430273.553006615</v>
      </c>
      <c r="J4" s="2">
        <v>11944635.862891914</v>
      </c>
      <c r="K4" s="2">
        <v>12123805.400835292</v>
      </c>
      <c r="L4" s="2">
        <v>12335971.99534991</v>
      </c>
      <c r="M4" s="2">
        <v>12891090.735140655</v>
      </c>
      <c r="S4" s="3"/>
      <c r="T4" s="3"/>
      <c r="U4" s="3"/>
      <c r="V4" s="3"/>
      <c r="W4" s="3"/>
      <c r="X4" s="3"/>
      <c r="Y4" s="3"/>
      <c r="Z4" s="3"/>
      <c r="AA4" s="3"/>
    </row>
    <row r="5" spans="1:27" x14ac:dyDescent="0.2">
      <c r="A5" s="1" t="s">
        <v>7</v>
      </c>
      <c r="B5" s="1" t="s">
        <v>7</v>
      </c>
      <c r="C5" s="2">
        <v>10350000</v>
      </c>
      <c r="D5" s="2">
        <v>10557000</v>
      </c>
      <c r="E5" s="2">
        <v>10688962.5</v>
      </c>
      <c r="F5" s="2">
        <v>10956186.5625</v>
      </c>
      <c r="G5" s="2">
        <v>11065748.428125</v>
      </c>
      <c r="H5" s="2">
        <v>11342392.138828125</v>
      </c>
      <c r="I5" s="2">
        <v>11455816.060216404</v>
      </c>
      <c r="J5" s="2">
        <v>12143165.023829389</v>
      </c>
      <c r="K5" s="2">
        <v>12264596.674067682</v>
      </c>
      <c r="L5" s="2">
        <v>12571211.590919372</v>
      </c>
      <c r="M5" s="2">
        <v>12979775.967624251</v>
      </c>
      <c r="S5" s="3"/>
      <c r="T5" s="3"/>
      <c r="U5" s="3"/>
      <c r="V5" s="3"/>
      <c r="W5" s="3"/>
      <c r="X5" s="3"/>
      <c r="Y5" s="3"/>
      <c r="Z5" s="3"/>
      <c r="AA5" s="3"/>
    </row>
    <row r="6" spans="1:27" x14ac:dyDescent="0.2">
      <c r="A6" s="1" t="s">
        <v>8</v>
      </c>
      <c r="B6" s="1" t="s">
        <v>8</v>
      </c>
      <c r="C6" s="2">
        <v>10300000</v>
      </c>
      <c r="D6" s="2">
        <v>10660500</v>
      </c>
      <c r="E6" s="2">
        <v>10927012.5</v>
      </c>
      <c r="F6" s="2">
        <v>11145552.75</v>
      </c>
      <c r="G6" s="2">
        <v>11368463.805</v>
      </c>
      <c r="H6" s="2">
        <v>11538990.762075</v>
      </c>
      <c r="I6" s="2">
        <v>11712075.623506125</v>
      </c>
      <c r="J6" s="2">
        <v>11829196.379741186</v>
      </c>
      <c r="K6" s="2">
        <v>12006634.325437304</v>
      </c>
      <c r="L6" s="2">
        <v>12126700.668691676</v>
      </c>
      <c r="M6" s="2">
        <v>12490501.688752428</v>
      </c>
      <c r="S6" s="3"/>
      <c r="T6" s="3"/>
      <c r="U6" s="3"/>
      <c r="V6" s="3"/>
      <c r="W6" s="3"/>
      <c r="X6" s="3"/>
      <c r="Y6" s="3"/>
      <c r="Z6" s="3"/>
      <c r="AA6" s="3"/>
    </row>
    <row r="7" spans="1:27" x14ac:dyDescent="0.2">
      <c r="A7" s="1" t="s">
        <v>9</v>
      </c>
      <c r="B7" s="1" t="s">
        <v>9</v>
      </c>
      <c r="C7" s="2">
        <v>10350000</v>
      </c>
      <c r="D7" s="2">
        <v>10531125</v>
      </c>
      <c r="E7" s="2">
        <v>10662764.0625</v>
      </c>
      <c r="F7" s="2">
        <v>10860025.197656251</v>
      </c>
      <c r="G7" s="2">
        <v>10968625.449632812</v>
      </c>
      <c r="H7" s="2">
        <v>11135981.796699375</v>
      </c>
      <c r="I7" s="2">
        <v>11333860.888348332</v>
      </c>
      <c r="J7" s="2">
        <v>12103557.145855028</v>
      </c>
      <c r="K7" s="2">
        <v>12224592.717313578</v>
      </c>
      <c r="L7" s="2">
        <v>12346838.644486714</v>
      </c>
      <c r="M7" s="2">
        <v>12752066.802713437</v>
      </c>
    </row>
    <row r="9" spans="1:27" ht="13.5" thickBot="1" x14ac:dyDescent="0.25"/>
    <row r="10" spans="1:27" x14ac:dyDescent="0.2">
      <c r="A10" s="8" t="s">
        <v>2</v>
      </c>
      <c r="B10" s="9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1:27" x14ac:dyDescent="0.2">
      <c r="A11" s="11" t="s">
        <v>3</v>
      </c>
      <c r="B11" s="12">
        <v>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27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27" x14ac:dyDescent="0.2">
      <c r="A13" s="11"/>
      <c r="B13" s="12" t="str">
        <f>B2</f>
        <v>Produkt 1</v>
      </c>
      <c r="C13" s="14">
        <f>IF($B13="",#N/A,C2)</f>
        <v>10052500</v>
      </c>
      <c r="D13" s="14">
        <f t="shared" ref="D13:M13" si="0">IF($B13="",#N/A,D2)</f>
        <v>10105918.75</v>
      </c>
      <c r="E13" s="14">
        <f t="shared" si="0"/>
        <v>10144742.734375</v>
      </c>
      <c r="F13" s="14">
        <f t="shared" si="0"/>
        <v>10176190.16171875</v>
      </c>
      <c r="G13" s="14">
        <f t="shared" si="0"/>
        <v>10207952.063335937</v>
      </c>
      <c r="H13" s="14">
        <f t="shared" si="0"/>
        <v>10240031.583969297</v>
      </c>
      <c r="I13" s="14">
        <f t="shared" si="0"/>
        <v>10272431.89980899</v>
      </c>
      <c r="J13" s="14">
        <f t="shared" si="0"/>
        <v>10305156.218807079</v>
      </c>
      <c r="K13" s="14">
        <f t="shared" si="0"/>
        <v>10338207.780995151</v>
      </c>
      <c r="L13" s="14">
        <f t="shared" si="0"/>
        <v>10371589.858805101</v>
      </c>
      <c r="M13" s="15">
        <f t="shared" si="0"/>
        <v>10413734.732040167</v>
      </c>
    </row>
    <row r="14" spans="1:27" x14ac:dyDescent="0.2">
      <c r="A14" s="11"/>
      <c r="B14" s="12" t="str">
        <f>IF(Anbieter_Anzeigen&gt;=ROW(A2),B3,"")</f>
        <v>Produkt 2</v>
      </c>
      <c r="C14" s="14">
        <f t="shared" ref="C14:M18" si="1">IF($B14="",#N/A,C3)</f>
        <v>10250000</v>
      </c>
      <c r="D14" s="14">
        <f t="shared" si="1"/>
        <v>10429375</v>
      </c>
      <c r="E14" s="14">
        <f t="shared" si="1"/>
        <v>10585815.625</v>
      </c>
      <c r="F14" s="14">
        <f t="shared" si="1"/>
        <v>10797531.9375</v>
      </c>
      <c r="G14" s="14">
        <f t="shared" si="1"/>
        <v>10932501.086718749</v>
      </c>
      <c r="H14" s="14">
        <f t="shared" si="1"/>
        <v>11233144.866603516</v>
      </c>
      <c r="I14" s="14">
        <f t="shared" si="1"/>
        <v>11429724.901769077</v>
      </c>
      <c r="J14" s="14">
        <f t="shared" si="1"/>
        <v>11829765.273330996</v>
      </c>
      <c r="K14" s="14">
        <f t="shared" si="1"/>
        <v>12007211.752430961</v>
      </c>
      <c r="L14" s="14">
        <f t="shared" si="1"/>
        <v>12277374.016860656</v>
      </c>
      <c r="M14" s="15">
        <f t="shared" si="1"/>
        <v>12768468.97753508</v>
      </c>
    </row>
    <row r="15" spans="1:27" x14ac:dyDescent="0.2">
      <c r="A15" s="11"/>
      <c r="B15" s="12" t="str">
        <f>IF(Anbieter_Anzeigen&gt;=ROW(A3),B4,"")</f>
        <v/>
      </c>
      <c r="C15" s="14" t="e">
        <f t="shared" si="1"/>
        <v>#N/A</v>
      </c>
      <c r="D15" s="14" t="e">
        <f t="shared" si="1"/>
        <v>#N/A</v>
      </c>
      <c r="E15" s="14" t="e">
        <f t="shared" si="1"/>
        <v>#N/A</v>
      </c>
      <c r="F15" s="14" t="e">
        <f t="shared" si="1"/>
        <v>#N/A</v>
      </c>
      <c r="G15" s="14" t="e">
        <f t="shared" si="1"/>
        <v>#N/A</v>
      </c>
      <c r="H15" s="14" t="e">
        <f t="shared" si="1"/>
        <v>#N/A</v>
      </c>
      <c r="I15" s="14" t="e">
        <f t="shared" si="1"/>
        <v>#N/A</v>
      </c>
      <c r="J15" s="14" t="e">
        <f t="shared" si="1"/>
        <v>#N/A</v>
      </c>
      <c r="K15" s="14" t="e">
        <f t="shared" si="1"/>
        <v>#N/A</v>
      </c>
      <c r="L15" s="14" t="e">
        <f t="shared" si="1"/>
        <v>#N/A</v>
      </c>
      <c r="M15" s="15" t="e">
        <f t="shared" si="1"/>
        <v>#N/A</v>
      </c>
    </row>
    <row r="16" spans="1:27" x14ac:dyDescent="0.2">
      <c r="A16" s="11"/>
      <c r="B16" s="12" t="str">
        <f>IF(Anbieter_Anzeigen&gt;=ROW(A4),B5,"")</f>
        <v/>
      </c>
      <c r="C16" s="14" t="e">
        <f t="shared" si="1"/>
        <v>#N/A</v>
      </c>
      <c r="D16" s="14" t="e">
        <f t="shared" si="1"/>
        <v>#N/A</v>
      </c>
      <c r="E16" s="14" t="e">
        <f t="shared" si="1"/>
        <v>#N/A</v>
      </c>
      <c r="F16" s="14" t="e">
        <f t="shared" si="1"/>
        <v>#N/A</v>
      </c>
      <c r="G16" s="14" t="e">
        <f t="shared" si="1"/>
        <v>#N/A</v>
      </c>
      <c r="H16" s="14" t="e">
        <f t="shared" si="1"/>
        <v>#N/A</v>
      </c>
      <c r="I16" s="14" t="e">
        <f t="shared" si="1"/>
        <v>#N/A</v>
      </c>
      <c r="J16" s="14" t="e">
        <f t="shared" si="1"/>
        <v>#N/A</v>
      </c>
      <c r="K16" s="14" t="e">
        <f t="shared" si="1"/>
        <v>#N/A</v>
      </c>
      <c r="L16" s="14" t="e">
        <f t="shared" si="1"/>
        <v>#N/A</v>
      </c>
      <c r="M16" s="15" t="e">
        <f t="shared" si="1"/>
        <v>#N/A</v>
      </c>
    </row>
    <row r="17" spans="1:13" x14ac:dyDescent="0.2">
      <c r="A17" s="11"/>
      <c r="B17" s="12" t="str">
        <f>IF(Anbieter_Anzeigen&gt;=ROW(A5),B6,"")</f>
        <v/>
      </c>
      <c r="C17" s="14" t="e">
        <f t="shared" si="1"/>
        <v>#N/A</v>
      </c>
      <c r="D17" s="14" t="e">
        <f t="shared" si="1"/>
        <v>#N/A</v>
      </c>
      <c r="E17" s="14" t="e">
        <f t="shared" si="1"/>
        <v>#N/A</v>
      </c>
      <c r="F17" s="14" t="e">
        <f t="shared" si="1"/>
        <v>#N/A</v>
      </c>
      <c r="G17" s="14" t="e">
        <f t="shared" si="1"/>
        <v>#N/A</v>
      </c>
      <c r="H17" s="14" t="e">
        <f t="shared" si="1"/>
        <v>#N/A</v>
      </c>
      <c r="I17" s="14" t="e">
        <f t="shared" si="1"/>
        <v>#N/A</v>
      </c>
      <c r="J17" s="14" t="e">
        <f t="shared" si="1"/>
        <v>#N/A</v>
      </c>
      <c r="K17" s="14" t="e">
        <f t="shared" si="1"/>
        <v>#N/A</v>
      </c>
      <c r="L17" s="14" t="e">
        <f t="shared" si="1"/>
        <v>#N/A</v>
      </c>
      <c r="M17" s="15" t="e">
        <f t="shared" si="1"/>
        <v>#N/A</v>
      </c>
    </row>
    <row r="18" spans="1:13" ht="13.5" thickBot="1" x14ac:dyDescent="0.25">
      <c r="A18" s="16"/>
      <c r="B18" s="17" t="str">
        <f>IF(Anbieter_Anzeigen&gt;=ROW(A6),B7,"")</f>
        <v/>
      </c>
      <c r="C18" s="18" t="e">
        <f t="shared" si="1"/>
        <v>#N/A</v>
      </c>
      <c r="D18" s="18" t="e">
        <f t="shared" si="1"/>
        <v>#N/A</v>
      </c>
      <c r="E18" s="18" t="e">
        <f t="shared" si="1"/>
        <v>#N/A</v>
      </c>
      <c r="F18" s="18" t="e">
        <f t="shared" si="1"/>
        <v>#N/A</v>
      </c>
      <c r="G18" s="18" t="e">
        <f t="shared" si="1"/>
        <v>#N/A</v>
      </c>
      <c r="H18" s="18" t="e">
        <f t="shared" si="1"/>
        <v>#N/A</v>
      </c>
      <c r="I18" s="18" t="e">
        <f t="shared" si="1"/>
        <v>#N/A</v>
      </c>
      <c r="J18" s="18" t="e">
        <f t="shared" si="1"/>
        <v>#N/A</v>
      </c>
      <c r="K18" s="18" t="e">
        <f t="shared" si="1"/>
        <v>#N/A</v>
      </c>
      <c r="L18" s="18" t="e">
        <f t="shared" si="1"/>
        <v>#N/A</v>
      </c>
      <c r="M18" s="19" t="e">
        <f t="shared" si="1"/>
        <v>#N/A</v>
      </c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D20" s="7"/>
    </row>
    <row r="22" spans="1:13" x14ac:dyDescent="0.2">
      <c r="A22" s="4" t="s">
        <v>10</v>
      </c>
      <c r="F22" s="6"/>
      <c r="K22" s="5"/>
    </row>
  </sheetData>
  <phoneticPr fontId="3" type="noConversion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e l l e 3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 S t i f t u n g < / s t r i n g > < / k e y > < v a l u e > < i n t > 8 4 < / i n t > < / v a l u e > < / i t e m > < i t e m > < k e y > < s t r i n g > N a m e   f � r   D i a g r a m m < / s t r i n g > < / k e y > < v a l u e > < i n t > 1 6 9 < / i n t > < / v a l u e > < / i t e m > < i t e m > < k e y > < s t r i n g > 2 0 1 4 < / s t r i n g > < / k e y > < v a l u e > < i n t > 6 7 < / i n t > < / v a l u e > < / i t e m > < i t e m > < k e y > < s t r i n g > 2 0 1 5 < / s t r i n g > < / k e y > < v a l u e > < i n t > 6 7 < / i n t > < / v a l u e > < / i t e m > < i t e m > < k e y > < s t r i n g > 2 0 1 6 < / s t r i n g > < / k e y > < v a l u e > < i n t > 6 7 < / i n t > < / v a l u e > < / i t e m > < i t e m > < k e y > < s t r i n g > 2 0 1 7 < / s t r i n g > < / k e y > < v a l u e > < i n t > 6 7 < / i n t > < / v a l u e > < / i t e m > < i t e m > < k e y > < s t r i n g > 2 0 1 8 < / s t r i n g > < / k e y > < v a l u e > < i n t > 6 7 < / i n t > < / v a l u e > < / i t e m > < i t e m > < k e y > < s t r i n g > 2 0 1 9 < / s t r i n g > < / k e y > < v a l u e > < i n t > 6 7 < / i n t > < / v a l u e > < / i t e m > < i t e m > < k e y > < s t r i n g > 2 0 2 0 < / s t r i n g > < / k e y > < v a l u e > < i n t > 6 7 < / i n t > < / v a l u e > < / i t e m > < i t e m > < k e y > < s t r i n g > 2 0 2 1 < / s t r i n g > < / k e y > < v a l u e > < i n t > 6 7 < / i n t > < / v a l u e > < / i t e m > < i t e m > < k e y > < s t r i n g > 2 0 2 2 < / s t r i n g > < / k e y > < v a l u e > < i n t > 6 7 < / i n t > < / v a l u e > < / i t e m > < i t e m > < k e y > < s t r i n g > 2 0 2 3 < / s t r i n g > < / k e y > < v a l u e > < i n t > 6 7 < / i n t > < / v a l u e > < / i t e m > < i t e m > < k e y > < s t r i n g > 2 0 2 4 < / s t r i n g > < / k e y > < v a l u e > < i n t > 6 7 < / i n t > < / v a l u e > < / i t e m > < / C o l u m n W i d t h s > < C o l u m n D i s p l a y I n d e x > < i t e m > < k e y > < s t r i n g > S t i f t u n g < / s t r i n g > < / k e y > < v a l u e > < i n t > 0 < / i n t > < / v a l u e > < / i t e m > < i t e m > < k e y > < s t r i n g > N a m e   f � r   D i a g r a m m < / s t r i n g > < / k e y > < v a l u e > < i n t > 1 < / i n t > < / v a l u e > < / i t e m > < i t e m > < k e y > < s t r i n g > 2 0 1 4 < / s t r i n g > < / k e y > < v a l u e > < i n t > 2 < / i n t > < / v a l u e > < / i t e m > < i t e m > < k e y > < s t r i n g > 2 0 1 5 < / s t r i n g > < / k e y > < v a l u e > < i n t > 3 < / i n t > < / v a l u e > < / i t e m > < i t e m > < k e y > < s t r i n g > 2 0 1 6 < / s t r i n g > < / k e y > < v a l u e > < i n t > 4 < / i n t > < / v a l u e > < / i t e m > < i t e m > < k e y > < s t r i n g > 2 0 1 7 < / s t r i n g > < / k e y > < v a l u e > < i n t > 5 < / i n t > < / v a l u e > < / i t e m > < i t e m > < k e y > < s t r i n g > 2 0 1 8 < / s t r i n g > < / k e y > < v a l u e > < i n t > 6 < / i n t > < / v a l u e > < / i t e m > < i t e m > < k e y > < s t r i n g > 2 0 1 9 < / s t r i n g > < / k e y > < v a l u e > < i n t > 7 < / i n t > < / v a l u e > < / i t e m > < i t e m > < k e y > < s t r i n g > 2 0 2 0 < / s t r i n g > < / k e y > < v a l u e > < i n t > 8 < / i n t > < / v a l u e > < / i t e m > < i t e m > < k e y > < s t r i n g > 2 0 2 1 < / s t r i n g > < / k e y > < v a l u e > < i n t > 9 < / i n t > < / v a l u e > < / i t e m > < i t e m > < k e y > < s t r i n g > 2 0 2 2 < / s t r i n g > < / k e y > < v a l u e > < i n t > 1 0 < / i n t > < / v a l u e > < / i t e m > < i t e m > < k e y > < s t r i n g > 2 0 2 3 < / s t r i n g > < / k e y > < v a l u e > < i n t > 1 1 < / i n t > < / v a l u e > < / i t e m > < i t e m > < k e y > < s t r i n g > 2 0 2 4 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b e l l e 3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 T a b e l l e 3 8 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 T a b e l l e 3 2 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A l l i a n z _ P e n s i o n _ I n v e s t _ T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 S t i f t u n g < / s t r i n g > < / k e y > < v a l u e > < i n t > 8 4 < / i n t > < / v a l u e > < / i t e m > < i t e m > < k e y > < s t r i n g > J a h r < / s t r i n g > < / k e y > < v a l u e > < i n t > 6 4 < / i n t > < / v a l u e > < / i t e m > < i t e m > < k e y > < s t r i n g > Z i n s   B V G < / s t r i n g > < / k e y > < v a l u e > < i n t > 9 8 < / i n t > < / v a l u e > < / i t e m > < i t e m > < k e y > < s t r i n g > Z i n s   � b e r o b l i g o r i s c h < / s t r i n g > < / k e y > < v a l u e > < i n t > 1 7 1 < / i n t > < / v a l u e > < / i t e m > < i t e m > < k e y > < s t r i n g > D e c k u n g s g r a d < / s t r i n g > < / k e y > < v a l u e > < i n t > 1 3 1 < / i n t > < / v a l u e > < / i t e m > < i t e m > < k e y > < s t r i n g > P e r f o r m a n c e < / s t r i n g > < / k e y > < v a l u e > < i n t > 1 2 1 < / i n t > < / v a l u e > < / i t e m > < i t e m > < k e y > < s t r i n g > V o r s o r g e k a p i t a l   A k t i v e   ( i n   C H F ) < / s t r i n g > < / k e y > < v a l u e > < i n t > 2 4 1 < / i n t > < / v a l u e > < / i t e m > < i t e m > < k e y > < s t r i n g > D e c k u n g s k a p i t a l   R e n t n e r   ( i n   C H F ) < / s t r i n g > < / k e y > < v a l u e > < i n t > 2 6 0 < / i n t > < / v a l u e > < / i t e m > < i t e m > < k e y > < s t r i n g > S t a r t   B V G < / s t r i n g > < / k e y > < v a l u e > < i n t > 1 0 1 < / i n t > < / v a l u e > < / i t e m > < i t e m > < k e y > < s t r i n g > S t a r t   � b e r o b l i g a t o r i s c h < / s t r i n g > < / k e y > < v a l u e > < i n t > 1 8 6 < / i n t > < / v a l u e > < / i t e m > < i t e m > < k e y > < s t r i n g > K a p i t a l   B V G < / s t r i n g > < / k e y > < v a l u e > < i n t > 1 1 4 < / i n t > < / v a l u e > < / i t e m > < i t e m > < k e y > < s t r i n g > K a p i t a l   � b e r o b l i g a r o i s c h < / s t r i n g > < / k e y > < v a l u e > < i n t > 1 9 5 < / i n t > < / v a l u e > < / i t e m > < i t e m > < k e y > < s t r i n g > K a p i t a l   T o t a l < / s t r i n g > < / k e y > < v a l u e > < i n t > 1 1 6 < / i n t > < / v a l u e > < / i t e m > < i t e m > < k e y > < s t r i n g > V o r s o r g e k a p i t a l   A k t i v e   ( i n   % ) < / s t r i n g > < / k e y > < v a l u e > < i n t > 2 2 3 < / i n t > < / v a l u e > < / i t e m > < i t e m > < k e y > < s t r i n g > D e c k u n g s k a p i t a l   R e n t n e r   ( i n   % ) < / s t r i n g > < / k e y > < v a l u e > < i n t > 2 4 2 < / i n t > < / v a l u e > < / i t e m > < / C o l u m n W i d t h s > < C o l u m n D i s p l a y I n d e x > < i t e m > < k e y > < s t r i n g > S t i f t u n g < / s t r i n g > < / k e y > < v a l u e > < i n t > 0 < / i n t > < / v a l u e > < / i t e m > < i t e m > < k e y > < s t r i n g > J a h r < / s t r i n g > < / k e y > < v a l u e > < i n t > 1 < / i n t > < / v a l u e > < / i t e m > < i t e m > < k e y > < s t r i n g > Z i n s   B V G < / s t r i n g > < / k e y > < v a l u e > < i n t > 2 < / i n t > < / v a l u e > < / i t e m > < i t e m > < k e y > < s t r i n g > Z i n s   � b e r o b l i g o r i s c h < / s t r i n g > < / k e y > < v a l u e > < i n t > 3 < / i n t > < / v a l u e > < / i t e m > < i t e m > < k e y > < s t r i n g > D e c k u n g s g r a d < / s t r i n g > < / k e y > < v a l u e > < i n t > 4 < / i n t > < / v a l u e > < / i t e m > < i t e m > < k e y > < s t r i n g > P e r f o r m a n c e < / s t r i n g > < / k e y > < v a l u e > < i n t > 5 < / i n t > < / v a l u e > < / i t e m > < i t e m > < k e y > < s t r i n g > V o r s o r g e k a p i t a l   A k t i v e   ( i n   C H F ) < / s t r i n g > < / k e y > < v a l u e > < i n t > 6 < / i n t > < / v a l u e > < / i t e m > < i t e m > < k e y > < s t r i n g > D e c k u n g s k a p i t a l   R e n t n e r   ( i n   C H F ) < / s t r i n g > < / k e y > < v a l u e > < i n t > 7 < / i n t > < / v a l u e > < / i t e m > < i t e m > < k e y > < s t r i n g > S t a r t   B V G < / s t r i n g > < / k e y > < v a l u e > < i n t > 8 < / i n t > < / v a l u e > < / i t e m > < i t e m > < k e y > < s t r i n g > S t a r t   � b e r o b l i g a t o r i s c h < / s t r i n g > < / k e y > < v a l u e > < i n t > 9 < / i n t > < / v a l u e > < / i t e m > < i t e m > < k e y > < s t r i n g > K a p i t a l   B V G < / s t r i n g > < / k e y > < v a l u e > < i n t > 1 0 < / i n t > < / v a l u e > < / i t e m > < i t e m > < k e y > < s t r i n g > K a p i t a l   � b e r o b l i g a r o i s c h < / s t r i n g > < / k e y > < v a l u e > < i n t > 1 1 < / i n t > < / v a l u e > < / i t e m > < i t e m > < k e y > < s t r i n g > K a p i t a l   T o t a l < / s t r i n g > < / k e y > < v a l u e > < i n t > 1 2 < / i n t > < / v a l u e > < / i t e m > < i t e m > < k e y > < s t r i n g > V o r s o r g e k a p i t a l   A k t i v e   ( i n   % ) < / s t r i n g > < / k e y > < v a l u e > < i n t > 1 3 < / i n t > < / v a l u e > < / i t e m > < i t e m > < k e y > < s t r i n g > D e c k u n g s k a p i t a l   R e n t n e r   ( i n   % ) 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e l l e 3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 J a h r < / s t r i n g > < / k e y > < v a l u e > < i n t > 6 4 < / i n t > < / v a l u e > < / i t e m > < i t e m > < k e y > < s t r i n g > B V G < / s t r i n g > < / k e y > < v a l u e > < i n t > 6 6 < / i n t > < / v a l u e > < / i t e m > < i t e m > < k e y > < s t r i n g > A b e n d r o t < / s t r i n g > < / k e y > < v a l u e > < i n t > 9 4 < / i n t > < / v a l u e > < / i t e m > < i t e m > < k e y > < s t r i n g > A l l i a n z   P e n s i o n   I n v e s t   ( T A ) < / s t r i n g > < / k e y > < v a l u e > < i n t > 2 0 9 < / i n t > < / v a l u e > < / i t e m > < i t e m > < k e y > < s t r i n g > A l l i a n z   S a m m e l s t i f t u n g   B V G < / s t r i n g > < / k e y > < v a l u e > < i n t > 2 1 8 < / i n t > < / v a l u e > < / i t e m > < i t e m > < k e y > < s t r i n g > A S G A < / s t r i n g > < / k e y > < v a l u e > < i n t > 7 5 < / i n t > < / v a l u e > < / i t e m > < i t e m > < k e y > < s t r i n g > A S S E P R O   V o r s o r g e s t i f t u n g < / s t r i n g > < / k e y > < v a l u e > < i n t > 2 1 9 < / i n t > < / v a l u e > < / i t e m > < i t e m > < k e y > < s t r i n g > A X A   -   G r o u p   I n v e s t < / s t r i n g > < / k e y > < v a l u e > < i n t > 1 6 0 < / i n t > < / v a l u e > < / i t e m > < i t e m > < k e y > < s t r i n g > A X A   -   P r o f e s s i o n a l   I n v e s t < / s t r i n g > < / k e y > < v a l u e > < i n t > 2 0 1 < / i n t > < / v a l u e > < / i t e m > < i t e m > < k e y > < s t r i n g > B a l o i s e   B V G - S t i f t u n g   ( V V ) < / s t r i n g > < / k e y > < v a l u e > < i n t > 2 0 5 < / i n t > < / v a l u e > < / i t e m > < i t e m > < k e y > < s t r i n g > B a l o i s e   P e r s p e c t i v a   ( T A ) < / s t r i n g > < / k e y > < v a l u e > < i n t > 1 9 7 < / i n t > < / v a l u e > < / i t e m > < i t e m > < k e y > < s t r i n g > F U T U R A < / s t r i n g > < / k e y > < v a l u e > < i n t > 9 5 < / i n t > < / v a l u e > < / i t e m > < i t e m > < k e y > < s t r i n g > G r o u p e   M u t u e l   V o r s o r g e < / s t r i n g > < / k e y > < v a l u e > < i n t > 1 9 8 < / i n t > < / v a l u e > < / i t e m > < i t e m > < k e y > < s t r i n g > H e l v e t i a   B V G   I n v e s t   S a m m e l s t i f t u n g   ( T A ) < / s t r i n g > < / k e y > < v a l u e > < i n t > 3 0 2 < / i n t > < / v a l u e > < / i t e m > < i t e m > < k e y > < s t r i n g > H e l v e t i a   S a m m e l s t i f t u n g   ( V V ) < / s t r i n g > < / k e y > < v a l u e > < i n t > 2 2 5 < / i n t > < / v a l u e > < / i t e m > < i t e m > < k e y > < s t r i n g > N e s t < / s t r i n g > < / k e y > < v a l u e > < i n t > 6 6 < / i n t > < / v a l u e > < / i t e m > < i t e m > < k e y > < s t r i n g > � K K   B e r u f l i c h e   V o r s o r g e < / s t r i n g > < / k e y > < v a l u e > < i n t > 2 0 1 < / i n t > < / v a l u e > < / i t e m > < i t e m > < k e y > < s t r i n g > P A T   B V G < / s t r i n g > < / k e y > < v a l u e > < i n t > 9 8 < / i n t > < / v a l u e > < / i t e m > < i t e m > < k e y > < s t r i n g > P r e v i s < / s t r i n g > < / k e y > < v a l u e > < i n t > 7 6 < / i n t > < / v a l u e > < / i t e m > < i t e m > < k e y > < s t r i n g > P r o f o n d < / s t r i n g > < / k e y > < v a l u e > < i n t > 8 8 < / i n t > < / v a l u e > < / i t e m > < i t e m > < k e y > < s t r i n g > P T V < / s t r i n g > < / k e y > < v a l u e > < i n t > 6 3 < / i n t > < / v a l u e > < / i t e m > < i t e m > < k e y > < s t r i n g > S e r v i s a < / s t r i n g > < / k e y > < v a l u e > < i n t > 8 4 < / i n t > < / v a l u e > < / i t e m > < i t e m > < k e y > < s t r i n g > S H P < / s t r i n g > < / k e y > < v a l u e > < i n t > 6 6 < / i n t > < / v a l u e > < / i t e m > < i t e m > < k e y > < s t r i n g > S w i s s   L i f e   -   B u s i n e s s   I n v e s t   ( T A ) < / s t r i n g > < / k e y > < v a l u e > < i n t > 2 5 0 < / i n t > < / v a l u e > < / i t e m > < i t e m > < k e y > < s t r i n g > S w i s s   L i f e   -   B u s i n e s s   P r o t e c t   ( V V ) < / s t r i n g > < / k e y > < v a l u e > < i n t > 2 6 0 < / i n t > < / v a l u e > < / i t e m > < i t e m > < k e y > < s t r i n g > T e l l c o   P K   -   P r o < / s t r i n g > < / k e y > < v a l u e > < i n t > 1 3 6 < / i n t > < / v a l u e > < / i t e m > < i t e m > < k e y > < s t r i n g > T e l l c o   P K   -   P u l s e < / s t r i n g > < / k e y > < v a l u e > < i n t > 1 4 9 < / i n t > < / v a l u e > < / i t e m > < i t e m > < k e y > < s t r i n g > V i t a   C l a s s i c < / s t r i n g > < / k e y > < v a l u e > < i n t > 1 1 2 < / i n t > < / v a l u e > < / i t e m > < / C o l u m n W i d t h s > < C o l u m n D i s p l a y I n d e x > < i t e m > < k e y > < s t r i n g > J a h r < / s t r i n g > < / k e y > < v a l u e > < i n t > 0 < / i n t > < / v a l u e > < / i t e m > < i t e m > < k e y > < s t r i n g > B V G < / s t r i n g > < / k e y > < v a l u e > < i n t > 1 < / i n t > < / v a l u e > < / i t e m > < i t e m > < k e y > < s t r i n g > A b e n d r o t < / s t r i n g > < / k e y > < v a l u e > < i n t > 2 < / i n t > < / v a l u e > < / i t e m > < i t e m > < k e y > < s t r i n g > A l l i a n z   P e n s i o n   I n v e s t   ( T A ) < / s t r i n g > < / k e y > < v a l u e > < i n t > 3 < / i n t > < / v a l u e > < / i t e m > < i t e m > < k e y > < s t r i n g > A l l i a n z   S a m m e l s t i f t u n g   B V G < / s t r i n g > < / k e y > < v a l u e > < i n t > 4 < / i n t > < / v a l u e > < / i t e m > < i t e m > < k e y > < s t r i n g > A S G A < / s t r i n g > < / k e y > < v a l u e > < i n t > 5 < / i n t > < / v a l u e > < / i t e m > < i t e m > < k e y > < s t r i n g > A S S E P R O   V o r s o r g e s t i f t u n g < / s t r i n g > < / k e y > < v a l u e > < i n t > 6 < / i n t > < / v a l u e > < / i t e m > < i t e m > < k e y > < s t r i n g > A X A   -   G r o u p   I n v e s t < / s t r i n g > < / k e y > < v a l u e > < i n t > 7 < / i n t > < / v a l u e > < / i t e m > < i t e m > < k e y > < s t r i n g > A X A   -   P r o f e s s i o n a l   I n v e s t < / s t r i n g > < / k e y > < v a l u e > < i n t > 8 < / i n t > < / v a l u e > < / i t e m > < i t e m > < k e y > < s t r i n g > B a l o i s e   B V G - S t i f t u n g   ( V V ) < / s t r i n g > < / k e y > < v a l u e > < i n t > 9 < / i n t > < / v a l u e > < / i t e m > < i t e m > < k e y > < s t r i n g > B a l o i s e   P e r s p e c t i v a   ( T A ) < / s t r i n g > < / k e y > < v a l u e > < i n t > 1 0 < / i n t > < / v a l u e > < / i t e m > < i t e m > < k e y > < s t r i n g > F U T U R A < / s t r i n g > < / k e y > < v a l u e > < i n t > 1 1 < / i n t > < / v a l u e > < / i t e m > < i t e m > < k e y > < s t r i n g > G r o u p e   M u t u e l   V o r s o r g e < / s t r i n g > < / k e y > < v a l u e > < i n t > 1 2 < / i n t > < / v a l u e > < / i t e m > < i t e m > < k e y > < s t r i n g > H e l v e t i a   B V G   I n v e s t   S a m m e l s t i f t u n g   ( T A ) < / s t r i n g > < / k e y > < v a l u e > < i n t > 1 3 < / i n t > < / v a l u e > < / i t e m > < i t e m > < k e y > < s t r i n g > H e l v e t i a   S a m m e l s t i f t u n g   ( V V ) < / s t r i n g > < / k e y > < v a l u e > < i n t > 1 4 < / i n t > < / v a l u e > < / i t e m > < i t e m > < k e y > < s t r i n g > N e s t < / s t r i n g > < / k e y > < v a l u e > < i n t > 1 5 < / i n t > < / v a l u e > < / i t e m > < i t e m > < k e y > < s t r i n g > � K K   B e r u f l i c h e   V o r s o r g e < / s t r i n g > < / k e y > < v a l u e > < i n t > 1 6 < / i n t > < / v a l u e > < / i t e m > < i t e m > < k e y > < s t r i n g > P A T   B V G < / s t r i n g > < / k e y > < v a l u e > < i n t > 1 7 < / i n t > < / v a l u e > < / i t e m > < i t e m > < k e y > < s t r i n g > P r e v i s < / s t r i n g > < / k e y > < v a l u e > < i n t > 1 8 < / i n t > < / v a l u e > < / i t e m > < i t e m > < k e y > < s t r i n g > P r o f o n d < / s t r i n g > < / k e y > < v a l u e > < i n t > 1 9 < / i n t > < / v a l u e > < / i t e m > < i t e m > < k e y > < s t r i n g > P T V < / s t r i n g > < / k e y > < v a l u e > < i n t > 2 0 < / i n t > < / v a l u e > < / i t e m > < i t e m > < k e y > < s t r i n g > S e r v i s a < / s t r i n g > < / k e y > < v a l u e > < i n t > 2 1 < / i n t > < / v a l u e > < / i t e m > < i t e m > < k e y > < s t r i n g > S H P < / s t r i n g > < / k e y > < v a l u e > < i n t > 2 2 < / i n t > < / v a l u e > < / i t e m > < i t e m > < k e y > < s t r i n g > S w i s s   L i f e   -   B u s i n e s s   I n v e s t   ( T A ) < / s t r i n g > < / k e y > < v a l u e > < i n t > 2 3 < / i n t > < / v a l u e > < / i t e m > < i t e m > < k e y > < s t r i n g > S w i s s   L i f e   -   B u s i n e s s   P r o t e c t   ( V V ) < / s t r i n g > < / k e y > < v a l u e > < i n t > 2 4 < / i n t > < / v a l u e > < / i t e m > < i t e m > < k e y > < s t r i n g > T e l l c o   P K   -   P r o < / s t r i n g > < / k e y > < v a l u e > < i n t > 2 5 < / i n t > < / v a l u e > < / i t e m > < i t e m > < k e y > < s t r i n g > T e l l c o   P K   -   P u l s e < / s t r i n g > < / k e y > < v a l u e > < i n t > 2 6 < / i n t > < / v a l u e > < / i t e m > < i t e m > < k e y > < s t r i n g > V i t a   C l a s s i c 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 A l l i a n z _ P e n s i o n _ I n v e s t _ T A 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 A l l i a n z _ P e n s i o n _ I n v e s t _ T A 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 C o l u m n s \ S t i f t u n g 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 C o l u m n s \ Z i n s  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 C o l u m n s \ Z i n s   � b e r o b l i g o r i s c h 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 C o l u m n s \ D e c k u n g s g r a d 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 C o l u m n s \ P e r f o r m a n c e 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 C o l u m n s \ V o r s o r g e k a p i t a l   A k t i v e   ( i n   C H F ) 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 C o l u m n s \ D e c k u n g s k a p i t a l   R e n t n e r   ( i n   C H F ) 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 � b e r o b l i g a t o r i s c h 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 C o l u m n s \ K a p i t a l  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 C o l u m n s \ K a p i t a l   � b e r o b l i g a r o i s c h 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 C o l u m n s \ K a p i t a l  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 C o l u m n s \ V o r s o r g e k a p i t a l   A k t i v e   ( i n   % ) 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 C o l u m n s \ D e c k u n g s k a p i t a l   R e n t n e r   ( i n   % ) 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 T a b e l l e 3 2 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 T a b e l l e 3 2 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 C o l u m n s \ A b e n d r o t 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 C o l u m n s \ A l l i a n z   P e n s i o n   I n v e s t   ( T A ) 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 C o l u m n s \ A l l i a n z   S a m m e l s t i f t u n g  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 C o l u m n s \ A S G A 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 C o l u m n s \ A S S E P R O   V o r s o r g e s t i f t u n g 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 C o l u m n s \ A X A   -   G r o u p   I n v e s t 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 C o l u m n s \ A X A   -   P r o f e s s i o n a l   I n v e s t 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 C o l u m n s \ B a l o i s e   B V G - S t i f t u n g   ( V V ) 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 C o l u m n s \ B a l o i s e   P e r s p e c t i v a   ( T A ) 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 C o l u m n s \ G r o u p e   M u t u e l   V o r s o r g e 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 C o l u m n s \ H e l v e t i a   B V G   I n v e s t   S a m m e l s t i f t u n g   ( T A ) 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 C o l u m n s \ H e l v e t i a   S a m m e l s t i f t u n g   ( V V ) 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 C o l u m n s \ � K K   B e r u f l i c h e   V o r s o r g e 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 C o l u m n s \ P A T   B V G 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 C o l u m n s \ P r o f o n d 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 C o l u m n s \ P T V 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 C o l u m n s \ S e r v i s a 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 C o l u m n s \ S w i s s   L i f e   -   B u s i n e s s   I n v e s t   ( T A ) 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 C o l u m n s \ S w i s s   L i f e   -   B u s i n e s s   P r o t e c t   ( V V ) 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 C o l u m n s \ T e l l c o   P K   -   P r o 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 C o l u m n s \ T e l l c o   P K   -   P u l s e 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 C o l u m n s \ V i t a   C l a s s i c 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 T a b e l l e 3 8 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 T a b e l l e 3 8 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 C o l u m n s \ S t i f t u n g 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  f � r   D i a g r a m m 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e l l e 3 8 , T a b e l l e 3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 T a b e l l e 3 2 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 T a b e l l e 3 2 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 C o l u m n s \ J a h r < / K e y > < / D i a g r a m O b j e c t K e y > < D i a g r a m O b j e c t K e y > < K e y > C o l u m n s \ B V G < / K e y > < / D i a g r a m O b j e c t K e y > < D i a g r a m O b j e c t K e y > < K e y > C o l u m n s \ A b e n d r o t < / K e y > < / D i a g r a m O b j e c t K e y > < D i a g r a m O b j e c t K e y > < K e y > C o l u m n s \ A l l i a n z   P e n s i o n   I n v e s t   ( T A ) < / K e y > < / D i a g r a m O b j e c t K e y > < D i a g r a m O b j e c t K e y > < K e y > C o l u m n s \ A l l i a n z   S a m m e l s t i f t u n g   B V G < / K e y > < / D i a g r a m O b j e c t K e y > < D i a g r a m O b j e c t K e y > < K e y > C o l u m n s \ A S G A < / K e y > < / D i a g r a m O b j e c t K e y > < D i a g r a m O b j e c t K e y > < K e y > C o l u m n s \ A S S E P R O   V o r s o r g e s t i f t u n g < / K e y > < / D i a g r a m O b j e c t K e y > < D i a g r a m O b j e c t K e y > < K e y > C o l u m n s \ A X A   -   G r o u p   I n v e s t < / K e y > < / D i a g r a m O b j e c t K e y > < D i a g r a m O b j e c t K e y > < K e y > C o l u m n s \ A X A   -   P r o f e s s i o n a l   I n v e s t < / K e y > < / D i a g r a m O b j e c t K e y > < D i a g r a m O b j e c t K e y > < K e y > C o l u m n s \ B a l o i s e   B V G - S t i f t u n g   ( V V ) < / K e y > < / D i a g r a m O b j e c t K e y > < D i a g r a m O b j e c t K e y > < K e y > C o l u m n s \ B a l o i s e   P e r s p e c t i v a   ( T A ) < / K e y > < / D i a g r a m O b j e c t K e y > < D i a g r a m O b j e c t K e y > < K e y > C o l u m n s \ F U T U R A < / K e y > < / D i a g r a m O b j e c t K e y > < D i a g r a m O b j e c t K e y > < K e y > C o l u m n s \ G r o u p e   M u t u e l   V o r s o r g e < / K e y > < / D i a g r a m O b j e c t K e y > < D i a g r a m O b j e c t K e y > < K e y > C o l u m n s \ H e l v e t i a   B V G   I n v e s t   S a m m e l s t i f t u n g   ( T A ) < / K e y > < / D i a g r a m O b j e c t K e y > < D i a g r a m O b j e c t K e y > < K e y > C o l u m n s \ H e l v e t i a   S a m m e l s t i f t u n g   ( V V ) < / K e y > < / D i a g r a m O b j e c t K e y > < D i a g r a m O b j e c t K e y > < K e y > C o l u m n s \ N e s t < / K e y > < / D i a g r a m O b j e c t K e y > < D i a g r a m O b j e c t K e y > < K e y > C o l u m n s \ � K K   B e r u f l i c h e   V o r s o r g e < / K e y > < / D i a g r a m O b j e c t K e y > < D i a g r a m O b j e c t K e y > < K e y > C o l u m n s \ P A T   B V G < / K e y > < / D i a g r a m O b j e c t K e y > < D i a g r a m O b j e c t K e y > < K e y > C o l u m n s \ P r e v i s < / K e y > < / D i a g r a m O b j e c t K e y > < D i a g r a m O b j e c t K e y > < K e y > C o l u m n s \ P r o f o n d < / K e y > < / D i a g r a m O b j e c t K e y > < D i a g r a m O b j e c t K e y > < K e y > C o l u m n s \ P T V < / K e y > < / D i a g r a m O b j e c t K e y > < D i a g r a m O b j e c t K e y > < K e y > C o l u m n s \ S e r v i s a < / K e y > < / D i a g r a m O b j e c t K e y > < D i a g r a m O b j e c t K e y > < K e y > C o l u m n s \ S H P < / K e y > < / D i a g r a m O b j e c t K e y > < D i a g r a m O b j e c t K e y > < K e y > C o l u m n s \ S w i s s   L i f e   -   B u s i n e s s   I n v e s t   ( T A ) < / K e y > < / D i a g r a m O b j e c t K e y > < D i a g r a m O b j e c t K e y > < K e y > C o l u m n s \ S w i s s   L i f e   -   B u s i n e s s   P r o t e c t   ( V V ) < / K e y > < / D i a g r a m O b j e c t K e y > < D i a g r a m O b j e c t K e y > < K e y > C o l u m n s \ T e l l c o   P K   -   P r o < / K e y > < / D i a g r a m O b j e c t K e y > < D i a g r a m O b j e c t K e y > < K e y > C o l u m n s \ T e l l c o   P K   -   P u l s e < / K e y > < / D i a g r a m O b j e c t K e y > < D i a g r a m O b j e c t K e y > < K e y > C o l u m n s \ V i t a   C l a s s i c 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 C o l u m n s \ B V G 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 C o l u m n s \ A b e n d r o t 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 C o l u m n s \ A l l i a n z   P e n s i o n   I n v e s t   ( T A ) 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 C o l u m n s \ A l l i a n z   S a m m e l s t i f t u n g   B V G 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 C o l u m n s \ A S G A 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 C o l u m n s \ A S S E P R O   V o r s o r g e s t i f t u n g 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 C o l u m n s \ A X A   -   G r o u p   I n v e s t 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 C o l u m n s \ A X A   -   P r o f e s s i o n a l   I n v e s t 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 C o l u m n s \ B a l o i s e   B V G - S t i f t u n g   ( V V ) 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 C o l u m n s \ B a l o i s e   P e r s p e c t i v a   ( T A ) 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 C o l u m n s \ F U T U R A 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 C o l u m n s \ G r o u p e   M u t u e l   V o r s o r g e 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 C o l u m n s \ H e l v e t i a   B V G   I n v e s t   S a m m e l s t i f t u n g   ( T A ) 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 C o l u m n s \ H e l v e t i a   S a m m e l s t i f t u n g   ( V V ) 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 C o l u m n s \ N e s t 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 C o l u m n s \ � K K   B e r u f l i c h e   V o r s o r g e 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 C o l u m n s \ P A T   B V G 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 C o l u m n s \ P r e v i s 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 C o l u m n s \ P r o f o n d 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 C o l u m n s \ P T V 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 C o l u m n s \ S e r v i s a 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 C o l u m n s \ S H P 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 C o l u m n s \ S w i s s   L i f e   -   B u s i n e s s   I n v e s t   ( T A ) 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 C o l u m n s \ S w i s s   L i f e   -   B u s i n e s s   P r o t e c t   ( V V ) 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 C o l u m n s \ T e l l c o   P K   -   P r o 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 C o l u m n s \ T e l l c o   P K   -   P u l s e 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 C o l u m n s \ V i t a   C l a s s i c 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 A l l i a n z _ P e n s i o n _ I n v e s t _ T A 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 A l l i a n z _ P e n s i o n _ I n v e s t _ T A 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 C o l u m n s \ S t i f t u n g < / K e y > < / D i a g r a m O b j e c t K e y > < D i a g r a m O b j e c t K e y > < K e y > C o l u m n s \ J a h r < / K e y > < / D i a g r a m O b j e c t K e y > < D i a g r a m O b j e c t K e y > < K e y > C o l u m n s \ Z i n s   B V G < / K e y > < / D i a g r a m O b j e c t K e y > < D i a g r a m O b j e c t K e y > < K e y > C o l u m n s \ Z i n s   � b e r o b l i g o r i s c h < / K e y > < / D i a g r a m O b j e c t K e y > < D i a g r a m O b j e c t K e y > < K e y > C o l u m n s \ D e c k u n g s g r a d < / K e y > < / D i a g r a m O b j e c t K e y > < D i a g r a m O b j e c t K e y > < K e y > C o l u m n s \ P e r f o r m a n c e < / K e y > < / D i a g r a m O b j e c t K e y > < D i a g r a m O b j e c t K e y > < K e y > C o l u m n s \ V o r s o r g e k a p i t a l   A k t i v e   ( i n   C H F ) < / K e y > < / D i a g r a m O b j e c t K e y > < D i a g r a m O b j e c t K e y > < K e y > C o l u m n s \ D e c k u n g s k a p i t a l   R e n t n e r   ( i n   C H F ) < / K e y > < / D i a g r a m O b j e c t K e y > < D i a g r a m O b j e c t K e y > < K e y > C o l u m n s \ S t a r t   B V G < / K e y > < / D i a g r a m O b j e c t K e y > < D i a g r a m O b j e c t K e y > < K e y > C o l u m n s \ S t a r t   � b e r o b l i g a t o r i s c h < / K e y > < / D i a g r a m O b j e c t K e y > < D i a g r a m O b j e c t K e y > < K e y > C o l u m n s \ K a p i t a l   B V G < / K e y > < / D i a g r a m O b j e c t K e y > < D i a g r a m O b j e c t K e y > < K e y > C o l u m n s \ K a p i t a l   � b e r o b l i g a r o i s c h < / K e y > < / D i a g r a m O b j e c t K e y > < D i a g r a m O b j e c t K e y > < K e y > C o l u m n s \ K a p i t a l   T o t a l < / K e y > < / D i a g r a m O b j e c t K e y > < D i a g r a m O b j e c t K e y > < K e y > C o l u m n s \ V o r s o r g e k a p i t a l   A k t i v e   ( i n   % ) < / K e y > < / D i a g r a m O b j e c t K e y > < D i a g r a m O b j e c t K e y > < K e y > C o l u m n s \ D e c k u n g s k a p i t a l   R e n t n e r   ( i n   % ) 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 C o l u m n s \ S t i f t u n g 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 C o l u m n s \ Z i n s   B V G 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 C o l u m n s \ Z i n s   � b e r o b l i g o r i s c h 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 C o l u m n s \ D e c k u n g s g r a d 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 C o l u m n s \ P e r f o r m a n c e 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 C o l u m n s \ V o r s o r g e k a p i t a l   A k t i v e   ( i n   C H F ) 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 C o l u m n s \ D e c k u n g s k a p i t a l   R e n t n e r   ( i n   C H F ) 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 B V G 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 � b e r o b l i g a t o r i s c h 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 C o l u m n s \ K a p i t a l   B V G 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 C o l u m n s \ K a p i t a l   � b e r o b l i g a r o i s c h 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 C o l u m n s \ K a p i t a l  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 C o l u m n s \ V o r s o r g e k a p i t a l   A k t i v e   ( i n   % ) 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 C o l u m n s \ D e c k u n g s k a p i t a l   R e n t n e r   ( i n   % ) 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 T a b e l l e 3 8 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 T a b e l l e 3 8 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 C o l u m n s \ S t i f t u n g < / K e y > < / D i a g r a m O b j e c t K e y > < D i a g r a m O b j e c t K e y > < K e y > C o l u m n s \ N a m e   f � r   D i a g r a m m < / K e y > < / D i a g r a m O b j e c t K e y > < D i a g r a m O b j e c t K e y > < K e y > C o l u m n s \ 2 0 1 4 < / K e y > < / D i a g r a m O b j e c t K e y > < D i a g r a m O b j e c t K e y > < K e y > C o l u m n s \ 2 0 1 5 < / K e y > < / D i a g r a m O b j e c t K e y > < D i a g r a m O b j e c t K e y > < K e y > C o l u m n s \ 2 0 1 6 < / K e y > < / D i a g r a m O b j e c t K e y > < D i a g r a m O b j e c t K e y > < K e y > C o l u m n s \ 2 0 1 7 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 C o l u m n s \ 2 0 2 1 < / K e y > < / D i a g r a m O b j e c t K e y > < D i a g r a m O b j e c t K e y > < K e y > C o l u m n s \ 2 0 2 2 < / K e y > < / D i a g r a m O b j e c t K e y > < D i a g r a m O b j e c t K e y > < K e y > C o l u m n s \ 2 0 2 3 < / K e y > < / D i a g r a m O b j e c t K e y > < D i a g r a m O b j e c t K e y > < K e y > C o l u m n s \ 2 0 2 4 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 C o l u m n s \ S t i f t u n g 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  f � r   D i a g r a m m 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 C o l u m n s \ 2 0 1 4 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 C o l u m n s \ 2 0 1 5 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 C o l u m n s \ 2 0 1 6 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 C o l u m n s \ 2 0 1 7 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 C o l u m n s \ 2 0 2 2 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 C o l u m n s \ 2 0 2 3 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 C o l u m n s \ 2 0 2 4 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 T a g s \ T a b l e s \ & l t ; T a b l e s \ T a b e l l e 3 8 & g t ; < / K e y > < / D i a g r a m O b j e c t K e y > < D i a g r a m O b j e c t K e y > < K e y > D y n a m i c   T a g s \ T a b l e s \ & l t ; T a b l e s \ T a b e l l e 3 2 & g t ; < / K e y > < / D i a g r a m O b j e c t K e y > < D i a g r a m O b j e c t K e y > < K e y > T a b l e s \ T a b e l l e 3 8 < / K e y > < / D i a g r a m O b j e c t K e y > < D i a g r a m O b j e c t K e y > < K e y > T a b l e s \ T a b e l l e 3 8 \ C o l u m n s \ S t i f t u n g < / K e y > < / D i a g r a m O b j e c t K e y > < D i a g r a m O b j e c t K e y > < K e y > T a b l e s \ T a b e l l e 3 8 \ C o l u m n s \ N a m e   f � r   D i a g r a m m < / K e y > < / D i a g r a m O b j e c t K e y > < D i a g r a m O b j e c t K e y > < K e y > T a b l e s \ T a b e l l e 3 8 \ C o l u m n s \ 2 0 1 4 < / K e y > < / D i a g r a m O b j e c t K e y > < D i a g r a m O b j e c t K e y > < K e y > T a b l e s \ T a b e l l e 3 8 \ C o l u m n s \ 2 0 1 5 < / K e y > < / D i a g r a m O b j e c t K e y > < D i a g r a m O b j e c t K e y > < K e y > T a b l e s \ T a b e l l e 3 8 \ C o l u m n s \ 2 0 1 6 < / K e y > < / D i a g r a m O b j e c t K e y > < D i a g r a m O b j e c t K e y > < K e y > T a b l e s \ T a b e l l e 3 8 \ C o l u m n s \ 2 0 1 7 < / K e y > < / D i a g r a m O b j e c t K e y > < D i a g r a m O b j e c t K e y > < K e y > T a b l e s \ T a b e l l e 3 8 \ C o l u m n s \ 2 0 1 8 < / K e y > < / D i a g r a m O b j e c t K e y > < D i a g r a m O b j e c t K e y > < K e y > T a b l e s \ T a b e l l e 3 8 \ C o l u m n s \ 2 0 1 9 < / K e y > < / D i a g r a m O b j e c t K e y > < D i a g r a m O b j e c t K e y > < K e y > T a b l e s \ T a b e l l e 3 8 \ C o l u m n s \ 2 0 2 0 < / K e y > < / D i a g r a m O b j e c t K e y > < D i a g r a m O b j e c t K e y > < K e y > T a b l e s \ T a b e l l e 3 8 \ C o l u m n s \ 2 0 2 1 < / K e y > < / D i a g r a m O b j e c t K e y > < D i a g r a m O b j e c t K e y > < K e y > T a b l e s \ T a b e l l e 3 8 \ C o l u m n s \ 2 0 2 2 < / K e y > < / D i a g r a m O b j e c t K e y > < D i a g r a m O b j e c t K e y > < K e y > T a b l e s \ T a b e l l e 3 8 \ C o l u m n s \ 2 0 2 3 < / K e y > < / D i a g r a m O b j e c t K e y > < D i a g r a m O b j e c t K e y > < K e y > T a b l e s \ T a b e l l e 3 8 \ C o l u m n s \ 2 0 2 4 < / K e y > < / D i a g r a m O b j e c t K e y > < D i a g r a m O b j e c t K e y > < K e y > T a b l e s \ T a b e l l e 3 2 < / K e y > < / D i a g r a m O b j e c t K e y > < D i a g r a m O b j e c t K e y > < K e y > T a b l e s \ T a b e l l e 3 2 \ C o l u m n s \ J a h r < / K e y > < / D i a g r a m O b j e c t K e y > < D i a g r a m O b j e c t K e y > < K e y > T a b l e s \ T a b e l l e 3 2 \ C o l u m n s \ B V G < / K e y > < / D i a g r a m O b j e c t K e y > < D i a g r a m O b j e c t K e y > < K e y > T a b l e s \ T a b e l l e 3 2 \ C o l u m n s \ A b e n d r o t < / K e y > < / D i a g r a m O b j e c t K e y > < D i a g r a m O b j e c t K e y > < K e y > T a b l e s \ T a b e l l e 3 2 \ C o l u m n s \ A l l i a n z   P e n s i o n   I n v e s t   ( T A ) < / K e y > < / D i a g r a m O b j e c t K e y > < D i a g r a m O b j e c t K e y > < K e y > T a b l e s \ T a b e l l e 3 2 \ C o l u m n s \ A l l i a n z   S a m m e l s t i f t u n g   B V G < / K e y > < / D i a g r a m O b j e c t K e y > < D i a g r a m O b j e c t K e y > < K e y > T a b l e s \ T a b e l l e 3 2 \ C o l u m n s \ A S G A < / K e y > < / D i a g r a m O b j e c t K e y > < D i a g r a m O b j e c t K e y > < K e y > T a b l e s \ T a b e l l e 3 2 \ C o l u m n s \ A S S E P R O   V o r s o r g e s t i f t u n g < / K e y > < / D i a g r a m O b j e c t K e y > < D i a g r a m O b j e c t K e y > < K e y > T a b l e s \ T a b e l l e 3 2 \ C o l u m n s \ A X A   -   G r o u p   I n v e s t < / K e y > < / D i a g r a m O b j e c t K e y > < D i a g r a m O b j e c t K e y > < K e y > T a b l e s \ T a b e l l e 3 2 \ C o l u m n s \ A X A   -   P r o f e s s i o n a l   I n v e s t < / K e y > < / D i a g r a m O b j e c t K e y > < D i a g r a m O b j e c t K e y > < K e y > T a b l e s \ T a b e l l e 3 2 \ C o l u m n s \ B a l o i s e   B V G - S t i f t u n g   ( V V ) < / K e y > < / D i a g r a m O b j e c t K e y > < D i a g r a m O b j e c t K e y > < K e y > T a b l e s \ T a b e l l e 3 2 \ C o l u m n s \ B a l o i s e   P e r s p e c t i v a   ( T A ) < / K e y > < / D i a g r a m O b j e c t K e y > < D i a g r a m O b j e c t K e y > < K e y > T a b l e s \ T a b e l l e 3 2 \ C o l u m n s \ F U T U R A < / K e y > < / D i a g r a m O b j e c t K e y > < D i a g r a m O b j e c t K e y > < K e y > T a b l e s \ T a b e l l e 3 2 \ C o l u m n s \ G r o u p e   M u t u e l   V o r s o r g e < / K e y > < / D i a g r a m O b j e c t K e y > < D i a g r a m O b j e c t K e y > < K e y > T a b l e s \ T a b e l l e 3 2 \ C o l u m n s \ H e l v e t i a   B V G   I n v e s t   S a m m e l s t i f t u n g   ( T A ) < / K e y > < / D i a g r a m O b j e c t K e y > < D i a g r a m O b j e c t K e y > < K e y > T a b l e s \ T a b e l l e 3 2 \ C o l u m n s \ H e l v e t i a   S a m m e l s t i f t u n g   ( V V ) < / K e y > < / D i a g r a m O b j e c t K e y > < D i a g r a m O b j e c t K e y > < K e y > T a b l e s \ T a b e l l e 3 2 \ C o l u m n s \ N e s t < / K e y > < / D i a g r a m O b j e c t K e y > < D i a g r a m O b j e c t K e y > < K e y > T a b l e s \ T a b e l l e 3 2 \ C o l u m n s \ � K K   B e r u f l i c h e   V o r s o r g e < / K e y > < / D i a g r a m O b j e c t K e y > < D i a g r a m O b j e c t K e y > < K e y > T a b l e s \ T a b e l l e 3 2 \ C o l u m n s \ P A T   B V G < / K e y > < / D i a g r a m O b j e c t K e y > < D i a g r a m O b j e c t K e y > < K e y > T a b l e s \ T a b e l l e 3 2 \ C o l u m n s \ P r e v i s < / K e y > < / D i a g r a m O b j e c t K e y > < D i a g r a m O b j e c t K e y > < K e y > T a b l e s \ T a b e l l e 3 2 \ C o l u m n s \ P r o f o n d < / K e y > < / D i a g r a m O b j e c t K e y > < D i a g r a m O b j e c t K e y > < K e y > T a b l e s \ T a b e l l e 3 2 \ C o l u m n s \ P T V < / K e y > < / D i a g r a m O b j e c t K e y > < D i a g r a m O b j e c t K e y > < K e y > T a b l e s \ T a b e l l e 3 2 \ C o l u m n s \ S e r v i s a < / K e y > < / D i a g r a m O b j e c t K e y > < D i a g r a m O b j e c t K e y > < K e y > T a b l e s \ T a b e l l e 3 2 \ C o l u m n s \ S H P < / K e y > < / D i a g r a m O b j e c t K e y > < D i a g r a m O b j e c t K e y > < K e y > T a b l e s \ T a b e l l e 3 2 \ C o l u m n s \ S w i s s   L i f e   -   B u s i n e s s   I n v e s t   ( T A ) < / K e y > < / D i a g r a m O b j e c t K e y > < D i a g r a m O b j e c t K e y > < K e y > T a b l e s \ T a b e l l e 3 2 \ C o l u m n s \ S w i s s   L i f e   -   B u s i n e s s   P r o t e c t   ( V V ) < / K e y > < / D i a g r a m O b j e c t K e y > < D i a g r a m O b j e c t K e y > < K e y > T a b l e s \ T a b e l l e 3 2 \ C o l u m n s \ T e l l c o   P K   -   P r o < / K e y > < / D i a g r a m O b j e c t K e y > < D i a g r a m O b j e c t K e y > < K e y > T a b l e s \ T a b e l l e 3 2 \ C o l u m n s \ T e l l c o   P K   -   P u l s e < / K e y > < / D i a g r a m O b j e c t K e y > < D i a g r a m O b j e c t K e y > < K e y > T a b l e s \ T a b e l l e 3 2 \ C o l u m n s \ V i t a   C l a s s i c < / K e y > < / D i a g r a m O b j e c t K e y > < D i a g r a m O b j e c t K e y > < K e y > R e l a t i o n s h i p s \ & l t ; T a b l e s \ T a b e l l e 3 8 \ C o l u m n s \ 2 0 1 4 & g t ; - & l t ; T a b l e s \ T a b e l l e 3 2 \ C o l u m n s \ J a h r & g t ; < / K e y > < / D i a g r a m O b j e c t K e y > < D i a g r a m O b j e c t K e y > < K e y > R e l a t i o n s h i p s \ & l t ; T a b l e s \ T a b e l l e 3 8 \ C o l u m n s \ 2 0 1 4 & g t ; - & l t ; T a b l e s \ T a b e l l e 3 2 \ C o l u m n s \ J a h r & g t ; \ F K < / K e y > < / D i a g r a m O b j e c t K e y > < D i a g r a m O b j e c t K e y > < K e y > R e l a t i o n s h i p s \ & l t ; T a b l e s \ T a b e l l e 3 8 \ C o l u m n s \ 2 0 1 4 & g t ; - & l t ; T a b l e s \ T a b e l l e 3 2 \ C o l u m n s \ J a h r & g t ; \ P K < / K e y > < / D i a g r a m O b j e c t K e y > < D i a g r a m O b j e c t K e y > < K e y > R e l a t i o n s h i p s \ & l t ; T a b l e s \ T a b e l l e 3 8 \ C o l u m n s \ 2 0 1 4 & g t ; - & l t ; T a b l e s \ T a b e l l e 3 2 \ C o l u m n s \ J a h r & g t ; \ C r o s s F i l t e r < / K e y > < / D i a g r a m O b j e c t K e y > < D i a g r a m O b j e c t K e y > < K e y > R e l a t i o n s h i p s \ & l t ; T a b l e s \ T a b e l l e 3 8 \ C o l u m n s \ 2 0 1 5 & g t ; - & l t ; T a b l e s \ T a b e l l e 3 2 \ C o l u m n s \ J a h r & g t ; < / K e y > < / D i a g r a m O b j e c t K e y > < D i a g r a m O b j e c t K e y > < K e y > R e l a t i o n s h i p s \ & l t ; T a b l e s \ T a b e l l e 3 8 \ C o l u m n s \ 2 0 1 5 & g t ; - & l t ; T a b l e s \ T a b e l l e 3 2 \ C o l u m n s \ J a h r & g t ; \ F K < / K e y > < / D i a g r a m O b j e c t K e y > < D i a g r a m O b j e c t K e y > < K e y > R e l a t i o n s h i p s \ & l t ; T a b l e s \ T a b e l l e 3 8 \ C o l u m n s \ 2 0 1 5 & g t ; - & l t ; T a b l e s \ T a b e l l e 3 2 \ C o l u m n s \ J a h r & g t ; \ P K < / K e y > < / D i a g r a m O b j e c t K e y > < D i a g r a m O b j e c t K e y > < K e y > R e l a t i o n s h i p s \ & l t ; T a b l e s \ T a b e l l e 3 8 \ C o l u m n s \ 2 0 1 5 & g t ; - & l t ; T a b l e s \ T a b e l l e 3 2 \ C o l u m n s \ J a h r & g t ; \ C r o s s F i l t e r < / K e y > < / D i a g r a m O b j e c t K e y > < D i a g r a m O b j e c t K e y > < K e y > R e l a t i o n s h i p s \ & l t ; T a b l e s \ T a b e l l e 3 8 \ C o l u m n s \ 2 0 1 6 & g t ; - & l t ; T a b l e s \ T a b e l l e 3 2 \ C o l u m n s \ J a h r & g t ; < / K e y > < / D i a g r a m O b j e c t K e y > < D i a g r a m O b j e c t K e y > < K e y > R e l a t i o n s h i p s \ & l t ; T a b l e s \ T a b e l l e 3 8 \ C o l u m n s \ 2 0 1 6 & g t ; - & l t ; T a b l e s \ T a b e l l e 3 2 \ C o l u m n s \ J a h r & g t ; \ F K < / K e y > < / D i a g r a m O b j e c t K e y > < D i a g r a m O b j e c t K e y > < K e y > R e l a t i o n s h i p s \ & l t ; T a b l e s \ T a b e l l e 3 8 \ C o l u m n s \ 2 0 1 6 & g t ; - & l t ; T a b l e s \ T a b e l l e 3 2 \ C o l u m n s \ J a h r & g t ; \ P K < / K e y > < / D i a g r a m O b j e c t K e y > < D i a g r a m O b j e c t K e y > < K e y > R e l a t i o n s h i p s \ & l t ; T a b l e s \ T a b e l l e 3 8 \ C o l u m n s \ 2 0 1 6 & g t ; - & l t ; T a b l e s \ T a b e l l e 3 2 \ C o l u m n s \ J a h r & g t ; \ C r o s s F i l t e r < / K e y > < / D i a g r a m O b j e c t K e y > < / A l l K e y s > < S e l e c t e d K e y s > < D i a g r a m O b j e c t K e y > < K e y > T a b l e s \ T a b e l l e 3 2 \ C o l u m n s \ A l l i a n z   P e n s i o n   I n v e s t   ( T A ) 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 T a g s \ T a b l e s \ & l t ; T a b l e s \ T a b e l l e 3 8 & g t ; 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 T a g s \ T a b l e s \ & l t ; T a b l e s \ T a b e l l e 3 2 & g t ; 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 T a b l e s \ T a b e l l e 3 8 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 T a b l e s \ T a b e l l e 3 8 \ C o l u m n s \ S t i f t u n g 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 T a b l e s \ T a b e l l e 3 8 \ C o l u m n s \ N a m e   f � r   D i a g r a m m 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 T a b l e s \ T a b e l l e 3 8 \ C o l u m n s \ 2 0 2 4 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 4 8 0 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 T a b l e s \ T a b e l l e 3 2 \ C o l u m n s \ J a h r 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 T a b l e s \ T a b e l l e 3 2 \ C o l u m n s \ B V G 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 T a b l e s \ T a b e l l e 3 2 \ C o l u m n s \ A b e n d r o t 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 T a b l e s \ T a b e l l e 3 2 \ C o l u m n s \ A l l i a n z   P e n s i o n   I n v e s t   ( T A ) 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 T a b l e s \ T a b e l l e 3 2 \ C o l u m n s \ A l l i a n z   S a m m e l s t i f t u n g   B V G 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 T a b l e s \ T a b e l l e 3 2 \ C o l u m n s \ A S G A 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 T a b l e s \ T a b e l l e 3 2 \ C o l u m n s \ A S S E P R O   V o r s o r g e s t i f t u n g 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 T a b l e s \ T a b e l l e 3 2 \ C o l u m n s \ A X A   -   G r o u p   I n v e s t 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 T a b l e s \ T a b e l l e 3 2 \ C o l u m n s \ A X A   -   P r o f e s s i o n a l   I n v e s t 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 T a b l e s \ T a b e l l e 3 2 \ C o l u m n s \ B a l o i s e   B V G - S t i f t u n g   ( V V ) 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 T a b l e s \ T a b e l l e 3 2 \ C o l u m n s \ B a l o i s e   P e r s p e c t i v a   ( T A ) 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 T a b l e s \ T a b e l l e 3 2 \ C o l u m n s \ F U T U R A 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 T a b l e s \ T a b e l l e 3 2 \ C o l u m n s \ G r o u p e   M u t u e l   V o r s o r g e 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 T a b l e s \ T a b e l l e 3 2 \ C o l u m n s \ H e l v e t i a   B V G   I n v e s t   S a m m e l s t i f t u n g   ( T A ) 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 T a b l e s \ T a b e l l e 3 2 \ C o l u m n s \ H e l v e t i a   S a m m e l s t i f t u n g   ( V V ) 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 T a b l e s \ T a b e l l e 3 2 \ C o l u m n s \ N e s t 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 T a b l e s \ T a b e l l e 3 2 \ C o l u m n s \ � K K   B e r u f l i c h e   V o r s o r g e 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 T a b l e s \ T a b e l l e 3 2 \ C o l u m n s \ P A T   B V G 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 T a b l e s \ T a b e l l e 3 2 \ C o l u m n s \ P r e v i s 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 T a b l e s \ T a b e l l e 3 2 \ C o l u m n s \ P r o f o n d 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 T a b l e s \ T a b e l l e 3 2 \ C o l u m n s \ P T V 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 T a b l e s \ T a b e l l e 3 2 \ C o l u m n s \ S e r v i s a 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 T a b l e s \ T a b e l l e 3 2 \ C o l u m n s \ S H P 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 T a b l e s \ T a b e l l e 3 2 \ C o l u m n s \ S w i s s   L i f e   -   B u s i n e s s   I n v e s t   ( T A ) 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 T a b l e s \ T a b e l l e 3 2 \ C o l u m n s \ S w i s s   L i f e   -   B u s i n e s s   P r o t e c t   ( V V ) 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 T a b l e s \ T a b e l l e 3 2 \ C o l u m n s \ T e l l c o   P K   -   P r o 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 T a b l e s \ T a b e l l e 3 2 \ C o l u m n s \ T e l l c o   P K   -   P u l s e 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 T a b l e s \ T a b e l l e 3 2 \ C o l u m n s \ V i t a   C l a s s i c 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 R e l a t i o n s h i p s \ & l t ; T a b l e s \ T a b e l l e 3 8 \ C o l u m n s \ 2 0 1 4 & g t ; - & l t ; T a b l e s \ T a b e l l e 3 2 \ C o l u m n s \ J a h r & g t ; < / K e y > < / a : K e y > < a : V a l u e   i : t y p e = " D i a g r a m D i s p l a y L i n k V i e w S t a t e " > < A u t o m a t i o n P r o p e r t y H e l p e r T e x t > E n d p u n k t   1 :   ( 2 1 6 , 9 5 ) .   E n d p u n k t   2 :   ( 4 6 4 , 9 5 ) 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 9 5 < / b : _ y > < / b : P o i n t > < b : P o i n t > < b : _ x > 4 6 3 . 9 9 9 9 9 9 9 9 9 9 9 9 9 4 < / b : _ x > < b : _ y > 9 5 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 R e l a t i o n s h i p s \ & l t ; T a b l e s \ T a b e l l e 3 8 \ C o l u m n s \ 2 0 1 4 & g t ; - & l t ; T a b l e s \ T a b e l l e 3 2 \ C o l u m n s \ J a h r & g t ; \ F K 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 8 7 < / b : _ y > < / L a b e l L o c a t i o n > < L o c a t i o n   x m l n s : b = " h t t p : / / s c h e m a s . d a t a c o n t r a c t . o r g / 2 0 0 4 / 0 7 / S y s t e m . W i n d o w s " > < b : _ x > 2 0 0 < / b : _ x > < b : _ y > 9 5 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 R e l a t i o n s h i p s \ & l t ; T a b l e s \ T a b e l l e 3 8 \ C o l u m n s \ 2 0 1 4 & g t ; - & l t ; T a b l e s \ T a b e l l e 3 2 \ C o l u m n s \ J a h r & g t ; \ P K 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 4 6 3 . 9 9 9 9 9 9 9 9 9 9 9 9 9 4 < / b : _ x > < b : _ y > 8 7 < / b : _ y > < / L a b e l L o c a t i o n > < L o c a t i o n   x m l n s : b = " h t t p : / / s c h e m a s . d a t a c o n t r a c t . o r g / 2 0 0 4 / 0 7 / S y s t e m . W i n d o w s " > < b : _ x > 4 7 9 . 9 9 9 9 9 9 9 9 9 9 9 9 9 4 < / b : _ x > < b : _ y > 9 5 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 R e l a t i o n s h i p s \ & l t ; T a b l e s \ T a b e l l e 3 8 \ C o l u m n s \ 2 0 1 4 & g t ; - & l t ; T a b l e s \ T a b e l l e 3 2 \ C o l u m n s \ J a h r & g t ; \ C r o s s F i l t e r 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 9 5 < / b : _ y > < / b : P o i n t > < b : P o i n t > < b : _ x > 4 6 3 . 9 9 9 9 9 9 9 9 9 9 9 9 9 4 < / b : _ x > < b : _ y > 9 5 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 R e l a t i o n s h i p s \ & l t ; T a b l e s \ T a b e l l e 3 8 \ C o l u m n s \ 2 0 1 5 & g t ; - & l t ; T a b l e s \ T a b e l l e 3 2 \ C o l u m n s \ J a h r & g t ; < / K e y > < / a : K e y > < a : V a l u e   i : t y p e = " D i a g r a m D i s p l a y L i n k V i e w S t a t e " > < A u t o m a t i o n P r o p e r t y H e l p e r T e x t > E n d p u n k t   1 :   ( 2 1 6 , 7 5 ) .   E n d p u n k t   2 :   ( 4 6 4 , 7 5 ) 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 4 6 3 . 9 9 9 9 9 9 9 9 9 9 9 9 9 4 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 R e l a t i o n s h i p s \ & l t ; T a b l e s \ T a b e l l e 3 8 \ C o l u m n s \ 2 0 1 5 & g t ; - & l t ; T a b l e s \ T a b e l l e 3 2 \ C o l u m n s \ J a h r & g t ; \ F K 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 R e l a t i o n s h i p s \ & l t ; T a b l e s \ T a b e l l e 3 8 \ C o l u m n s \ 2 0 1 5 & g t ; - & l t ; T a b l e s \ T a b e l l e 3 2 \ C o l u m n s \ J a h r & g t ; \ P K 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 4 6 3 . 9 9 9 9 9 9 9 9 9 9 9 9 9 4 < / b : _ x > < b : _ y > 6 7 < / b : _ y > < / L a b e l L o c a t i o n > < L o c a t i o n   x m l n s : b = " h t t p : / / s c h e m a s . d a t a c o n t r a c t . o r g / 2 0 0 4 / 0 7 / S y s t e m . W i n d o w s " > < b : _ x > 4 7 9 . 9 9 9 9 9 9 9 9 9 9 9 9 9 4 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 R e l a t i o n s h i p s \ & l t ; T a b l e s \ T a b e l l e 3 8 \ C o l u m n s \ 2 0 1 5 & g t ; - & l t ; T a b l e s \ T a b e l l e 3 2 \ C o l u m n s \ J a h r & g t ; \ C r o s s F i l t e r 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 4 6 3 . 9 9 9 9 9 9 9 9 9 9 9 9 9 4 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 R e l a t i o n s h i p s \ & l t ; T a b l e s \ T a b e l l e 3 8 \ C o l u m n s \ 2 0 1 6 & g t ; - & l t ; T a b l e s \ T a b e l l e 3 2 \ C o l u m n s \ J a h r & g t ; < / K e y > < / a : K e y > < a : V a l u e   i : t y p e = " D i a g r a m D i s p l a y L i n k V i e w S t a t e " > < A u t o m a t i o n P r o p e r t y H e l p e r T e x t > E n d p u n k t   1 :   ( 2 1 6 , 5 5 ) .   E n d p u n k t   2 :   ( 4 6 4 , 5 5 ) 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 5 5 < / b : _ y > < / b : P o i n t > < b : P o i n t > < b : _ x > 4 6 3 . 9 9 9 9 9 9 9 9 9 9 9 9 9 4 < / b : _ x > < b : _ y > 5 5 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 R e l a t i o n s h i p s \ & l t ; T a b l e s \ T a b e l l e 3 8 \ C o l u m n s \ 2 0 1 6 & g t ; - & l t ; T a b l e s \ T a b e l l e 3 2 \ C o l u m n s \ J a h r & g t ; \ F K 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 4 7 < / b : _ y > < / L a b e l L o c a t i o n > < L o c a t i o n   x m l n s : b = " h t t p : / / s c h e m a s . d a t a c o n t r a c t . o r g / 2 0 0 4 / 0 7 / S y s t e m . W i n d o w s " > < b : _ x > 2 0 0 < / b : _ x > < b : _ y > 5 5 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 R e l a t i o n s h i p s \ & l t ; T a b l e s \ T a b e l l e 3 8 \ C o l u m n s \ 2 0 1 6 & g t ; - & l t ; T a b l e s \ T a b e l l e 3 2 \ C o l u m n s \ J a h r & g t ; \ P K 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 4 6 3 . 9 9 9 9 9 9 9 9 9 9 9 9 9 4 < / b : _ x > < b : _ y > 4 7 < / b : _ y > < / L a b e l L o c a t i o n > < L o c a t i o n   x m l n s : b = " h t t p : / / s c h e m a s . d a t a c o n t r a c t . o r g / 2 0 0 4 / 0 7 / S y s t e m . W i n d o w s " > < b : _ x > 4 7 9 . 9 9 9 9 9 9 9 9 9 9 9 9 9 4 < / b : _ x > < b : _ y > 5 5 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 R e l a t i o n s h i p s \ & l t ; T a b l e s \ T a b e l l e 3 8 \ C o l u m n s \ 2 0 1 6 & g t ; - & l t ; T a b l e s \ T a b e l l e 3 2 \ C o l u m n s \ J a h r & g t ; \ C r o s s F i l t e r 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 5 5 < / b : _ y > < / b : P o i n t > < b : P o i n t > < b : _ x > 4 6 3 . 9 9 9 9 9 9 9 9 9 9 9 9 9 4 < / b : _ x > < b : _ y > 5 5 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 2 0 2 5 - 0 4 - 0 7 T 2 2 : 2 5 : 4 5 . 4 9 7 2 6 5 4 + 0 2 : 0 0 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E0EB3EB2-14DD-4429-842F-16E91988B13F}">
  <ds:schemaRefs/>
</ds:datastoreItem>
</file>

<file path=customXml/itemProps10.xml><?xml version="1.0" encoding="utf-8"?>
<ds:datastoreItem xmlns:ds="http://schemas.openxmlformats.org/officeDocument/2006/customXml" ds:itemID="{AEAD70ED-E69D-4696-964A-51A423D405C0}">
  <ds:schemaRefs/>
</ds:datastoreItem>
</file>

<file path=customXml/itemProps11.xml><?xml version="1.0" encoding="utf-8"?>
<ds:datastoreItem xmlns:ds="http://schemas.openxmlformats.org/officeDocument/2006/customXml" ds:itemID="{F3BAFB3A-CA98-4189-B64C-AC524EB2FB97}">
  <ds:schemaRefs/>
</ds:datastoreItem>
</file>

<file path=customXml/itemProps12.xml><?xml version="1.0" encoding="utf-8"?>
<ds:datastoreItem xmlns:ds="http://schemas.openxmlformats.org/officeDocument/2006/customXml" ds:itemID="{6BE3FBAC-9651-4720-9E1C-4FA02E7C3436}">
  <ds:schemaRefs/>
</ds:datastoreItem>
</file>

<file path=customXml/itemProps13.xml><?xml version="1.0" encoding="utf-8"?>
<ds:datastoreItem xmlns:ds="http://schemas.openxmlformats.org/officeDocument/2006/customXml" ds:itemID="{3AEF8557-D378-4442-BA0B-6BE9FE333E2F}">
  <ds:schemaRefs/>
</ds:datastoreItem>
</file>

<file path=customXml/itemProps14.xml><?xml version="1.0" encoding="utf-8"?>
<ds:datastoreItem xmlns:ds="http://schemas.openxmlformats.org/officeDocument/2006/customXml" ds:itemID="{9427737F-404A-4AA9-B983-A9DFFE03AA46}">
  <ds:schemaRefs/>
</ds:datastoreItem>
</file>

<file path=customXml/itemProps15.xml><?xml version="1.0" encoding="utf-8"?>
<ds:datastoreItem xmlns:ds="http://schemas.openxmlformats.org/officeDocument/2006/customXml" ds:itemID="{BCF3842C-133E-40F5-BFBF-7BECEC51642E}">
  <ds:schemaRefs/>
</ds:datastoreItem>
</file>

<file path=customXml/itemProps16.xml><?xml version="1.0" encoding="utf-8"?>
<ds:datastoreItem xmlns:ds="http://schemas.openxmlformats.org/officeDocument/2006/customXml" ds:itemID="{D855E080-935E-4996-BF8E-DF475AD771E6}">
  <ds:schemaRefs/>
</ds:datastoreItem>
</file>

<file path=customXml/itemProps17.xml><?xml version="1.0" encoding="utf-8"?>
<ds:datastoreItem xmlns:ds="http://schemas.openxmlformats.org/officeDocument/2006/customXml" ds:itemID="{879835ED-891D-4780-BF90-30B62CD6AC6C}">
  <ds:schemaRefs/>
</ds:datastoreItem>
</file>

<file path=customXml/itemProps18.xml><?xml version="1.0" encoding="utf-8"?>
<ds:datastoreItem xmlns:ds="http://schemas.openxmlformats.org/officeDocument/2006/customXml" ds:itemID="{6AC07978-C807-405B-8F75-050D1370B900}">
  <ds:schemaRefs/>
</ds:datastoreItem>
</file>

<file path=customXml/itemProps2.xml><?xml version="1.0" encoding="utf-8"?>
<ds:datastoreItem xmlns:ds="http://schemas.openxmlformats.org/officeDocument/2006/customXml" ds:itemID="{E5E29907-8E30-4C9A-B5F2-AC8E51B121A8}">
  <ds:schemaRefs/>
</ds:datastoreItem>
</file>

<file path=customXml/itemProps3.xml><?xml version="1.0" encoding="utf-8"?>
<ds:datastoreItem xmlns:ds="http://schemas.openxmlformats.org/officeDocument/2006/customXml" ds:itemID="{F41F7499-B9CA-4A3E-AE3F-C534CCE01E5F}">
  <ds:schemaRefs/>
</ds:datastoreItem>
</file>

<file path=customXml/itemProps4.xml><?xml version="1.0" encoding="utf-8"?>
<ds:datastoreItem xmlns:ds="http://schemas.openxmlformats.org/officeDocument/2006/customXml" ds:itemID="{023A7A84-B2E9-48EE-903D-C2B9194359A1}">
  <ds:schemaRefs/>
</ds:datastoreItem>
</file>

<file path=customXml/itemProps5.xml><?xml version="1.0" encoding="utf-8"?>
<ds:datastoreItem xmlns:ds="http://schemas.openxmlformats.org/officeDocument/2006/customXml" ds:itemID="{F956B174-2DA5-4A5A-8FE5-0029F63E4C65}">
  <ds:schemaRefs/>
</ds:datastoreItem>
</file>

<file path=customXml/itemProps6.xml><?xml version="1.0" encoding="utf-8"?>
<ds:datastoreItem xmlns:ds="http://schemas.openxmlformats.org/officeDocument/2006/customXml" ds:itemID="{367DFA18-82EA-4AB9-9AEC-AF30E86E00D4}">
  <ds:schemaRefs/>
</ds:datastoreItem>
</file>

<file path=customXml/itemProps7.xml><?xml version="1.0" encoding="utf-8"?>
<ds:datastoreItem xmlns:ds="http://schemas.openxmlformats.org/officeDocument/2006/customXml" ds:itemID="{3AE34A97-9FCF-418D-B33A-D54E6B781F7D}">
  <ds:schemaRefs/>
</ds:datastoreItem>
</file>

<file path=customXml/itemProps8.xml><?xml version="1.0" encoding="utf-8"?>
<ds:datastoreItem xmlns:ds="http://schemas.openxmlformats.org/officeDocument/2006/customXml" ds:itemID="{5FFA5944-5F75-4CFD-8EF5-6E8A3B1D62C8}">
  <ds:schemaRefs/>
</ds:datastoreItem>
</file>

<file path=customXml/itemProps9.xml><?xml version="1.0" encoding="utf-8"?>
<ds:datastoreItem xmlns:ds="http://schemas.openxmlformats.org/officeDocument/2006/customXml" ds:itemID="{0C62DEBB-F4BA-4BF8-8029-6BC407E6DC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Anbieter_Anzeigen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Mezera</dc:creator>
  <cp:lastModifiedBy>Karin</cp:lastModifiedBy>
  <dcterms:created xsi:type="dcterms:W3CDTF">2025-04-07T06:55:39Z</dcterms:created>
  <dcterms:modified xsi:type="dcterms:W3CDTF">2025-04-08T08:56:27Z</dcterms:modified>
</cp:coreProperties>
</file>