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Dg23\"/>
    </mc:Choice>
  </mc:AlternateContent>
  <xr:revisionPtr revIDLastSave="0" documentId="13_ncr:1_{B4213AAB-31B6-47A4-9E0B-6698F7BE6EF9}" xr6:coauthVersionLast="47" xr6:coauthVersionMax="47" xr10:uidLastSave="{00000000-0000-0000-0000-000000000000}"/>
  <bookViews>
    <workbookView xWindow="-120" yWindow="-120" windowWidth="29040" windowHeight="15840" activeTab="1" xr2:uid="{9A416191-C493-421E-B2DE-100BFA28CA43}"/>
  </bookViews>
  <sheets>
    <sheet name="Eingabe" sheetId="1" r:id="rId1"/>
    <sheet name="Ausgabe" sheetId="2" r:id="rId2"/>
  </sheet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2" l="1" a="1"/>
  <c r="L3" i="2" s="1"/>
  <c r="M3" i="2" s="1" a="1"/>
  <c r="M3" i="2" s="1"/>
  <c r="N3" i="2" a="1"/>
  <c r="N3" i="2" s="1"/>
  <c r="O3" i="2" s="1" a="1"/>
  <c r="O3" i="2" s="1"/>
  <c r="P3" i="2" a="1"/>
  <c r="P3" i="2" s="1"/>
  <c r="Q3" i="2" s="1" a="1"/>
  <c r="Q3" i="2" s="1"/>
  <c r="R3" i="2" a="1"/>
  <c r="R3" i="2" s="1"/>
  <c r="S3" i="2" s="1" a="1"/>
  <c r="S3" i="2" s="1"/>
  <c r="T3" i="2" a="1"/>
  <c r="T3" i="2" s="1"/>
  <c r="U3" i="2" s="1" a="1"/>
  <c r="U3" i="2" s="1"/>
  <c r="L4" i="2" a="1"/>
  <c r="L4" i="2" s="1"/>
  <c r="M4" i="2" s="1" a="1"/>
  <c r="M4" i="2" s="1"/>
  <c r="N4" i="2" a="1"/>
  <c r="N4" i="2" s="1"/>
  <c r="O4" i="2" s="1" a="1"/>
  <c r="O4" i="2" s="1"/>
  <c r="P4" i="2" a="1"/>
  <c r="P4" i="2" s="1"/>
  <c r="Q4" i="2" s="1" a="1"/>
  <c r="Q4" i="2" s="1"/>
  <c r="R4" i="2" a="1"/>
  <c r="R4" i="2" s="1"/>
  <c r="S4" i="2" s="1" a="1"/>
  <c r="S4" i="2" s="1"/>
  <c r="T4" i="2" a="1"/>
  <c r="T4" i="2" s="1"/>
  <c r="U4" i="2" s="1" a="1"/>
  <c r="U4" i="2" s="1"/>
  <c r="L5" i="2" a="1"/>
  <c r="L5" i="2" s="1"/>
  <c r="M5" i="2" s="1" a="1"/>
  <c r="M5" i="2" s="1"/>
  <c r="N5" i="2" a="1"/>
  <c r="N5" i="2" s="1"/>
  <c r="O5" i="2" s="1" a="1"/>
  <c r="O5" i="2" s="1"/>
  <c r="P5" i="2" a="1"/>
  <c r="P5" i="2" s="1"/>
  <c r="Q5" i="2" s="1" a="1"/>
  <c r="Q5" i="2" s="1"/>
  <c r="R5" i="2" a="1"/>
  <c r="R5" i="2" s="1"/>
  <c r="S5" i="2" s="1" a="1"/>
  <c r="S5" i="2" s="1"/>
  <c r="T5" i="2" a="1"/>
  <c r="T5" i="2" s="1"/>
  <c r="U5" i="2" s="1" a="1"/>
  <c r="U5" i="2" s="1"/>
  <c r="L6" i="2" a="1"/>
  <c r="L6" i="2" s="1"/>
  <c r="M6" i="2" s="1" a="1"/>
  <c r="M6" i="2" s="1"/>
  <c r="N6" i="2" a="1"/>
  <c r="N6" i="2" s="1"/>
  <c r="O6" i="2" s="1" a="1"/>
  <c r="O6" i="2" s="1"/>
  <c r="P6" i="2" a="1"/>
  <c r="P6" i="2" s="1"/>
  <c r="Q6" i="2" s="1" a="1"/>
  <c r="Q6" i="2" s="1"/>
  <c r="R6" i="2" a="1"/>
  <c r="R6" i="2" s="1"/>
  <c r="S6" i="2" s="1" a="1"/>
  <c r="S6" i="2" s="1"/>
  <c r="T6" i="2" a="1"/>
  <c r="T6" i="2" s="1"/>
  <c r="U6" i="2" s="1" a="1"/>
  <c r="U6" i="2" s="1"/>
  <c r="L7" i="2" a="1"/>
  <c r="L7" i="2" s="1"/>
  <c r="M7" i="2" s="1" a="1"/>
  <c r="M7" i="2" s="1"/>
  <c r="N7" i="2" a="1"/>
  <c r="N7" i="2" s="1"/>
  <c r="O7" i="2" s="1" a="1"/>
  <c r="O7" i="2" s="1"/>
  <c r="P7" i="2" a="1"/>
  <c r="P7" i="2" s="1"/>
  <c r="Q7" i="2" s="1" a="1"/>
  <c r="Q7" i="2" s="1"/>
  <c r="R7" i="2" a="1"/>
  <c r="R7" i="2" s="1"/>
  <c r="S7" i="2" s="1" a="1"/>
  <c r="S7" i="2" s="1"/>
  <c r="T7" i="2" a="1"/>
  <c r="T7" i="2" s="1"/>
  <c r="U7" i="2" s="1" a="1"/>
  <c r="U7" i="2" s="1"/>
  <c r="L8" i="2" a="1"/>
  <c r="L8" i="2" s="1"/>
  <c r="M8" i="2" s="1" a="1"/>
  <c r="M8" i="2" s="1"/>
  <c r="N8" i="2" a="1"/>
  <c r="N8" i="2" s="1"/>
  <c r="O8" i="2" s="1" a="1"/>
  <c r="O8" i="2" s="1"/>
  <c r="P8" i="2" a="1"/>
  <c r="P8" i="2" s="1"/>
  <c r="Q8" i="2" s="1" a="1"/>
  <c r="Q8" i="2" s="1"/>
  <c r="R8" i="2" a="1"/>
  <c r="R8" i="2" s="1"/>
  <c r="S8" i="2" s="1" a="1"/>
  <c r="S8" i="2" s="1"/>
  <c r="T8" i="2" a="1"/>
  <c r="T8" i="2" s="1"/>
  <c r="U8" i="2" s="1" a="1"/>
  <c r="U8" i="2" s="1"/>
  <c r="L9" i="2" a="1"/>
  <c r="L9" i="2" s="1"/>
  <c r="M9" i="2" s="1" a="1"/>
  <c r="M9" i="2" s="1"/>
  <c r="N9" i="2" a="1"/>
  <c r="N9" i="2" s="1"/>
  <c r="O9" i="2" s="1" a="1"/>
  <c r="O9" i="2" s="1"/>
  <c r="P9" i="2" a="1"/>
  <c r="P9" i="2" s="1"/>
  <c r="Q9" i="2" s="1" a="1"/>
  <c r="Q9" i="2" s="1"/>
  <c r="R9" i="2" a="1"/>
  <c r="R9" i="2" s="1"/>
  <c r="S9" i="2" s="1" a="1"/>
  <c r="S9" i="2" s="1"/>
  <c r="T9" i="2" a="1"/>
  <c r="T9" i="2" s="1"/>
  <c r="U9" i="2" s="1" a="1"/>
  <c r="U9" i="2" s="1"/>
  <c r="L10" i="2" a="1"/>
  <c r="L10" i="2" s="1"/>
  <c r="M10" i="2" s="1" a="1"/>
  <c r="M10" i="2" s="1"/>
  <c r="N10" i="2" a="1"/>
  <c r="N10" i="2" s="1"/>
  <c r="O10" i="2" s="1" a="1"/>
  <c r="O10" i="2" s="1"/>
  <c r="P10" i="2" a="1"/>
  <c r="P10" i="2" s="1"/>
  <c r="Q10" i="2" s="1" a="1"/>
  <c r="Q10" i="2" s="1"/>
  <c r="R10" i="2" a="1"/>
  <c r="R10" i="2" s="1"/>
  <c r="S10" i="2" s="1" a="1"/>
  <c r="S10" i="2" s="1"/>
  <c r="T10" i="2" a="1"/>
  <c r="T10" i="2" s="1"/>
  <c r="U10" i="2" s="1" a="1"/>
  <c r="U10" i="2" s="1"/>
  <c r="L11" i="2" a="1"/>
  <c r="L11" i="2" s="1"/>
  <c r="M11" i="2" s="1" a="1"/>
  <c r="M11" i="2" s="1"/>
  <c r="N11" i="2" a="1"/>
  <c r="N11" i="2" s="1"/>
  <c r="O11" i="2" s="1" a="1"/>
  <c r="O11" i="2" s="1"/>
  <c r="P11" i="2" a="1"/>
  <c r="P11" i="2" s="1"/>
  <c r="Q11" i="2" s="1" a="1"/>
  <c r="Q11" i="2" s="1"/>
  <c r="R11" i="2" a="1"/>
  <c r="R11" i="2" s="1"/>
  <c r="S11" i="2" s="1" a="1"/>
  <c r="S11" i="2" s="1"/>
  <c r="T11" i="2" a="1"/>
  <c r="T11" i="2" s="1"/>
  <c r="U11" i="2" s="1" a="1"/>
  <c r="U11" i="2" s="1"/>
  <c r="L12" i="2" a="1"/>
  <c r="L12" i="2" s="1"/>
  <c r="M12" i="2" s="1" a="1"/>
  <c r="M12" i="2" s="1"/>
  <c r="N12" i="2" a="1"/>
  <c r="N12" i="2" s="1"/>
  <c r="O12" i="2" s="1" a="1"/>
  <c r="O12" i="2" s="1"/>
  <c r="P12" i="2" a="1"/>
  <c r="P12" i="2" s="1"/>
  <c r="Q12" i="2" s="1" a="1"/>
  <c r="Q12" i="2" s="1"/>
  <c r="R12" i="2" a="1"/>
  <c r="R12" i="2" s="1"/>
  <c r="S12" i="2" s="1" a="1"/>
  <c r="S12" i="2" s="1"/>
  <c r="T12" i="2" a="1"/>
  <c r="T12" i="2" s="1"/>
  <c r="U12" i="2" s="1" a="1"/>
  <c r="U12" i="2" s="1"/>
  <c r="L13" i="2" a="1"/>
  <c r="L13" i="2" s="1"/>
  <c r="M13" i="2" s="1" a="1"/>
  <c r="M13" i="2" s="1"/>
  <c r="N13" i="2" a="1"/>
  <c r="N13" i="2" s="1"/>
  <c r="O13" i="2" s="1" a="1"/>
  <c r="O13" i="2" s="1"/>
  <c r="P13" i="2" a="1"/>
  <c r="P13" i="2" s="1"/>
  <c r="Q13" i="2" s="1" a="1"/>
  <c r="Q13" i="2" s="1"/>
  <c r="R13" i="2" a="1"/>
  <c r="R13" i="2" s="1"/>
  <c r="S13" i="2" s="1" a="1"/>
  <c r="S13" i="2" s="1"/>
  <c r="T13" i="2" a="1"/>
  <c r="T13" i="2" s="1"/>
  <c r="U13" i="2" s="1" a="1"/>
  <c r="U13" i="2" s="1"/>
  <c r="M2" i="2" a="1"/>
  <c r="M2" i="2" s="1"/>
  <c r="N2" i="2" a="1"/>
  <c r="N2" i="2" s="1"/>
  <c r="O2" i="2" s="1" a="1"/>
  <c r="O2" i="2" s="1"/>
  <c r="P2" i="2" a="1"/>
  <c r="P2" i="2" s="1"/>
  <c r="Q2" i="2" s="1" a="1"/>
  <c r="Q2" i="2" s="1"/>
  <c r="R2" i="2" a="1"/>
  <c r="R2" i="2" s="1"/>
  <c r="S2" i="2" s="1" a="1"/>
  <c r="S2" i="2" s="1"/>
  <c r="T2" i="2" a="1"/>
  <c r="T2" i="2" s="1"/>
  <c r="U2" i="2" s="1" a="1"/>
  <c r="U2" i="2" s="1"/>
  <c r="L2" i="2" a="1"/>
  <c r="L2" i="2" s="1"/>
  <c r="A1" i="2" l="1" a="1"/>
  <c r="A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<sst xmlns="http://schemas.openxmlformats.org/spreadsheetml/2006/main" count="28" uniqueCount="18">
  <si>
    <t>Artikelnummer</t>
  </si>
  <si>
    <t>Mng [A]</t>
  </si>
  <si>
    <t>MHD</t>
  </si>
  <si>
    <t>Menge</t>
  </si>
  <si>
    <t>03.06.2025 00:00</t>
  </si>
  <si>
    <t>08.05.2025 00:00</t>
  </si>
  <si>
    <t>09.05.2025 00:00</t>
  </si>
  <si>
    <t>28.04.2025 00:00</t>
  </si>
  <si>
    <t>13.05.2025 00:00</t>
  </si>
  <si>
    <t>14.05.2025 00:00</t>
  </si>
  <si>
    <t>26.05.2025 00:00</t>
  </si>
  <si>
    <t>03.05.2025 00:00</t>
  </si>
  <si>
    <t>27.05.2025 00:00</t>
  </si>
  <si>
    <t>MHD1</t>
  </si>
  <si>
    <t>MHD2</t>
  </si>
  <si>
    <t>MHD3</t>
  </si>
  <si>
    <t>MHD4</t>
  </si>
  <si>
    <t>MHD5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</si>
</sst>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sz val="9.6"/>
      <color rgb="FFFFFFFF"/>
      <name val="Var(--bs-font-monospace)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10" xfId="0" applyBorder="1"/>
    <xf numFmtId="22" fontId="0" fillId="0" borderId="0" xfId="0" applyNumberFormat="1"/>
    <xf numFmtId="0" fontId="19" fillId="0" borderId="0" xfId="0" applyFont="1" applyAlignment="1">
      <alignment horizontal="left" vertical="center" indent="1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48562-EDD1-49FC-BCCA-38BC355870AF}">
  <dimension ref="D1:Q18"/>
  <sheetViews>
    <sheetView workbookViewId="0">
      <selection activeCell="Q4" sqref="Q4"/>
    </sheetView>
  </sheetViews>
  <sheetFormatPr baseColWidth="10" defaultColWidth="11.42578125" defaultRowHeight="15"/>
  <cols>
    <col min="1" max="1" width="6.140625" customWidth="1"/>
    <col min="2" max="2" width="20.5703125" customWidth="1"/>
    <col min="17" max="17" width="15.140625" bestFit="1" customWidth="1"/>
  </cols>
  <sheetData>
    <row r="1" spans="4:17">
      <c r="D1" t="s">
        <v>0</v>
      </c>
      <c r="J1" t="s">
        <v>1</v>
      </c>
      <c r="Q1" t="s">
        <v>2</v>
      </c>
    </row>
    <row r="2" spans="4:17">
      <c r="D2">
        <v>1234323</v>
      </c>
      <c r="J2">
        <v>8</v>
      </c>
      <c r="Q2" t="s">
        <v>4</v>
      </c>
    </row>
    <row r="3" spans="4:17">
      <c r="D3">
        <v>23445</v>
      </c>
      <c r="J3">
        <v>9</v>
      </c>
      <c r="Q3" t="s">
        <v>5</v>
      </c>
    </row>
    <row r="4" spans="4:17">
      <c r="D4">
        <v>23445</v>
      </c>
      <c r="J4">
        <v>6</v>
      </c>
      <c r="Q4" s="2">
        <v>45792</v>
      </c>
    </row>
    <row r="5" spans="4:17">
      <c r="D5">
        <v>23445</v>
      </c>
      <c r="J5">
        <v>4</v>
      </c>
      <c r="Q5" s="2">
        <v>45792</v>
      </c>
    </row>
    <row r="6" spans="4:17">
      <c r="D6">
        <v>98332</v>
      </c>
      <c r="J6">
        <v>7</v>
      </c>
      <c r="Q6" t="s">
        <v>7</v>
      </c>
    </row>
    <row r="7" spans="4:17">
      <c r="D7">
        <v>43214</v>
      </c>
      <c r="J7">
        <v>12</v>
      </c>
      <c r="Q7" t="s">
        <v>8</v>
      </c>
    </row>
    <row r="8" spans="4:17">
      <c r="D8">
        <v>1234323</v>
      </c>
      <c r="J8">
        <v>6</v>
      </c>
      <c r="Q8" t="s">
        <v>9</v>
      </c>
    </row>
    <row r="9" spans="4:17">
      <c r="D9">
        <v>1234323</v>
      </c>
      <c r="J9">
        <v>1</v>
      </c>
      <c r="Q9" t="s">
        <v>10</v>
      </c>
    </row>
    <row r="10" spans="4:17">
      <c r="D10">
        <v>1234323</v>
      </c>
      <c r="J10">
        <v>20</v>
      </c>
      <c r="Q10" t="s">
        <v>11</v>
      </c>
    </row>
    <row r="11" spans="4:17">
      <c r="D11">
        <v>414</v>
      </c>
      <c r="J11">
        <v>6</v>
      </c>
      <c r="Q11" t="s">
        <v>9</v>
      </c>
    </row>
    <row r="12" spans="4:17">
      <c r="D12">
        <v>33222</v>
      </c>
      <c r="J12">
        <v>6</v>
      </c>
      <c r="Q12" t="s">
        <v>9</v>
      </c>
    </row>
    <row r="13" spans="4:17">
      <c r="D13">
        <v>12333</v>
      </c>
      <c r="J13">
        <v>6</v>
      </c>
      <c r="Q13" t="s">
        <v>9</v>
      </c>
    </row>
    <row r="14" spans="4:17">
      <c r="D14">
        <v>343</v>
      </c>
      <c r="J14">
        <v>0</v>
      </c>
      <c r="Q14" t="s">
        <v>10</v>
      </c>
    </row>
    <row r="15" spans="4:17">
      <c r="D15">
        <v>1234323</v>
      </c>
      <c r="J15">
        <v>1</v>
      </c>
      <c r="Q15" t="s">
        <v>12</v>
      </c>
    </row>
    <row r="16" spans="4:17">
      <c r="D16">
        <v>43234</v>
      </c>
      <c r="J16">
        <v>6</v>
      </c>
      <c r="Q16" t="s">
        <v>9</v>
      </c>
    </row>
    <row r="17" spans="4:17">
      <c r="D17">
        <v>23445</v>
      </c>
      <c r="J17">
        <v>6</v>
      </c>
      <c r="Q17" t="s">
        <v>9</v>
      </c>
    </row>
    <row r="18" spans="4:17">
      <c r="D18">
        <v>232443</v>
      </c>
      <c r="J18">
        <v>1</v>
      </c>
      <c r="Q18" t="s">
        <v>6</v>
      </c>
    </row>
  </sheetData>
  <pageMargins left="0.78740157499999996" right="0.78740157499999996" top="0.984251969" bottom="0.984251969" header="0.4921259845" footer="0.4921259845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6B768-7A8F-4507-896A-664BF7F072A8}">
  <dimension ref="A1:U13"/>
  <sheetViews>
    <sheetView tabSelected="1" workbookViewId="0">
      <selection activeCell="S17" sqref="S17"/>
    </sheetView>
  </sheetViews>
  <sheetFormatPr baseColWidth="10" defaultRowHeight="15"/>
  <cols>
    <col min="1" max="1" width="14" bestFit="1" customWidth="1"/>
    <col min="2" max="11" width="0" hidden="1" customWidth="1"/>
    <col min="12" max="12" width="15.140625" bestFit="1" customWidth="1"/>
    <col min="14" max="14" width="15.140625" bestFit="1" customWidth="1"/>
    <col min="16" max="16" width="15.140625" bestFit="1" customWidth="1"/>
  </cols>
  <sheetData>
    <row r="1" spans="1:21">
      <c r="A1" s="1" t="str" cm="1">
        <f t="array" ref="A1:A12">_xlfn.UNIQUE(Eingabe!D:D)</f>
        <v>Artikelnummer</v>
      </c>
      <c r="B1" s="1"/>
      <c r="C1" s="1"/>
      <c r="D1" s="1"/>
      <c r="E1" s="1"/>
      <c r="F1" s="1"/>
      <c r="G1" s="1"/>
      <c r="H1" s="1"/>
      <c r="I1" s="1"/>
      <c r="J1" s="1"/>
      <c r="K1" s="1"/>
      <c r="L1" s="1" t="s">
        <v>13</v>
      </c>
      <c r="M1" s="1" t="s">
        <v>3</v>
      </c>
      <c r="N1" s="1" t="s">
        <v>14</v>
      </c>
      <c r="O1" s="1" t="s">
        <v>3</v>
      </c>
      <c r="P1" s="1" t="s">
        <v>15</v>
      </c>
      <c r="Q1" s="1" t="s">
        <v>3</v>
      </c>
      <c r="R1" s="1" t="s">
        <v>16</v>
      </c>
      <c r="S1" s="1" t="s">
        <v>3</v>
      </c>
      <c r="T1" s="1" t="s">
        <v>17</v>
      </c>
      <c r="U1" s="1" t="s">
        <v>3</v>
      </c>
    </row>
    <row r="2" spans="1:21">
      <c r="A2" s="1">
        <v>1234323</v>
      </c>
      <c r="B2" s="1"/>
      <c r="C2" s="1"/>
      <c r="D2" s="1"/>
      <c r="E2" s="1"/>
      <c r="F2" s="1"/>
      <c r="G2" s="1"/>
      <c r="H2" s="1"/>
      <c r="I2" s="1"/>
      <c r="J2" s="1"/>
      <c r="K2" s="1"/>
      <c r="L2" s="3" cm="1">
        <f t="array" ref="L2">IF(L$1="Menge",SUMIFS(Eingabe!$J:$J,Eingabe!$D:$D,$A2,Eingabe!$Q:$Q,K2),IFERROR(INDEX(_xlfn.UNIQUE(_xlfn._xlws.SORT(--_xlfn._xlws.FILTER(Eingabe!$Q:$Q,Eingabe!$D:$D=$A2))),RIGHT(L$1,1)),"---"))</f>
        <v>45780</v>
      </c>
      <c r="M2" s="3" cm="1">
        <f t="array" ref="M2">IF(M$1="Menge",SUMIFS(Eingabe!$J:$J,Eingabe!$D:$D,$A2,Eingabe!$Q:$Q,L2),IFERROR(INDEX(_xlfn.UNIQUE(_xlfn._xlws.SORT(--_xlfn._xlws.FILTER(Eingabe!$Q:$Q,Eingabe!$D:$D=$A2))),RIGHT(M$1,1)),"---"))</f>
        <v>20</v>
      </c>
      <c r="N2" s="3" cm="1">
        <f t="array" ref="N2">IF(N$1="Menge",SUMIFS(Eingabe!$J:$J,Eingabe!$D:$D,$A2,Eingabe!$Q:$Q,M2),IFERROR(INDEX(_xlfn.UNIQUE(_xlfn._xlws.SORT(--_xlfn._xlws.FILTER(Eingabe!$Q:$Q,Eingabe!$D:$D=$A2))),RIGHT(N$1,1)),"---"))</f>
        <v>45791</v>
      </c>
      <c r="O2" s="3" cm="1">
        <f t="array" ref="O2">IF(O$1="Menge",SUMIFS(Eingabe!$J:$J,Eingabe!$D:$D,$A2,Eingabe!$Q:$Q,N2),IFERROR(INDEX(_xlfn.UNIQUE(_xlfn._xlws.SORT(--_xlfn._xlws.FILTER(Eingabe!$Q:$Q,Eingabe!$D:$D=$A2))),RIGHT(O$1,1)),"---"))</f>
        <v>6</v>
      </c>
      <c r="P2" s="3" cm="1">
        <f t="array" ref="P2">IF(P$1="Menge",SUMIFS(Eingabe!$J:$J,Eingabe!$D:$D,$A2,Eingabe!$Q:$Q,O2),IFERROR(INDEX(_xlfn.UNIQUE(_xlfn._xlws.SORT(--_xlfn._xlws.FILTER(Eingabe!$Q:$Q,Eingabe!$D:$D=$A2))),RIGHT(P$1,1)),"---"))</f>
        <v>45803</v>
      </c>
      <c r="Q2" s="3" cm="1">
        <f t="array" ref="Q2">IF(Q$1="Menge",SUMIFS(Eingabe!$J:$J,Eingabe!$D:$D,$A2,Eingabe!$Q:$Q,P2),IFERROR(INDEX(_xlfn.UNIQUE(_xlfn._xlws.SORT(--_xlfn._xlws.FILTER(Eingabe!$Q:$Q,Eingabe!$D:$D=$A2))),RIGHT(Q$1,1)),"---"))</f>
        <v>1</v>
      </c>
      <c r="R2" s="3" cm="1">
        <f t="array" ref="R2">IF(R$1="Menge",SUMIFS(Eingabe!$J:$J,Eingabe!$D:$D,$A2,Eingabe!$Q:$Q,Q2),IFERROR(INDEX(_xlfn.UNIQUE(_xlfn._xlws.SORT(--_xlfn._xlws.FILTER(Eingabe!$Q:$Q,Eingabe!$D:$D=$A2))),RIGHT(R$1,1)),"---"))</f>
        <v>45804</v>
      </c>
      <c r="S2" s="3" cm="1">
        <f t="array" ref="S2">IF(S$1="Menge",SUMIFS(Eingabe!$J:$J,Eingabe!$D:$D,$A2,Eingabe!$Q:$Q,R2),IFERROR(INDEX(_xlfn.UNIQUE(_xlfn._xlws.SORT(--_xlfn._xlws.FILTER(Eingabe!$Q:$Q,Eingabe!$D:$D=$A2))),RIGHT(S$1,1)),"---"))</f>
        <v>1</v>
      </c>
      <c r="T2" s="3" cm="1">
        <f t="array" ref="T2">IF(T$1="Menge",SUMIFS(Eingabe!$J:$J,Eingabe!$D:$D,$A2,Eingabe!$Q:$Q,S2),IFERROR(INDEX(_xlfn.UNIQUE(_xlfn._xlws.SORT(--_xlfn._xlws.FILTER(Eingabe!$Q:$Q,Eingabe!$D:$D=$A2))),RIGHT(T$1,1)),"---"))</f>
        <v>45811</v>
      </c>
      <c r="U2" s="3" cm="1">
        <f t="array" ref="U2">IF(U$1="Menge",SUMIFS(Eingabe!$J:$J,Eingabe!$D:$D,$A2,Eingabe!$Q:$Q,T2),IFERROR(INDEX(_xlfn.UNIQUE(_xlfn._xlws.SORT(--_xlfn._xlws.FILTER(Eingabe!$Q:$Q,Eingabe!$D:$D=$A2))),RIGHT(U$1,1)),"---"))</f>
        <v>8</v>
      </c>
    </row>
    <row r="3" spans="1:21">
      <c r="A3" s="1">
        <v>23445</v>
      </c>
      <c r="B3" s="1"/>
      <c r="C3" s="1"/>
      <c r="D3" s="1"/>
      <c r="E3" s="1"/>
      <c r="F3" s="1"/>
      <c r="G3" s="1"/>
      <c r="H3" s="1"/>
      <c r="I3" s="1"/>
      <c r="J3" s="1"/>
      <c r="K3" s="1"/>
      <c r="L3" s="3" cm="1">
        <f t="array" ref="L3">IF(L$1="Menge",SUMIFS(Eingabe!$J:$J,Eingabe!$D:$D,$A3,Eingabe!$Q:$Q,K3),IFERROR(INDEX(_xlfn.UNIQUE(_xlfn._xlws.SORT(--_xlfn._xlws.FILTER(Eingabe!$Q:$Q,Eingabe!$D:$D=$A3))),RIGHT(L$1,1)),"---"))</f>
        <v>45785</v>
      </c>
      <c r="M3" s="3" cm="1">
        <f t="array" ref="M3">IF(M$1="Menge",SUMIFS(Eingabe!$J:$J,Eingabe!$D:$D,$A3,Eingabe!$Q:$Q,L3),IFERROR(INDEX(_xlfn.UNIQUE(_xlfn._xlws.SORT(--_xlfn._xlws.FILTER(Eingabe!$Q:$Q,Eingabe!$D:$D=$A3))),RIGHT(M$1,1)),"---"))</f>
        <v>9</v>
      </c>
      <c r="N3" s="3" cm="1">
        <f t="array" ref="N3">IF(N$1="Menge",SUMIFS(Eingabe!$J:$J,Eingabe!$D:$D,$A3,Eingabe!$Q:$Q,M3),IFERROR(INDEX(_xlfn.UNIQUE(_xlfn._xlws.SORT(--_xlfn._xlws.FILTER(Eingabe!$Q:$Q,Eingabe!$D:$D=$A3))),RIGHT(N$1,1)),"---"))</f>
        <v>45791</v>
      </c>
      <c r="O3" s="3" cm="1">
        <f t="array" ref="O3">IF(O$1="Menge",SUMIFS(Eingabe!$J:$J,Eingabe!$D:$D,$A3,Eingabe!$Q:$Q,N3),IFERROR(INDEX(_xlfn.UNIQUE(_xlfn._xlws.SORT(--_xlfn._xlws.FILTER(Eingabe!$Q:$Q,Eingabe!$D:$D=$A3))),RIGHT(O$1,1)),"---"))</f>
        <v>6</v>
      </c>
      <c r="P3" s="3" cm="1">
        <f t="array" ref="P3">IF(P$1="Menge",SUMIFS(Eingabe!$J:$J,Eingabe!$D:$D,$A3,Eingabe!$Q:$Q,O3),IFERROR(INDEX(_xlfn.UNIQUE(_xlfn._xlws.SORT(--_xlfn._xlws.FILTER(Eingabe!$Q:$Q,Eingabe!$D:$D=$A3))),RIGHT(P$1,1)),"---"))</f>
        <v>45792</v>
      </c>
      <c r="Q3" s="3" cm="1">
        <f t="array" ref="Q3">IF(Q$1="Menge",SUMIFS(Eingabe!$J:$J,Eingabe!$D:$D,$A3,Eingabe!$Q:$Q,P3),IFERROR(INDEX(_xlfn.UNIQUE(_xlfn._xlws.SORT(--_xlfn._xlws.FILTER(Eingabe!$Q:$Q,Eingabe!$D:$D=$A3))),RIGHT(Q$1,1)),"---"))</f>
        <v>10</v>
      </c>
      <c r="R3" s="3" t="str" cm="1">
        <f t="array" ref="R3">IF(R$1="Menge",SUMIFS(Eingabe!$J:$J,Eingabe!$D:$D,$A3,Eingabe!$Q:$Q,Q3),IFERROR(INDEX(_xlfn.UNIQUE(_xlfn._xlws.SORT(--_xlfn._xlws.FILTER(Eingabe!$Q:$Q,Eingabe!$D:$D=$A3))),RIGHT(R$1,1)),"---"))</f>
        <v>---</v>
      </c>
      <c r="S3" s="3" cm="1">
        <f t="array" ref="S3">IF(S$1="Menge",SUMIFS(Eingabe!$J:$J,Eingabe!$D:$D,$A3,Eingabe!$Q:$Q,R3),IFERROR(INDEX(_xlfn.UNIQUE(_xlfn._xlws.SORT(--_xlfn._xlws.FILTER(Eingabe!$Q:$Q,Eingabe!$D:$D=$A3))),RIGHT(S$1,1)),"---"))</f>
        <v>0</v>
      </c>
      <c r="T3" s="3" t="str" cm="1">
        <f t="array" ref="T3">IF(T$1="Menge",SUMIFS(Eingabe!$J:$J,Eingabe!$D:$D,$A3,Eingabe!$Q:$Q,S3),IFERROR(INDEX(_xlfn.UNIQUE(_xlfn._xlws.SORT(--_xlfn._xlws.FILTER(Eingabe!$Q:$Q,Eingabe!$D:$D=$A3))),RIGHT(T$1,1)),"---"))</f>
        <v>---</v>
      </c>
      <c r="U3" s="3" cm="1">
        <f t="array" ref="U3">IF(U$1="Menge",SUMIFS(Eingabe!$J:$J,Eingabe!$D:$D,$A3,Eingabe!$Q:$Q,T3),IFERROR(INDEX(_xlfn.UNIQUE(_xlfn._xlws.SORT(--_xlfn._xlws.FILTER(Eingabe!$Q:$Q,Eingabe!$D:$D=$A3))),RIGHT(U$1,1)),"---"))</f>
        <v>0</v>
      </c>
    </row>
    <row r="4" spans="1:21">
      <c r="A4" s="1">
        <v>98332</v>
      </c>
      <c r="B4" s="1"/>
      <c r="C4" s="1"/>
      <c r="D4" s="1"/>
      <c r="E4" s="1"/>
      <c r="F4" s="1"/>
      <c r="G4" s="1"/>
      <c r="H4" s="1"/>
      <c r="I4" s="1"/>
      <c r="J4" s="1"/>
      <c r="K4" s="1"/>
      <c r="L4" s="3" cm="1">
        <f t="array" ref="L4">IF(L$1="Menge",SUMIFS(Eingabe!$J:$J,Eingabe!$D:$D,$A4,Eingabe!$Q:$Q,K4),IFERROR(INDEX(_xlfn.UNIQUE(_xlfn._xlws.SORT(--_xlfn._xlws.FILTER(Eingabe!$Q:$Q,Eingabe!$D:$D=$A4))),RIGHT(L$1,1)),"---"))</f>
        <v>45775</v>
      </c>
      <c r="M4" s="3" cm="1">
        <f t="array" ref="M4">IF(M$1="Menge",SUMIFS(Eingabe!$J:$J,Eingabe!$D:$D,$A4,Eingabe!$Q:$Q,L4),IFERROR(INDEX(_xlfn.UNIQUE(_xlfn._xlws.SORT(--_xlfn._xlws.FILTER(Eingabe!$Q:$Q,Eingabe!$D:$D=$A4))),RIGHT(M$1,1)),"---"))</f>
        <v>7</v>
      </c>
      <c r="N4" s="3" t="str" cm="1">
        <f t="array" ref="N4">IF(N$1="Menge",SUMIFS(Eingabe!$J:$J,Eingabe!$D:$D,$A4,Eingabe!$Q:$Q,M4),IFERROR(INDEX(_xlfn.UNIQUE(_xlfn._xlws.SORT(--_xlfn._xlws.FILTER(Eingabe!$Q:$Q,Eingabe!$D:$D=$A4))),RIGHT(N$1,1)),"---"))</f>
        <v>---</v>
      </c>
      <c r="O4" s="3" cm="1">
        <f t="array" ref="O4">IF(O$1="Menge",SUMIFS(Eingabe!$J:$J,Eingabe!$D:$D,$A4,Eingabe!$Q:$Q,N4),IFERROR(INDEX(_xlfn.UNIQUE(_xlfn._xlws.SORT(--_xlfn._xlws.FILTER(Eingabe!$Q:$Q,Eingabe!$D:$D=$A4))),RIGHT(O$1,1)),"---"))</f>
        <v>0</v>
      </c>
      <c r="P4" s="3" t="str" cm="1">
        <f t="array" ref="P4">IF(P$1="Menge",SUMIFS(Eingabe!$J:$J,Eingabe!$D:$D,$A4,Eingabe!$Q:$Q,O4),IFERROR(INDEX(_xlfn.UNIQUE(_xlfn._xlws.SORT(--_xlfn._xlws.FILTER(Eingabe!$Q:$Q,Eingabe!$D:$D=$A4))),RIGHT(P$1,1)),"---"))</f>
        <v>---</v>
      </c>
      <c r="Q4" s="3" cm="1">
        <f t="array" ref="Q4">IF(Q$1="Menge",SUMIFS(Eingabe!$J:$J,Eingabe!$D:$D,$A4,Eingabe!$Q:$Q,P4),IFERROR(INDEX(_xlfn.UNIQUE(_xlfn._xlws.SORT(--_xlfn._xlws.FILTER(Eingabe!$Q:$Q,Eingabe!$D:$D=$A4))),RIGHT(Q$1,1)),"---"))</f>
        <v>0</v>
      </c>
      <c r="R4" s="3" t="str" cm="1">
        <f t="array" ref="R4">IF(R$1="Menge",SUMIFS(Eingabe!$J:$J,Eingabe!$D:$D,$A4,Eingabe!$Q:$Q,Q4),IFERROR(INDEX(_xlfn.UNIQUE(_xlfn._xlws.SORT(--_xlfn._xlws.FILTER(Eingabe!$Q:$Q,Eingabe!$D:$D=$A4))),RIGHT(R$1,1)),"---"))</f>
        <v>---</v>
      </c>
      <c r="S4" s="3" cm="1">
        <f t="array" ref="S4">IF(S$1="Menge",SUMIFS(Eingabe!$J:$J,Eingabe!$D:$D,$A4,Eingabe!$Q:$Q,R4),IFERROR(INDEX(_xlfn.UNIQUE(_xlfn._xlws.SORT(--_xlfn._xlws.FILTER(Eingabe!$Q:$Q,Eingabe!$D:$D=$A4))),RIGHT(S$1,1)),"---"))</f>
        <v>0</v>
      </c>
      <c r="T4" s="3" t="str" cm="1">
        <f t="array" ref="T4">IF(T$1="Menge",SUMIFS(Eingabe!$J:$J,Eingabe!$D:$D,$A4,Eingabe!$Q:$Q,S4),IFERROR(INDEX(_xlfn.UNIQUE(_xlfn._xlws.SORT(--_xlfn._xlws.FILTER(Eingabe!$Q:$Q,Eingabe!$D:$D=$A4))),RIGHT(T$1,1)),"---"))</f>
        <v>---</v>
      </c>
      <c r="U4" s="3" cm="1">
        <f t="array" ref="U4">IF(U$1="Menge",SUMIFS(Eingabe!$J:$J,Eingabe!$D:$D,$A4,Eingabe!$Q:$Q,T4),IFERROR(INDEX(_xlfn.UNIQUE(_xlfn._xlws.SORT(--_xlfn._xlws.FILTER(Eingabe!$Q:$Q,Eingabe!$D:$D=$A4))),RIGHT(U$1,1)),"---"))</f>
        <v>0</v>
      </c>
    </row>
    <row r="5" spans="1:21">
      <c r="A5" s="1">
        <v>43214</v>
      </c>
      <c r="B5" s="1"/>
      <c r="C5" s="1"/>
      <c r="D5" s="1"/>
      <c r="E5" s="1"/>
      <c r="F5" s="1"/>
      <c r="G5" s="1"/>
      <c r="H5" s="1"/>
      <c r="I5" s="1"/>
      <c r="J5" s="1"/>
      <c r="K5" s="1"/>
      <c r="L5" s="3" cm="1">
        <f t="array" ref="L5">IF(L$1="Menge",SUMIFS(Eingabe!$J:$J,Eingabe!$D:$D,$A5,Eingabe!$Q:$Q,K5),IFERROR(INDEX(_xlfn.UNIQUE(_xlfn._xlws.SORT(--_xlfn._xlws.FILTER(Eingabe!$Q:$Q,Eingabe!$D:$D=$A5))),RIGHT(L$1,1)),"---"))</f>
        <v>45790</v>
      </c>
      <c r="M5" s="3" cm="1">
        <f t="array" ref="M5">IF(M$1="Menge",SUMIFS(Eingabe!$J:$J,Eingabe!$D:$D,$A5,Eingabe!$Q:$Q,L5),IFERROR(INDEX(_xlfn.UNIQUE(_xlfn._xlws.SORT(--_xlfn._xlws.FILTER(Eingabe!$Q:$Q,Eingabe!$D:$D=$A5))),RIGHT(M$1,1)),"---"))</f>
        <v>12</v>
      </c>
      <c r="N5" s="3" t="str" cm="1">
        <f t="array" ref="N5">IF(N$1="Menge",SUMIFS(Eingabe!$J:$J,Eingabe!$D:$D,$A5,Eingabe!$Q:$Q,M5),IFERROR(INDEX(_xlfn.UNIQUE(_xlfn._xlws.SORT(--_xlfn._xlws.FILTER(Eingabe!$Q:$Q,Eingabe!$D:$D=$A5))),RIGHT(N$1,1)),"---"))</f>
        <v>---</v>
      </c>
      <c r="O5" s="3" cm="1">
        <f t="array" ref="O5">IF(O$1="Menge",SUMIFS(Eingabe!$J:$J,Eingabe!$D:$D,$A5,Eingabe!$Q:$Q,N5),IFERROR(INDEX(_xlfn.UNIQUE(_xlfn._xlws.SORT(--_xlfn._xlws.FILTER(Eingabe!$Q:$Q,Eingabe!$D:$D=$A5))),RIGHT(O$1,1)),"---"))</f>
        <v>0</v>
      </c>
      <c r="P5" s="3" t="str" cm="1">
        <f t="array" ref="P5">IF(P$1="Menge",SUMIFS(Eingabe!$J:$J,Eingabe!$D:$D,$A5,Eingabe!$Q:$Q,O5),IFERROR(INDEX(_xlfn.UNIQUE(_xlfn._xlws.SORT(--_xlfn._xlws.FILTER(Eingabe!$Q:$Q,Eingabe!$D:$D=$A5))),RIGHT(P$1,1)),"---"))</f>
        <v>---</v>
      </c>
      <c r="Q5" s="3" cm="1">
        <f t="array" ref="Q5">IF(Q$1="Menge",SUMIFS(Eingabe!$J:$J,Eingabe!$D:$D,$A5,Eingabe!$Q:$Q,P5),IFERROR(INDEX(_xlfn.UNIQUE(_xlfn._xlws.SORT(--_xlfn._xlws.FILTER(Eingabe!$Q:$Q,Eingabe!$D:$D=$A5))),RIGHT(Q$1,1)),"---"))</f>
        <v>0</v>
      </c>
      <c r="R5" s="3" t="str" cm="1">
        <f t="array" ref="R5">IF(R$1="Menge",SUMIFS(Eingabe!$J:$J,Eingabe!$D:$D,$A5,Eingabe!$Q:$Q,Q5),IFERROR(INDEX(_xlfn.UNIQUE(_xlfn._xlws.SORT(--_xlfn._xlws.FILTER(Eingabe!$Q:$Q,Eingabe!$D:$D=$A5))),RIGHT(R$1,1)),"---"))</f>
        <v>---</v>
      </c>
      <c r="S5" s="3" cm="1">
        <f t="array" ref="S5">IF(S$1="Menge",SUMIFS(Eingabe!$J:$J,Eingabe!$D:$D,$A5,Eingabe!$Q:$Q,R5),IFERROR(INDEX(_xlfn.UNIQUE(_xlfn._xlws.SORT(--_xlfn._xlws.FILTER(Eingabe!$Q:$Q,Eingabe!$D:$D=$A5))),RIGHT(S$1,1)),"---"))</f>
        <v>0</v>
      </c>
      <c r="T5" s="3" t="str" cm="1">
        <f t="array" ref="T5">IF(T$1="Menge",SUMIFS(Eingabe!$J:$J,Eingabe!$D:$D,$A5,Eingabe!$Q:$Q,S5),IFERROR(INDEX(_xlfn.UNIQUE(_xlfn._xlws.SORT(--_xlfn._xlws.FILTER(Eingabe!$Q:$Q,Eingabe!$D:$D=$A5))),RIGHT(T$1,1)),"---"))</f>
        <v>---</v>
      </c>
      <c r="U5" s="3" cm="1">
        <f t="array" ref="U5">IF(U$1="Menge",SUMIFS(Eingabe!$J:$J,Eingabe!$D:$D,$A5,Eingabe!$Q:$Q,T5),IFERROR(INDEX(_xlfn.UNIQUE(_xlfn._xlws.SORT(--_xlfn._xlws.FILTER(Eingabe!$Q:$Q,Eingabe!$D:$D=$A5))),RIGHT(U$1,1)),"---"))</f>
        <v>0</v>
      </c>
    </row>
    <row r="6" spans="1:21">
      <c r="A6" s="1">
        <v>414</v>
      </c>
      <c r="B6" s="1"/>
      <c r="C6" s="1"/>
      <c r="D6" s="1"/>
      <c r="E6" s="1"/>
      <c r="F6" s="1"/>
      <c r="G6" s="1"/>
      <c r="H6" s="1"/>
      <c r="I6" s="1"/>
      <c r="J6" s="1"/>
      <c r="K6" s="1"/>
      <c r="L6" s="3" cm="1">
        <f t="array" ref="L6">IF(L$1="Menge",SUMIFS(Eingabe!$J:$J,Eingabe!$D:$D,$A6,Eingabe!$Q:$Q,K6),IFERROR(INDEX(_xlfn.UNIQUE(_xlfn._xlws.SORT(--_xlfn._xlws.FILTER(Eingabe!$Q:$Q,Eingabe!$D:$D=$A6))),RIGHT(L$1,1)),"---"))</f>
        <v>45791</v>
      </c>
      <c r="M6" s="3" cm="1">
        <f t="array" ref="M6">IF(M$1="Menge",SUMIFS(Eingabe!$J:$J,Eingabe!$D:$D,$A6,Eingabe!$Q:$Q,L6),IFERROR(INDEX(_xlfn.UNIQUE(_xlfn._xlws.SORT(--_xlfn._xlws.FILTER(Eingabe!$Q:$Q,Eingabe!$D:$D=$A6))),RIGHT(M$1,1)),"---"))</f>
        <v>6</v>
      </c>
      <c r="N6" s="3" t="str" cm="1">
        <f t="array" ref="N6">IF(N$1="Menge",SUMIFS(Eingabe!$J:$J,Eingabe!$D:$D,$A6,Eingabe!$Q:$Q,M6),IFERROR(INDEX(_xlfn.UNIQUE(_xlfn._xlws.SORT(--_xlfn._xlws.FILTER(Eingabe!$Q:$Q,Eingabe!$D:$D=$A6))),RIGHT(N$1,1)),"---"))</f>
        <v>---</v>
      </c>
      <c r="O6" s="3" cm="1">
        <f t="array" ref="O6">IF(O$1="Menge",SUMIFS(Eingabe!$J:$J,Eingabe!$D:$D,$A6,Eingabe!$Q:$Q,N6),IFERROR(INDEX(_xlfn.UNIQUE(_xlfn._xlws.SORT(--_xlfn._xlws.FILTER(Eingabe!$Q:$Q,Eingabe!$D:$D=$A6))),RIGHT(O$1,1)),"---"))</f>
        <v>0</v>
      </c>
      <c r="P6" s="3" t="str" cm="1">
        <f t="array" ref="P6">IF(P$1="Menge",SUMIFS(Eingabe!$J:$J,Eingabe!$D:$D,$A6,Eingabe!$Q:$Q,O6),IFERROR(INDEX(_xlfn.UNIQUE(_xlfn._xlws.SORT(--_xlfn._xlws.FILTER(Eingabe!$Q:$Q,Eingabe!$D:$D=$A6))),RIGHT(P$1,1)),"---"))</f>
        <v>---</v>
      </c>
      <c r="Q6" s="3" cm="1">
        <f t="array" ref="Q6">IF(Q$1="Menge",SUMIFS(Eingabe!$J:$J,Eingabe!$D:$D,$A6,Eingabe!$Q:$Q,P6),IFERROR(INDEX(_xlfn.UNIQUE(_xlfn._xlws.SORT(--_xlfn._xlws.FILTER(Eingabe!$Q:$Q,Eingabe!$D:$D=$A6))),RIGHT(Q$1,1)),"---"))</f>
        <v>0</v>
      </c>
      <c r="R6" s="3" t="str" cm="1">
        <f t="array" ref="R6">IF(R$1="Menge",SUMIFS(Eingabe!$J:$J,Eingabe!$D:$D,$A6,Eingabe!$Q:$Q,Q6),IFERROR(INDEX(_xlfn.UNIQUE(_xlfn._xlws.SORT(--_xlfn._xlws.FILTER(Eingabe!$Q:$Q,Eingabe!$D:$D=$A6))),RIGHT(R$1,1)),"---"))</f>
        <v>---</v>
      </c>
      <c r="S6" s="3" cm="1">
        <f t="array" ref="S6">IF(S$1="Menge",SUMIFS(Eingabe!$J:$J,Eingabe!$D:$D,$A6,Eingabe!$Q:$Q,R6),IFERROR(INDEX(_xlfn.UNIQUE(_xlfn._xlws.SORT(--_xlfn._xlws.FILTER(Eingabe!$Q:$Q,Eingabe!$D:$D=$A6))),RIGHT(S$1,1)),"---"))</f>
        <v>0</v>
      </c>
      <c r="T6" s="3" t="str" cm="1">
        <f t="array" ref="T6">IF(T$1="Menge",SUMIFS(Eingabe!$J:$J,Eingabe!$D:$D,$A6,Eingabe!$Q:$Q,S6),IFERROR(INDEX(_xlfn.UNIQUE(_xlfn._xlws.SORT(--_xlfn._xlws.FILTER(Eingabe!$Q:$Q,Eingabe!$D:$D=$A6))),RIGHT(T$1,1)),"---"))</f>
        <v>---</v>
      </c>
      <c r="U6" s="3" cm="1">
        <f t="array" ref="U6">IF(U$1="Menge",SUMIFS(Eingabe!$J:$J,Eingabe!$D:$D,$A6,Eingabe!$Q:$Q,T6),IFERROR(INDEX(_xlfn.UNIQUE(_xlfn._xlws.SORT(--_xlfn._xlws.FILTER(Eingabe!$Q:$Q,Eingabe!$D:$D=$A6))),RIGHT(U$1,1)),"---"))</f>
        <v>0</v>
      </c>
    </row>
    <row r="7" spans="1:21">
      <c r="A7" s="1">
        <v>33222</v>
      </c>
      <c r="B7" s="1"/>
      <c r="C7" s="1"/>
      <c r="D7" s="1"/>
      <c r="E7" s="1"/>
      <c r="F7" s="1"/>
      <c r="G7" s="1"/>
      <c r="H7" s="1"/>
      <c r="I7" s="1"/>
      <c r="J7" s="1"/>
      <c r="K7" s="1"/>
      <c r="L7" s="3" cm="1">
        <f t="array" ref="L7">IF(L$1="Menge",SUMIFS(Eingabe!$J:$J,Eingabe!$D:$D,$A7,Eingabe!$Q:$Q,K7),IFERROR(INDEX(_xlfn.UNIQUE(_xlfn._xlws.SORT(--_xlfn._xlws.FILTER(Eingabe!$Q:$Q,Eingabe!$D:$D=$A7))),RIGHT(L$1,1)),"---"))</f>
        <v>45791</v>
      </c>
      <c r="M7" s="3" cm="1">
        <f t="array" ref="M7">IF(M$1="Menge",SUMIFS(Eingabe!$J:$J,Eingabe!$D:$D,$A7,Eingabe!$Q:$Q,L7),IFERROR(INDEX(_xlfn.UNIQUE(_xlfn._xlws.SORT(--_xlfn._xlws.FILTER(Eingabe!$Q:$Q,Eingabe!$D:$D=$A7))),RIGHT(M$1,1)),"---"))</f>
        <v>6</v>
      </c>
      <c r="N7" s="3" t="str" cm="1">
        <f t="array" ref="N7">IF(N$1="Menge",SUMIFS(Eingabe!$J:$J,Eingabe!$D:$D,$A7,Eingabe!$Q:$Q,M7),IFERROR(INDEX(_xlfn.UNIQUE(_xlfn._xlws.SORT(--_xlfn._xlws.FILTER(Eingabe!$Q:$Q,Eingabe!$D:$D=$A7))),RIGHT(N$1,1)),"---"))</f>
        <v>---</v>
      </c>
      <c r="O7" s="3" cm="1">
        <f t="array" ref="O7">IF(O$1="Menge",SUMIFS(Eingabe!$J:$J,Eingabe!$D:$D,$A7,Eingabe!$Q:$Q,N7),IFERROR(INDEX(_xlfn.UNIQUE(_xlfn._xlws.SORT(--_xlfn._xlws.FILTER(Eingabe!$Q:$Q,Eingabe!$D:$D=$A7))),RIGHT(O$1,1)),"---"))</f>
        <v>0</v>
      </c>
      <c r="P7" s="3" t="str" cm="1">
        <f t="array" ref="P7">IF(P$1="Menge",SUMIFS(Eingabe!$J:$J,Eingabe!$D:$D,$A7,Eingabe!$Q:$Q,O7),IFERROR(INDEX(_xlfn.UNIQUE(_xlfn._xlws.SORT(--_xlfn._xlws.FILTER(Eingabe!$Q:$Q,Eingabe!$D:$D=$A7))),RIGHT(P$1,1)),"---"))</f>
        <v>---</v>
      </c>
      <c r="Q7" s="3" cm="1">
        <f t="array" ref="Q7">IF(Q$1="Menge",SUMIFS(Eingabe!$J:$J,Eingabe!$D:$D,$A7,Eingabe!$Q:$Q,P7),IFERROR(INDEX(_xlfn.UNIQUE(_xlfn._xlws.SORT(--_xlfn._xlws.FILTER(Eingabe!$Q:$Q,Eingabe!$D:$D=$A7))),RIGHT(Q$1,1)),"---"))</f>
        <v>0</v>
      </c>
      <c r="R7" s="3" t="str" cm="1">
        <f t="array" ref="R7">IF(R$1="Menge",SUMIFS(Eingabe!$J:$J,Eingabe!$D:$D,$A7,Eingabe!$Q:$Q,Q7),IFERROR(INDEX(_xlfn.UNIQUE(_xlfn._xlws.SORT(--_xlfn._xlws.FILTER(Eingabe!$Q:$Q,Eingabe!$D:$D=$A7))),RIGHT(R$1,1)),"---"))</f>
        <v>---</v>
      </c>
      <c r="S7" s="3" cm="1">
        <f t="array" ref="S7">IF(S$1="Menge",SUMIFS(Eingabe!$J:$J,Eingabe!$D:$D,$A7,Eingabe!$Q:$Q,R7),IFERROR(INDEX(_xlfn.UNIQUE(_xlfn._xlws.SORT(--_xlfn._xlws.FILTER(Eingabe!$Q:$Q,Eingabe!$D:$D=$A7))),RIGHT(S$1,1)),"---"))</f>
        <v>0</v>
      </c>
      <c r="T7" s="3" t="str" cm="1">
        <f t="array" ref="T7">IF(T$1="Menge",SUMIFS(Eingabe!$J:$J,Eingabe!$D:$D,$A7,Eingabe!$Q:$Q,S7),IFERROR(INDEX(_xlfn.UNIQUE(_xlfn._xlws.SORT(--_xlfn._xlws.FILTER(Eingabe!$Q:$Q,Eingabe!$D:$D=$A7))),RIGHT(T$1,1)),"---"))</f>
        <v>---</v>
      </c>
      <c r="U7" s="3" cm="1">
        <f t="array" ref="U7">IF(U$1="Menge",SUMIFS(Eingabe!$J:$J,Eingabe!$D:$D,$A7,Eingabe!$Q:$Q,T7),IFERROR(INDEX(_xlfn.UNIQUE(_xlfn._xlws.SORT(--_xlfn._xlws.FILTER(Eingabe!$Q:$Q,Eingabe!$D:$D=$A7))),RIGHT(U$1,1)),"---"))</f>
        <v>0</v>
      </c>
    </row>
    <row r="8" spans="1:21">
      <c r="A8" s="1">
        <v>12333</v>
      </c>
      <c r="B8" s="1"/>
      <c r="C8" s="1"/>
      <c r="D8" s="1"/>
      <c r="E8" s="1"/>
      <c r="F8" s="1"/>
      <c r="G8" s="1"/>
      <c r="H8" s="1"/>
      <c r="I8" s="1"/>
      <c r="J8" s="1"/>
      <c r="K8" s="1"/>
      <c r="L8" s="3" cm="1">
        <f t="array" ref="L8">IF(L$1="Menge",SUMIFS(Eingabe!$J:$J,Eingabe!$D:$D,$A8,Eingabe!$Q:$Q,K8),IFERROR(INDEX(_xlfn.UNIQUE(_xlfn._xlws.SORT(--_xlfn._xlws.FILTER(Eingabe!$Q:$Q,Eingabe!$D:$D=$A8))),RIGHT(L$1,1)),"---"))</f>
        <v>45791</v>
      </c>
      <c r="M8" s="3" cm="1">
        <f t="array" ref="M8">IF(M$1="Menge",SUMIFS(Eingabe!$J:$J,Eingabe!$D:$D,$A8,Eingabe!$Q:$Q,L8),IFERROR(INDEX(_xlfn.UNIQUE(_xlfn._xlws.SORT(--_xlfn._xlws.FILTER(Eingabe!$Q:$Q,Eingabe!$D:$D=$A8))),RIGHT(M$1,1)),"---"))</f>
        <v>6</v>
      </c>
      <c r="N8" s="3" t="str" cm="1">
        <f t="array" ref="N8">IF(N$1="Menge",SUMIFS(Eingabe!$J:$J,Eingabe!$D:$D,$A8,Eingabe!$Q:$Q,M8),IFERROR(INDEX(_xlfn.UNIQUE(_xlfn._xlws.SORT(--_xlfn._xlws.FILTER(Eingabe!$Q:$Q,Eingabe!$D:$D=$A8))),RIGHT(N$1,1)),"---"))</f>
        <v>---</v>
      </c>
      <c r="O8" s="3" cm="1">
        <f t="array" ref="O8">IF(O$1="Menge",SUMIFS(Eingabe!$J:$J,Eingabe!$D:$D,$A8,Eingabe!$Q:$Q,N8),IFERROR(INDEX(_xlfn.UNIQUE(_xlfn._xlws.SORT(--_xlfn._xlws.FILTER(Eingabe!$Q:$Q,Eingabe!$D:$D=$A8))),RIGHT(O$1,1)),"---"))</f>
        <v>0</v>
      </c>
      <c r="P8" s="3" t="str" cm="1">
        <f t="array" ref="P8">IF(P$1="Menge",SUMIFS(Eingabe!$J:$J,Eingabe!$D:$D,$A8,Eingabe!$Q:$Q,O8),IFERROR(INDEX(_xlfn.UNIQUE(_xlfn._xlws.SORT(--_xlfn._xlws.FILTER(Eingabe!$Q:$Q,Eingabe!$D:$D=$A8))),RIGHT(P$1,1)),"---"))</f>
        <v>---</v>
      </c>
      <c r="Q8" s="3" cm="1">
        <f t="array" ref="Q8">IF(Q$1="Menge",SUMIFS(Eingabe!$J:$J,Eingabe!$D:$D,$A8,Eingabe!$Q:$Q,P8),IFERROR(INDEX(_xlfn.UNIQUE(_xlfn._xlws.SORT(--_xlfn._xlws.FILTER(Eingabe!$Q:$Q,Eingabe!$D:$D=$A8))),RIGHT(Q$1,1)),"---"))</f>
        <v>0</v>
      </c>
      <c r="R8" s="3" t="str" cm="1">
        <f t="array" ref="R8">IF(R$1="Menge",SUMIFS(Eingabe!$J:$J,Eingabe!$D:$D,$A8,Eingabe!$Q:$Q,Q8),IFERROR(INDEX(_xlfn.UNIQUE(_xlfn._xlws.SORT(--_xlfn._xlws.FILTER(Eingabe!$Q:$Q,Eingabe!$D:$D=$A8))),RIGHT(R$1,1)),"---"))</f>
        <v>---</v>
      </c>
      <c r="S8" s="3" cm="1">
        <f t="array" ref="S8">IF(S$1="Menge",SUMIFS(Eingabe!$J:$J,Eingabe!$D:$D,$A8,Eingabe!$Q:$Q,R8),IFERROR(INDEX(_xlfn.UNIQUE(_xlfn._xlws.SORT(--_xlfn._xlws.FILTER(Eingabe!$Q:$Q,Eingabe!$D:$D=$A8))),RIGHT(S$1,1)),"---"))</f>
        <v>0</v>
      </c>
      <c r="T8" s="3" t="str" cm="1">
        <f t="array" ref="T8">IF(T$1="Menge",SUMIFS(Eingabe!$J:$J,Eingabe!$D:$D,$A8,Eingabe!$Q:$Q,S8),IFERROR(INDEX(_xlfn.UNIQUE(_xlfn._xlws.SORT(--_xlfn._xlws.FILTER(Eingabe!$Q:$Q,Eingabe!$D:$D=$A8))),RIGHT(T$1,1)),"---"))</f>
        <v>---</v>
      </c>
      <c r="U8" s="3" cm="1">
        <f t="array" ref="U8">IF(U$1="Menge",SUMIFS(Eingabe!$J:$J,Eingabe!$D:$D,$A8,Eingabe!$Q:$Q,T8),IFERROR(INDEX(_xlfn.UNIQUE(_xlfn._xlws.SORT(--_xlfn._xlws.FILTER(Eingabe!$Q:$Q,Eingabe!$D:$D=$A8))),RIGHT(U$1,1)),"---"))</f>
        <v>0</v>
      </c>
    </row>
    <row r="9" spans="1:21">
      <c r="A9" s="1">
        <v>343</v>
      </c>
      <c r="B9" s="1"/>
      <c r="C9" s="1"/>
      <c r="D9" s="1"/>
      <c r="E9" s="1"/>
      <c r="F9" s="1"/>
      <c r="G9" s="1"/>
      <c r="H9" s="1"/>
      <c r="I9" s="1"/>
      <c r="J9" s="1"/>
      <c r="K9" s="1"/>
      <c r="L9" s="3" cm="1">
        <f t="array" ref="L9">IF(L$1="Menge",SUMIFS(Eingabe!$J:$J,Eingabe!$D:$D,$A9,Eingabe!$Q:$Q,K9),IFERROR(INDEX(_xlfn.UNIQUE(_xlfn._xlws.SORT(--_xlfn._xlws.FILTER(Eingabe!$Q:$Q,Eingabe!$D:$D=$A9))),RIGHT(L$1,1)),"---"))</f>
        <v>45803</v>
      </c>
      <c r="M9" s="3" cm="1">
        <f t="array" ref="M9">IF(M$1="Menge",SUMIFS(Eingabe!$J:$J,Eingabe!$D:$D,$A9,Eingabe!$Q:$Q,L9),IFERROR(INDEX(_xlfn.UNIQUE(_xlfn._xlws.SORT(--_xlfn._xlws.FILTER(Eingabe!$Q:$Q,Eingabe!$D:$D=$A9))),RIGHT(M$1,1)),"---"))</f>
        <v>0</v>
      </c>
      <c r="N9" s="3" t="str" cm="1">
        <f t="array" ref="N9">IF(N$1="Menge",SUMIFS(Eingabe!$J:$J,Eingabe!$D:$D,$A9,Eingabe!$Q:$Q,M9),IFERROR(INDEX(_xlfn.UNIQUE(_xlfn._xlws.SORT(--_xlfn._xlws.FILTER(Eingabe!$Q:$Q,Eingabe!$D:$D=$A9))),RIGHT(N$1,1)),"---"))</f>
        <v>---</v>
      </c>
      <c r="O9" s="3" cm="1">
        <f t="array" ref="O9">IF(O$1="Menge",SUMIFS(Eingabe!$J:$J,Eingabe!$D:$D,$A9,Eingabe!$Q:$Q,N9),IFERROR(INDEX(_xlfn.UNIQUE(_xlfn._xlws.SORT(--_xlfn._xlws.FILTER(Eingabe!$Q:$Q,Eingabe!$D:$D=$A9))),RIGHT(O$1,1)),"---"))</f>
        <v>0</v>
      </c>
      <c r="P9" s="3" t="str" cm="1">
        <f t="array" ref="P9">IF(P$1="Menge",SUMIFS(Eingabe!$J:$J,Eingabe!$D:$D,$A9,Eingabe!$Q:$Q,O9),IFERROR(INDEX(_xlfn.UNIQUE(_xlfn._xlws.SORT(--_xlfn._xlws.FILTER(Eingabe!$Q:$Q,Eingabe!$D:$D=$A9))),RIGHT(P$1,1)),"---"))</f>
        <v>---</v>
      </c>
      <c r="Q9" s="3" cm="1">
        <f t="array" ref="Q9">IF(Q$1="Menge",SUMIFS(Eingabe!$J:$J,Eingabe!$D:$D,$A9,Eingabe!$Q:$Q,P9),IFERROR(INDEX(_xlfn.UNIQUE(_xlfn._xlws.SORT(--_xlfn._xlws.FILTER(Eingabe!$Q:$Q,Eingabe!$D:$D=$A9))),RIGHT(Q$1,1)),"---"))</f>
        <v>0</v>
      </c>
      <c r="R9" s="3" t="str" cm="1">
        <f t="array" ref="R9">IF(R$1="Menge",SUMIFS(Eingabe!$J:$J,Eingabe!$D:$D,$A9,Eingabe!$Q:$Q,Q9),IFERROR(INDEX(_xlfn.UNIQUE(_xlfn._xlws.SORT(--_xlfn._xlws.FILTER(Eingabe!$Q:$Q,Eingabe!$D:$D=$A9))),RIGHT(R$1,1)),"---"))</f>
        <v>---</v>
      </c>
      <c r="S9" s="3" cm="1">
        <f t="array" ref="S9">IF(S$1="Menge",SUMIFS(Eingabe!$J:$J,Eingabe!$D:$D,$A9,Eingabe!$Q:$Q,R9),IFERROR(INDEX(_xlfn.UNIQUE(_xlfn._xlws.SORT(--_xlfn._xlws.FILTER(Eingabe!$Q:$Q,Eingabe!$D:$D=$A9))),RIGHT(S$1,1)),"---"))</f>
        <v>0</v>
      </c>
      <c r="T9" s="3" t="str" cm="1">
        <f t="array" ref="T9">IF(T$1="Menge",SUMIFS(Eingabe!$J:$J,Eingabe!$D:$D,$A9,Eingabe!$Q:$Q,S9),IFERROR(INDEX(_xlfn.UNIQUE(_xlfn._xlws.SORT(--_xlfn._xlws.FILTER(Eingabe!$Q:$Q,Eingabe!$D:$D=$A9))),RIGHT(T$1,1)),"---"))</f>
        <v>---</v>
      </c>
      <c r="U9" s="3" cm="1">
        <f t="array" ref="U9">IF(U$1="Menge",SUMIFS(Eingabe!$J:$J,Eingabe!$D:$D,$A9,Eingabe!$Q:$Q,T9),IFERROR(INDEX(_xlfn.UNIQUE(_xlfn._xlws.SORT(--_xlfn._xlws.FILTER(Eingabe!$Q:$Q,Eingabe!$D:$D=$A9))),RIGHT(U$1,1)),"---"))</f>
        <v>0</v>
      </c>
    </row>
    <row r="10" spans="1:21">
      <c r="A10" s="1">
        <v>43234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3" cm="1">
        <f t="array" ref="L10">IF(L$1="Menge",SUMIFS(Eingabe!$J:$J,Eingabe!$D:$D,$A10,Eingabe!$Q:$Q,K10),IFERROR(INDEX(_xlfn.UNIQUE(_xlfn._xlws.SORT(--_xlfn._xlws.FILTER(Eingabe!$Q:$Q,Eingabe!$D:$D=$A10))),RIGHT(L$1,1)),"---"))</f>
        <v>45791</v>
      </c>
      <c r="M10" s="3" cm="1">
        <f t="array" ref="M10">IF(M$1="Menge",SUMIFS(Eingabe!$J:$J,Eingabe!$D:$D,$A10,Eingabe!$Q:$Q,L10),IFERROR(INDEX(_xlfn.UNIQUE(_xlfn._xlws.SORT(--_xlfn._xlws.FILTER(Eingabe!$Q:$Q,Eingabe!$D:$D=$A10))),RIGHT(M$1,1)),"---"))</f>
        <v>6</v>
      </c>
      <c r="N10" s="3" t="str" cm="1">
        <f t="array" ref="N10">IF(N$1="Menge",SUMIFS(Eingabe!$J:$J,Eingabe!$D:$D,$A10,Eingabe!$Q:$Q,M10),IFERROR(INDEX(_xlfn.UNIQUE(_xlfn._xlws.SORT(--_xlfn._xlws.FILTER(Eingabe!$Q:$Q,Eingabe!$D:$D=$A10))),RIGHT(N$1,1)),"---"))</f>
        <v>---</v>
      </c>
      <c r="O10" s="3" cm="1">
        <f t="array" ref="O10">IF(O$1="Menge",SUMIFS(Eingabe!$J:$J,Eingabe!$D:$D,$A10,Eingabe!$Q:$Q,N10),IFERROR(INDEX(_xlfn.UNIQUE(_xlfn._xlws.SORT(--_xlfn._xlws.FILTER(Eingabe!$Q:$Q,Eingabe!$D:$D=$A10))),RIGHT(O$1,1)),"---"))</f>
        <v>0</v>
      </c>
      <c r="P10" s="3" t="str" cm="1">
        <f t="array" ref="P10">IF(P$1="Menge",SUMIFS(Eingabe!$J:$J,Eingabe!$D:$D,$A10,Eingabe!$Q:$Q,O10),IFERROR(INDEX(_xlfn.UNIQUE(_xlfn._xlws.SORT(--_xlfn._xlws.FILTER(Eingabe!$Q:$Q,Eingabe!$D:$D=$A10))),RIGHT(P$1,1)),"---"))</f>
        <v>---</v>
      </c>
      <c r="Q10" s="3" cm="1">
        <f t="array" ref="Q10">IF(Q$1="Menge",SUMIFS(Eingabe!$J:$J,Eingabe!$D:$D,$A10,Eingabe!$Q:$Q,P10),IFERROR(INDEX(_xlfn.UNIQUE(_xlfn._xlws.SORT(--_xlfn._xlws.FILTER(Eingabe!$Q:$Q,Eingabe!$D:$D=$A10))),RIGHT(Q$1,1)),"---"))</f>
        <v>0</v>
      </c>
      <c r="R10" s="3" t="str" cm="1">
        <f t="array" ref="R10">IF(R$1="Menge",SUMIFS(Eingabe!$J:$J,Eingabe!$D:$D,$A10,Eingabe!$Q:$Q,Q10),IFERROR(INDEX(_xlfn.UNIQUE(_xlfn._xlws.SORT(--_xlfn._xlws.FILTER(Eingabe!$Q:$Q,Eingabe!$D:$D=$A10))),RIGHT(R$1,1)),"---"))</f>
        <v>---</v>
      </c>
      <c r="S10" s="3" cm="1">
        <f t="array" ref="S10">IF(S$1="Menge",SUMIFS(Eingabe!$J:$J,Eingabe!$D:$D,$A10,Eingabe!$Q:$Q,R10),IFERROR(INDEX(_xlfn.UNIQUE(_xlfn._xlws.SORT(--_xlfn._xlws.FILTER(Eingabe!$Q:$Q,Eingabe!$D:$D=$A10))),RIGHT(S$1,1)),"---"))</f>
        <v>0</v>
      </c>
      <c r="T10" s="3" t="str" cm="1">
        <f t="array" ref="T10">IF(T$1="Menge",SUMIFS(Eingabe!$J:$J,Eingabe!$D:$D,$A10,Eingabe!$Q:$Q,S10),IFERROR(INDEX(_xlfn.UNIQUE(_xlfn._xlws.SORT(--_xlfn._xlws.FILTER(Eingabe!$Q:$Q,Eingabe!$D:$D=$A10))),RIGHT(T$1,1)),"---"))</f>
        <v>---</v>
      </c>
      <c r="U10" s="3" cm="1">
        <f t="array" ref="U10">IF(U$1="Menge",SUMIFS(Eingabe!$J:$J,Eingabe!$D:$D,$A10,Eingabe!$Q:$Q,T10),IFERROR(INDEX(_xlfn.UNIQUE(_xlfn._xlws.SORT(--_xlfn._xlws.FILTER(Eingabe!$Q:$Q,Eingabe!$D:$D=$A10))),RIGHT(U$1,1)),"---"))</f>
        <v>0</v>
      </c>
    </row>
    <row r="11" spans="1:21">
      <c r="A11" s="1">
        <v>232443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3" cm="1">
        <f t="array" ref="L11">IF(L$1="Menge",SUMIFS(Eingabe!$J:$J,Eingabe!$D:$D,$A11,Eingabe!$Q:$Q,K11),IFERROR(INDEX(_xlfn.UNIQUE(_xlfn._xlws.SORT(--_xlfn._xlws.FILTER(Eingabe!$Q:$Q,Eingabe!$D:$D=$A11))),RIGHT(L$1,1)),"---"))</f>
        <v>45786</v>
      </c>
      <c r="M11" s="3" cm="1">
        <f t="array" ref="M11">IF(M$1="Menge",SUMIFS(Eingabe!$J:$J,Eingabe!$D:$D,$A11,Eingabe!$Q:$Q,L11),IFERROR(INDEX(_xlfn.UNIQUE(_xlfn._xlws.SORT(--_xlfn._xlws.FILTER(Eingabe!$Q:$Q,Eingabe!$D:$D=$A11))),RIGHT(M$1,1)),"---"))</f>
        <v>1</v>
      </c>
      <c r="N11" s="3" t="str" cm="1">
        <f t="array" ref="N11">IF(N$1="Menge",SUMIFS(Eingabe!$J:$J,Eingabe!$D:$D,$A11,Eingabe!$Q:$Q,M11),IFERROR(INDEX(_xlfn.UNIQUE(_xlfn._xlws.SORT(--_xlfn._xlws.FILTER(Eingabe!$Q:$Q,Eingabe!$D:$D=$A11))),RIGHT(N$1,1)),"---"))</f>
        <v>---</v>
      </c>
      <c r="O11" s="3" cm="1">
        <f t="array" ref="O11">IF(O$1="Menge",SUMIFS(Eingabe!$J:$J,Eingabe!$D:$D,$A11,Eingabe!$Q:$Q,N11),IFERROR(INDEX(_xlfn.UNIQUE(_xlfn._xlws.SORT(--_xlfn._xlws.FILTER(Eingabe!$Q:$Q,Eingabe!$D:$D=$A11))),RIGHT(O$1,1)),"---"))</f>
        <v>0</v>
      </c>
      <c r="P11" s="3" t="str" cm="1">
        <f t="array" ref="P11">IF(P$1="Menge",SUMIFS(Eingabe!$J:$J,Eingabe!$D:$D,$A11,Eingabe!$Q:$Q,O11),IFERROR(INDEX(_xlfn.UNIQUE(_xlfn._xlws.SORT(--_xlfn._xlws.FILTER(Eingabe!$Q:$Q,Eingabe!$D:$D=$A11))),RIGHT(P$1,1)),"---"))</f>
        <v>---</v>
      </c>
      <c r="Q11" s="3" cm="1">
        <f t="array" ref="Q11">IF(Q$1="Menge",SUMIFS(Eingabe!$J:$J,Eingabe!$D:$D,$A11,Eingabe!$Q:$Q,P11),IFERROR(INDEX(_xlfn.UNIQUE(_xlfn._xlws.SORT(--_xlfn._xlws.FILTER(Eingabe!$Q:$Q,Eingabe!$D:$D=$A11))),RIGHT(Q$1,1)),"---"))</f>
        <v>0</v>
      </c>
      <c r="R11" s="3" t="str" cm="1">
        <f t="array" ref="R11">IF(R$1="Menge",SUMIFS(Eingabe!$J:$J,Eingabe!$D:$D,$A11,Eingabe!$Q:$Q,Q11),IFERROR(INDEX(_xlfn.UNIQUE(_xlfn._xlws.SORT(--_xlfn._xlws.FILTER(Eingabe!$Q:$Q,Eingabe!$D:$D=$A11))),RIGHT(R$1,1)),"---"))</f>
        <v>---</v>
      </c>
      <c r="S11" s="3" cm="1">
        <f t="array" ref="S11">IF(S$1="Menge",SUMIFS(Eingabe!$J:$J,Eingabe!$D:$D,$A11,Eingabe!$Q:$Q,R11),IFERROR(INDEX(_xlfn.UNIQUE(_xlfn._xlws.SORT(--_xlfn._xlws.FILTER(Eingabe!$Q:$Q,Eingabe!$D:$D=$A11))),RIGHT(S$1,1)),"---"))</f>
        <v>0</v>
      </c>
      <c r="T11" s="3" t="str" cm="1">
        <f t="array" ref="T11">IF(T$1="Menge",SUMIFS(Eingabe!$J:$J,Eingabe!$D:$D,$A11,Eingabe!$Q:$Q,S11),IFERROR(INDEX(_xlfn.UNIQUE(_xlfn._xlws.SORT(--_xlfn._xlws.FILTER(Eingabe!$Q:$Q,Eingabe!$D:$D=$A11))),RIGHT(T$1,1)),"---"))</f>
        <v>---</v>
      </c>
      <c r="U11" s="3" cm="1">
        <f t="array" ref="U11">IF(U$1="Menge",SUMIFS(Eingabe!$J:$J,Eingabe!$D:$D,$A11,Eingabe!$Q:$Q,T11),IFERROR(INDEX(_xlfn.UNIQUE(_xlfn._xlws.SORT(--_xlfn._xlws.FILTER(Eingabe!$Q:$Q,Eingabe!$D:$D=$A11))),RIGHT(U$1,1)),"---"))</f>
        <v>0</v>
      </c>
    </row>
    <row r="12" spans="1:21">
      <c r="A12" s="1">
        <v>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3" cm="1">
        <f t="array" ref="L12">IF(L$1="Menge",SUMIFS(Eingabe!$J:$J,Eingabe!$D:$D,$A12,Eingabe!$Q:$Q,K12),IFERROR(INDEX(_xlfn.UNIQUE(_xlfn._xlws.SORT(--_xlfn._xlws.FILTER(Eingabe!$Q:$Q,Eingabe!$D:$D=$A12))),RIGHT(L$1,1)),"---"))</f>
        <v>0</v>
      </c>
      <c r="M12" s="3" cm="1">
        <f t="array" ref="M12">IF(M$1="Menge",SUMIFS(Eingabe!$J:$J,Eingabe!$D:$D,$A12,Eingabe!$Q:$Q,L12),IFERROR(INDEX(_xlfn.UNIQUE(_xlfn._xlws.SORT(--_xlfn._xlws.FILTER(Eingabe!$Q:$Q,Eingabe!$D:$D=$A12))),RIGHT(M$1,1)),"---"))</f>
        <v>0</v>
      </c>
      <c r="N12" s="3" t="str" cm="1">
        <f t="array" ref="N12">IF(N$1="Menge",SUMIFS(Eingabe!$J:$J,Eingabe!$D:$D,$A12,Eingabe!$Q:$Q,M12),IFERROR(INDEX(_xlfn.UNIQUE(_xlfn._xlws.SORT(--_xlfn._xlws.FILTER(Eingabe!$Q:$Q,Eingabe!$D:$D=$A12))),RIGHT(N$1,1)),"---"))</f>
        <v>---</v>
      </c>
      <c r="O12" s="3" cm="1">
        <f t="array" ref="O12">IF(O$1="Menge",SUMIFS(Eingabe!$J:$J,Eingabe!$D:$D,$A12,Eingabe!$Q:$Q,N12),IFERROR(INDEX(_xlfn.UNIQUE(_xlfn._xlws.SORT(--_xlfn._xlws.FILTER(Eingabe!$Q:$Q,Eingabe!$D:$D=$A12))),RIGHT(O$1,1)),"---"))</f>
        <v>0</v>
      </c>
      <c r="P12" s="3" t="str" cm="1">
        <f t="array" ref="P12">IF(P$1="Menge",SUMIFS(Eingabe!$J:$J,Eingabe!$D:$D,$A12,Eingabe!$Q:$Q,O12),IFERROR(INDEX(_xlfn.UNIQUE(_xlfn._xlws.SORT(--_xlfn._xlws.FILTER(Eingabe!$Q:$Q,Eingabe!$D:$D=$A12))),RIGHT(P$1,1)),"---"))</f>
        <v>---</v>
      </c>
      <c r="Q12" s="3" cm="1">
        <f t="array" ref="Q12">IF(Q$1="Menge",SUMIFS(Eingabe!$J:$J,Eingabe!$D:$D,$A12,Eingabe!$Q:$Q,P12),IFERROR(INDEX(_xlfn.UNIQUE(_xlfn._xlws.SORT(--_xlfn._xlws.FILTER(Eingabe!$Q:$Q,Eingabe!$D:$D=$A12))),RIGHT(Q$1,1)),"---"))</f>
        <v>0</v>
      </c>
      <c r="R12" s="3" t="str" cm="1">
        <f t="array" ref="R12">IF(R$1="Menge",SUMIFS(Eingabe!$J:$J,Eingabe!$D:$D,$A12,Eingabe!$Q:$Q,Q12),IFERROR(INDEX(_xlfn.UNIQUE(_xlfn._xlws.SORT(--_xlfn._xlws.FILTER(Eingabe!$Q:$Q,Eingabe!$D:$D=$A12))),RIGHT(R$1,1)),"---"))</f>
        <v>---</v>
      </c>
      <c r="S12" s="3" cm="1">
        <f t="array" ref="S12">IF(S$1="Menge",SUMIFS(Eingabe!$J:$J,Eingabe!$D:$D,$A12,Eingabe!$Q:$Q,R12),IFERROR(INDEX(_xlfn.UNIQUE(_xlfn._xlws.SORT(--_xlfn._xlws.FILTER(Eingabe!$Q:$Q,Eingabe!$D:$D=$A12))),RIGHT(S$1,1)),"---"))</f>
        <v>0</v>
      </c>
      <c r="T12" s="3" t="str" cm="1">
        <f t="array" ref="T12">IF(T$1="Menge",SUMIFS(Eingabe!$J:$J,Eingabe!$D:$D,$A12,Eingabe!$Q:$Q,S12),IFERROR(INDEX(_xlfn.UNIQUE(_xlfn._xlws.SORT(--_xlfn._xlws.FILTER(Eingabe!$Q:$Q,Eingabe!$D:$D=$A12))),RIGHT(T$1,1)),"---"))</f>
        <v>---</v>
      </c>
      <c r="U12" s="3" cm="1">
        <f t="array" ref="U12">IF(U$1="Menge",SUMIFS(Eingabe!$J:$J,Eingabe!$D:$D,$A12,Eingabe!$Q:$Q,T12),IFERROR(INDEX(_xlfn.UNIQUE(_xlfn._xlws.SORT(--_xlfn._xlws.FILTER(Eingabe!$Q:$Q,Eingabe!$D:$D=$A12))),RIGHT(U$1,1)),"---"))</f>
        <v>0</v>
      </c>
    </row>
    <row r="13" spans="1:2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3" cm="1">
        <f t="array" ref="L13">IF(L$1="Menge",SUMIFS(Eingabe!$J:$J,Eingabe!$D:$D,$A13,Eingabe!$Q:$Q,K13),IFERROR(INDEX(_xlfn.UNIQUE(_xlfn._xlws.SORT(--_xlfn._xlws.FILTER(Eingabe!$Q:$Q,Eingabe!$D:$D=$A13))),RIGHT(L$1,1)),"---"))</f>
        <v>0</v>
      </c>
      <c r="M13" s="3" cm="1">
        <f t="array" ref="M13">IF(M$1="Menge",SUMIFS(Eingabe!$J:$J,Eingabe!$D:$D,$A13,Eingabe!$Q:$Q,L13),IFERROR(INDEX(_xlfn.UNIQUE(_xlfn._xlws.SORT(--_xlfn._xlws.FILTER(Eingabe!$Q:$Q,Eingabe!$D:$D=$A13))),RIGHT(M$1,1)),"---"))</f>
        <v>0</v>
      </c>
      <c r="N13" s="3" t="str" cm="1">
        <f t="array" ref="N13">IF(N$1="Menge",SUMIFS(Eingabe!$J:$J,Eingabe!$D:$D,$A13,Eingabe!$Q:$Q,M13),IFERROR(INDEX(_xlfn.UNIQUE(_xlfn._xlws.SORT(--_xlfn._xlws.FILTER(Eingabe!$Q:$Q,Eingabe!$D:$D=$A13))),RIGHT(N$1,1)),"---"))</f>
        <v>---</v>
      </c>
      <c r="O13" s="3" cm="1">
        <f t="array" ref="O13">IF(O$1="Menge",SUMIFS(Eingabe!$J:$J,Eingabe!$D:$D,$A13,Eingabe!$Q:$Q,N13),IFERROR(INDEX(_xlfn.UNIQUE(_xlfn._xlws.SORT(--_xlfn._xlws.FILTER(Eingabe!$Q:$Q,Eingabe!$D:$D=$A13))),RIGHT(O$1,1)),"---"))</f>
        <v>0</v>
      </c>
      <c r="P13" s="3" t="str" cm="1">
        <f t="array" ref="P13">IF(P$1="Menge",SUMIFS(Eingabe!$J:$J,Eingabe!$D:$D,$A13,Eingabe!$Q:$Q,O13),IFERROR(INDEX(_xlfn.UNIQUE(_xlfn._xlws.SORT(--_xlfn._xlws.FILTER(Eingabe!$Q:$Q,Eingabe!$D:$D=$A13))),RIGHT(P$1,1)),"---"))</f>
        <v>---</v>
      </c>
      <c r="Q13" s="3" cm="1">
        <f t="array" ref="Q13">IF(Q$1="Menge",SUMIFS(Eingabe!$J:$J,Eingabe!$D:$D,$A13,Eingabe!$Q:$Q,P13),IFERROR(INDEX(_xlfn.UNIQUE(_xlfn._xlws.SORT(--_xlfn._xlws.FILTER(Eingabe!$Q:$Q,Eingabe!$D:$D=$A13))),RIGHT(Q$1,1)),"---"))</f>
        <v>0</v>
      </c>
      <c r="R13" s="3" t="str" cm="1">
        <f t="array" ref="R13">IF(R$1="Menge",SUMIFS(Eingabe!$J:$J,Eingabe!$D:$D,$A13,Eingabe!$Q:$Q,Q13),IFERROR(INDEX(_xlfn.UNIQUE(_xlfn._xlws.SORT(--_xlfn._xlws.FILTER(Eingabe!$Q:$Q,Eingabe!$D:$D=$A13))),RIGHT(R$1,1)),"---"))</f>
        <v>---</v>
      </c>
      <c r="S13" s="3" cm="1">
        <f t="array" ref="S13">IF(S$1="Menge",SUMIFS(Eingabe!$J:$J,Eingabe!$D:$D,$A13,Eingabe!$Q:$Q,R13),IFERROR(INDEX(_xlfn.UNIQUE(_xlfn._xlws.SORT(--_xlfn._xlws.FILTER(Eingabe!$Q:$Q,Eingabe!$D:$D=$A13))),RIGHT(S$1,1)),"---"))</f>
        <v>0</v>
      </c>
      <c r="T13" s="3" t="str" cm="1">
        <f t="array" ref="T13">IF(T$1="Menge",SUMIFS(Eingabe!$J:$J,Eingabe!$D:$D,$A13,Eingabe!$Q:$Q,S13),IFERROR(INDEX(_xlfn.UNIQUE(_xlfn._xlws.SORT(--_xlfn._xlws.FILTER(Eingabe!$Q:$Q,Eingabe!$D:$D=$A13))),RIGHT(T$1,1)),"---"))</f>
        <v>---</v>
      </c>
      <c r="U13" s="3" cm="1">
        <f t="array" ref="U13">IF(U$1="Menge",SUMIFS(Eingabe!$J:$J,Eingabe!$D:$D,$A13,Eingabe!$Q:$Q,T13),IFERROR(INDEX(_xlfn.UNIQUE(_xlfn._xlws.SORT(--_xlfn._xlws.FILTER(Eingabe!$Q:$Q,Eingabe!$D:$D=$A13))),RIGHT(U$1,1)),"---"))</f>
        <v>0</v>
      </c>
    </row>
  </sheetData>
  <phoneticPr fontId="18" type="noConversion"/>
  <pageMargins left="0.7" right="0.7" top="0.78740157499999996" bottom="0.78740157499999996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Eingabe</vt:lpstr>
      <vt:lpstr>Ausgabe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Jürgen Kremser</cp:lastModifiedBy>
  <dcterms:created xsi:type="dcterms:W3CDTF">2025-04-10T10:53:43Z</dcterms:created>
  <dcterms:modified xsi:type="dcterms:W3CDTF">2025-04-11T05:47:08Z</dcterms:modified>
</cp:coreProperties>
</file>