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hermann/Documents/"/>
    </mc:Choice>
  </mc:AlternateContent>
  <xr:revisionPtr revIDLastSave="0" documentId="8_{E9238114-EA57-7848-90D1-26007F8A4754}" xr6:coauthVersionLast="47" xr6:coauthVersionMax="47" xr10:uidLastSave="{00000000-0000-0000-0000-000000000000}"/>
  <bookViews>
    <workbookView xWindow="680" yWindow="1000" windowWidth="27840" windowHeight="16040" activeTab="1" xr2:uid="{FCEFC04B-6E85-994B-8AF3-2A65A12FC1AF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7" i="1" l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F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F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F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F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F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AF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F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F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F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F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F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AF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F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AF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F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F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F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</calcChain>
</file>

<file path=xl/sharedStrings.xml><?xml version="1.0" encoding="utf-8"?>
<sst xmlns="http://schemas.openxmlformats.org/spreadsheetml/2006/main" count="33" uniqueCount="29">
  <si>
    <t>Mittwoch 16.04.2025</t>
  </si>
  <si>
    <t>Nr.</t>
  </si>
  <si>
    <t>Name</t>
  </si>
  <si>
    <t>Station</t>
  </si>
  <si>
    <t>Start</t>
  </si>
  <si>
    <t>Ende</t>
  </si>
  <si>
    <t>Stunden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</si>
  <si>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</si>
  <si>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</si>
  <si>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</si>
  <si>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</si>
  <si>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</si>
  <si>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</si>
  <si>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</si>
  <si>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</si>
  <si>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</si>
  <si>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</si>
  <si>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</si>
  <si>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</si>
  <si>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</si>
  <si>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</si>
  <si>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</si>
  <si>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</si>
  <si>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</si>
  <si>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</si>
  <si>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</si>
  <si>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Fritz</t>
  </si>
  <si>
    <t>Heinz</t>
  </si>
  <si>
    <t>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</si>
</sst>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h:mm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textRotation="90"/>
    </xf>
    <xf numFmtId="164" fontId="2" fillId="0" borderId="0" xfId="0" applyNumberFormat="1" applyFont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164" fontId="2" fillId="2" borderId="5" xfId="0" applyNumberFormat="1" applyFont="1" applyFill="1" applyBorder="1" applyAlignment="1">
      <alignment textRotation="90"/>
    </xf>
    <xf numFmtId="164" fontId="2" fillId="2" borderId="6" xfId="0" applyNumberFormat="1" applyFont="1" applyFill="1" applyBorder="1" applyAlignment="1">
      <alignment textRotation="90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5" fontId="2" fillId="0" borderId="10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2" fillId="0" borderId="11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4" fontId="0" fillId="0" borderId="0" xfId="0" applyNumberFormat="1"/>
  </cellXfs>
  <cellStyles count="1">
    <cellStyle name="Standard" xfId="0" builtinId="0"/>
  </cellStyles>
  <dxfs count="1">
    <dxf>
      <font>
        <color theme="4" tint="0.7999816888943144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80108</xdr:colOff>
      <xdr:row>11</xdr:row>
      <xdr:rowOff>70338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33B0028-07FA-864A-9D6E-A5FC167D1099}"/>
            </a:ext>
          </a:extLst>
        </xdr:cNvPr>
        <xdr:cNvSpPr txBox="1"/>
      </xdr:nvSpPr>
      <xdr:spPr>
        <a:xfrm>
          <a:off x="6074508" y="145483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20</xdr:col>
      <xdr:colOff>80108</xdr:colOff>
      <xdr:row>12</xdr:row>
      <xdr:rowOff>70338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05A60F3-14D1-4140-BECA-CE27E243DA69}"/>
            </a:ext>
          </a:extLst>
        </xdr:cNvPr>
        <xdr:cNvSpPr txBox="1"/>
      </xdr:nvSpPr>
      <xdr:spPr>
        <a:xfrm>
          <a:off x="6074508" y="147515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8163-75CA-4F47-AC7B-12F9B92F5C2E}">
  <dimension ref="E5:AF27"/>
  <sheetViews>
    <sheetView topLeftCell="B1" workbookViewId="0">
      <selection activeCell="F9" sqref="F9:F11"/>
    </sheetView>
  </sheetViews>
  <sheetFormatPr baseColWidth="10" defaultRowHeight="16" x14ac:dyDescent="0.2"/>
  <cols>
    <col min="10" max="31" width="4.33203125" customWidth="1"/>
  </cols>
  <sheetData>
    <row r="5" spans="5:32" ht="17" thickBot="1" x14ac:dyDescent="0.25"/>
    <row r="6" spans="5:32" ht="17" thickBot="1" x14ac:dyDescent="0.25">
      <c r="F6" s="1" t="s">
        <v>0</v>
      </c>
      <c r="G6" s="2"/>
      <c r="H6" s="2"/>
      <c r="I6" s="2"/>
      <c r="J6" s="2"/>
      <c r="K6" s="2"/>
      <c r="L6" s="2"/>
      <c r="M6" s="2"/>
      <c r="N6" s="3"/>
    </row>
    <row r="7" spans="5:32" ht="17" thickBot="1" x14ac:dyDescent="0.25"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</row>
    <row r="8" spans="5:32" ht="35" thickBot="1" x14ac:dyDescent="0.25">
      <c r="E8" s="7" t="s">
        <v>1</v>
      </c>
      <c r="F8" s="7" t="s">
        <v>2</v>
      </c>
      <c r="G8" s="8" t="s">
        <v>3</v>
      </c>
      <c r="H8" s="8" t="s">
        <v>4</v>
      </c>
      <c r="I8" s="8" t="s">
        <v>5</v>
      </c>
      <c r="J8" s="9">
        <v>0.25</v>
      </c>
      <c r="K8" s="9">
        <f>J8+"00:30"</f>
        <v>0.27083333333333331</v>
      </c>
      <c r="L8" s="9">
        <f t="shared" ref="L8:S8" si="0">K8+"00:30"</f>
        <v>0.29166666666666663</v>
      </c>
      <c r="M8" s="9">
        <f t="shared" si="0"/>
        <v>0.31249999999999994</v>
      </c>
      <c r="N8" s="9">
        <f t="shared" si="0"/>
        <v>0.33333333333333326</v>
      </c>
      <c r="O8" s="9">
        <f t="shared" si="0"/>
        <v>0.35416666666666657</v>
      </c>
      <c r="P8" s="9">
        <f t="shared" si="0"/>
        <v>0.37499999999999989</v>
      </c>
      <c r="Q8" s="9">
        <f t="shared" si="0"/>
        <v>0.3958333333333332</v>
      </c>
      <c r="R8" s="9">
        <f t="shared" si="0"/>
        <v>0.41666666666666652</v>
      </c>
      <c r="S8" s="9">
        <f t="shared" si="0"/>
        <v>0.43749999999999983</v>
      </c>
      <c r="T8" s="9">
        <f>S8+"00:30"</f>
        <v>0.45833333333333315</v>
      </c>
      <c r="U8" s="9">
        <f t="shared" ref="U8:AF8" si="1">T8+"00:30"</f>
        <v>0.47916666666666646</v>
      </c>
      <c r="V8" s="9">
        <f t="shared" si="1"/>
        <v>0.49999999999999978</v>
      </c>
      <c r="W8" s="9">
        <f t="shared" si="1"/>
        <v>0.52083333333333315</v>
      </c>
      <c r="X8" s="9">
        <f t="shared" si="1"/>
        <v>0.54166666666666652</v>
      </c>
      <c r="Y8" s="9">
        <f t="shared" si="1"/>
        <v>0.56249999999999989</v>
      </c>
      <c r="Z8" s="9">
        <f t="shared" si="1"/>
        <v>0.58333333333333326</v>
      </c>
      <c r="AA8" s="9">
        <f t="shared" si="1"/>
        <v>0.60416666666666663</v>
      </c>
      <c r="AB8" s="9">
        <f t="shared" si="1"/>
        <v>0.625</v>
      </c>
      <c r="AC8" s="9">
        <f t="shared" si="1"/>
        <v>0.64583333333333337</v>
      </c>
      <c r="AD8" s="9">
        <f t="shared" si="1"/>
        <v>0.66666666666666674</v>
      </c>
      <c r="AE8" s="10">
        <f t="shared" si="1"/>
        <v>0.68750000000000011</v>
      </c>
      <c r="AF8" s="11" t="s">
        <v>6</v>
      </c>
    </row>
    <row r="9" spans="5:32" x14ac:dyDescent="0.2">
      <c r="E9" s="12" t="s">
        <v>7</v>
      </c>
      <c r="F9" t="s">
        <v>26</v>
      </c>
      <c r="G9" s="13"/>
      <c r="H9" s="14">
        <v>0.25</v>
      </c>
      <c r="I9" s="15">
        <v>0.625</v>
      </c>
      <c r="J9" s="16" t="b">
        <f>AND(J$6&gt;=$D9,J$6&lt;=$E9)</f>
        <v>1</v>
      </c>
      <c r="K9" s="16" t="b">
        <f t="shared" ref="K9:AB10" si="2">AND(K$6&gt;=$D9,K$6&lt;=$E9)</f>
        <v>1</v>
      </c>
      <c r="L9" s="16" t="b">
        <f t="shared" si="2"/>
        <v>1</v>
      </c>
      <c r="M9" s="16" t="b">
        <f t="shared" si="2"/>
        <v>1</v>
      </c>
      <c r="N9" s="16" t="b">
        <f t="shared" si="2"/>
        <v>1</v>
      </c>
      <c r="O9" s="16" t="b">
        <f t="shared" si="2"/>
        <v>1</v>
      </c>
      <c r="P9" s="16" t="b">
        <f t="shared" si="2"/>
        <v>1</v>
      </c>
      <c r="Q9" s="16" t="b">
        <f t="shared" si="2"/>
        <v>1</v>
      </c>
      <c r="R9" s="16" t="b">
        <f t="shared" si="2"/>
        <v>1</v>
      </c>
      <c r="S9" s="16" t="b">
        <f t="shared" si="2"/>
        <v>1</v>
      </c>
      <c r="T9" s="16" t="b">
        <f t="shared" si="2"/>
        <v>1</v>
      </c>
      <c r="U9" s="16" t="b">
        <f t="shared" si="2"/>
        <v>1</v>
      </c>
      <c r="V9" s="16" t="b">
        <f t="shared" si="2"/>
        <v>1</v>
      </c>
      <c r="W9" s="16" t="b">
        <f t="shared" si="2"/>
        <v>1</v>
      </c>
      <c r="X9" s="16" t="b">
        <f t="shared" si="2"/>
        <v>1</v>
      </c>
      <c r="Y9" s="16" t="b">
        <f t="shared" si="2"/>
        <v>1</v>
      </c>
      <c r="Z9" s="16" t="b">
        <f t="shared" si="2"/>
        <v>1</v>
      </c>
      <c r="AA9" s="16" t="b">
        <f t="shared" si="2"/>
        <v>1</v>
      </c>
      <c r="AB9" s="16" t="b">
        <f t="shared" si="2"/>
        <v>1</v>
      </c>
      <c r="AC9" s="16" t="b">
        <f>AND(AC$6&gt;=$D9,AC$6&lt;=$E9)</f>
        <v>1</v>
      </c>
      <c r="AD9" s="16" t="b">
        <f>AND(AD$6&gt;=$D9,AD$6&lt;=$E9)</f>
        <v>1</v>
      </c>
      <c r="AE9" s="16"/>
      <c r="AF9" s="17">
        <f>(I9-H9)*24</f>
        <v>9</v>
      </c>
    </row>
    <row r="10" spans="5:32" x14ac:dyDescent="0.2">
      <c r="E10" s="18" t="s">
        <v>8</v>
      </c>
      <c r="F10" t="s">
        <v>27</v>
      </c>
      <c r="G10" s="18"/>
      <c r="H10" s="20">
        <v>0.25</v>
      </c>
      <c r="I10" s="21">
        <v>0.625</v>
      </c>
      <c r="J10" s="22" t="b">
        <f>AND(J$6&gt;=$D10,J$6&lt;=$E10)</f>
        <v>1</v>
      </c>
      <c r="K10" s="22" t="b">
        <f>AND(K$6&gt;=$D10,K$6&lt;=$E10)</f>
        <v>1</v>
      </c>
      <c r="L10" s="22" t="b">
        <f>AND(L$6&gt;=$D10,L$6&lt;=$E10)</f>
        <v>1</v>
      </c>
      <c r="M10" s="22" t="b">
        <f>AND(M$6&gt;=$D10,M$6&lt;=$E10)</f>
        <v>1</v>
      </c>
      <c r="N10" s="22" t="b">
        <f>AND(N$6&gt;=$D10,N$6&lt;=$E10)</f>
        <v>1</v>
      </c>
      <c r="O10" s="22" t="b">
        <f>AND(O$6&gt;=$D10,O$6&lt;=$E10)</f>
        <v>1</v>
      </c>
      <c r="P10" s="22" t="b">
        <f>AND(P$6&gt;=$D10,P$6&lt;=$E10)</f>
        <v>1</v>
      </c>
      <c r="Q10" s="22" t="b">
        <f>AND(Q$6&gt;=$D10,Q$6&lt;=$E10)</f>
        <v>1</v>
      </c>
      <c r="R10" s="22" t="b">
        <f>AND(R$6&gt;=$D10,R$6&lt;=$E10)</f>
        <v>1</v>
      </c>
      <c r="S10" s="22" t="b">
        <f>AND(S$6&gt;=$D10,S$6&lt;=$E10)</f>
        <v>1</v>
      </c>
      <c r="T10" s="22" t="b">
        <f>AND(T$6&gt;=$D10,T$6&lt;=$E10)</f>
        <v>1</v>
      </c>
      <c r="U10" s="22" t="b">
        <f>AND(U$6&gt;=$D10,U$6&lt;=$E10)</f>
        <v>1</v>
      </c>
      <c r="V10" s="22" t="b">
        <f>AND(V$6&gt;=$D10,V$6&lt;=$E10)</f>
        <v>1</v>
      </c>
      <c r="W10" s="22" t="b">
        <f>AND(W$6&gt;=$D10,W$6&lt;=$E10)</f>
        <v>1</v>
      </c>
      <c r="X10" s="22" t="b">
        <f>AND(X$6&gt;=$D10,X$6&lt;=$E10)</f>
        <v>1</v>
      </c>
      <c r="Y10" s="22" t="b">
        <f>AND(Y$6&gt;=$D10,Y$6&lt;=$E10)</f>
        <v>1</v>
      </c>
      <c r="Z10" s="22" t="b">
        <f>AND(Z$6&gt;=$D10,Z$6&lt;=$E10)</f>
        <v>1</v>
      </c>
      <c r="AA10" s="22" t="b">
        <f>AND(AA$6&gt;=$D10,AA$6&lt;=$E10)</f>
        <v>1</v>
      </c>
      <c r="AB10" s="22" t="b">
        <f>AND(AB$6&gt;=$D10,AB$6&lt;=$E10)</f>
        <v>1</v>
      </c>
      <c r="AC10" s="22" t="b">
        <f>AND(AC$6&gt;=$D10,AC$6&lt;=$E10)</f>
        <v>1</v>
      </c>
      <c r="AD10" s="22" t="b">
        <f>AND(AD$6&gt;=$D10,AD$6&lt;=$E10)</f>
        <v>1</v>
      </c>
      <c r="AE10" s="22"/>
      <c r="AF10" s="17">
        <f t="shared" ref="AF10:AF27" si="3">(I10-H10)*24</f>
        <v>9</v>
      </c>
    </row>
    <row r="11" spans="5:32" x14ac:dyDescent="0.2">
      <c r="E11" s="18" t="s">
        <v>9</v>
      </c>
      <c r="F11" t="s">
        <v>28</v>
      </c>
      <c r="G11" s="18"/>
      <c r="H11" s="20">
        <v>0.33333333333333331</v>
      </c>
      <c r="I11" s="21">
        <v>0.6875</v>
      </c>
      <c r="J11" s="22" t="b">
        <f>AND(J$6&gt;=$D11,J$6&lt;=$E11)</f>
        <v>1</v>
      </c>
      <c r="K11" s="22" t="b">
        <f>AND(K$6&gt;=$D11,K$6&lt;=$E11)</f>
        <v>1</v>
      </c>
      <c r="L11" s="22" t="b">
        <f>AND(L$6&gt;=$D11,L$6&lt;=$E11)</f>
        <v>1</v>
      </c>
      <c r="M11" s="22" t="b">
        <f>AND(M$6&gt;=$D11,M$6&lt;=$E11)</f>
        <v>1</v>
      </c>
      <c r="N11" s="22" t="b">
        <f>AND(N$6&gt;=$D11,N$6&lt;=$E11)</f>
        <v>1</v>
      </c>
      <c r="O11" s="22" t="b">
        <f>AND(O$6&gt;=$D11,O$6&lt;=$E11)</f>
        <v>1</v>
      </c>
      <c r="P11" s="22" t="b">
        <f>AND(P$6&gt;=$D11,P$6&lt;=$E11)</f>
        <v>1</v>
      </c>
      <c r="Q11" s="22" t="b">
        <f>AND(Q$6&gt;=$D11,Q$6&lt;=$E11)</f>
        <v>1</v>
      </c>
      <c r="R11" s="22" t="b">
        <f>AND(R$6&gt;=$D11,R$6&lt;=$E11)</f>
        <v>1</v>
      </c>
      <c r="S11" s="22" t="b">
        <f>AND(S$6&gt;=$D11,S$6&lt;=$E11)</f>
        <v>1</v>
      </c>
      <c r="T11" s="22" t="b">
        <f>AND(T$6&gt;=$D11,T$6&lt;=$E11)</f>
        <v>1</v>
      </c>
      <c r="U11" s="22" t="b">
        <f>AND(U$6&gt;=$D11,U$6&lt;=$E11)</f>
        <v>1</v>
      </c>
      <c r="V11" s="22" t="b">
        <f>AND(V$6&gt;=$D11,V$6&lt;=$E11)</f>
        <v>1</v>
      </c>
      <c r="W11" s="22" t="b">
        <f>AND(W$6&gt;=$D11,W$6&lt;=$E11)</f>
        <v>1</v>
      </c>
      <c r="X11" s="22" t="b">
        <f>AND(X$6&gt;=$D11,X$6&lt;=$E11)</f>
        <v>1</v>
      </c>
      <c r="Y11" s="22" t="b">
        <f>AND(Y$6&gt;=$D11,Y$6&lt;=$E11)</f>
        <v>1</v>
      </c>
      <c r="Z11" s="22" t="b">
        <f>AND(Z$6&gt;=$D11,Z$6&lt;=$E11)</f>
        <v>1</v>
      </c>
      <c r="AA11" s="22" t="b">
        <f>AND(AA$6&gt;=$D11,AA$6&lt;=$E11)</f>
        <v>1</v>
      </c>
      <c r="AB11" s="22" t="b">
        <f>AND(AB$6&gt;=$D11,AB$6&lt;=$E11)</f>
        <v>1</v>
      </c>
      <c r="AC11" s="22" t="b">
        <f>AND(AC$6&gt;=$D11,AC$6&lt;=$E11)</f>
        <v>1</v>
      </c>
      <c r="AD11" s="22" t="b">
        <f>AND(AD$6&gt;=$D11,AD$6&lt;=$E11)</f>
        <v>1</v>
      </c>
      <c r="AE11" s="22" t="b">
        <f>AND(AE$6&gt;=$D11,AE$6&lt;=$E11)</f>
        <v>1</v>
      </c>
      <c r="AF11" s="17">
        <f t="shared" si="3"/>
        <v>8.5</v>
      </c>
    </row>
    <row r="12" spans="5:32" x14ac:dyDescent="0.2">
      <c r="E12" s="18" t="s">
        <v>10</v>
      </c>
      <c r="F12" s="19"/>
      <c r="G12" s="18"/>
      <c r="H12" s="20">
        <v>0.25</v>
      </c>
      <c r="I12" s="21">
        <v>0.625</v>
      </c>
      <c r="J12" s="22" t="b">
        <f>AND(J$6&gt;=$D12,J$6&lt;=$E12)</f>
        <v>1</v>
      </c>
      <c r="K12" s="22" t="b">
        <f>AND(K$6&gt;=$D12,K$6&lt;=$E12)</f>
        <v>1</v>
      </c>
      <c r="L12" s="22" t="b">
        <f>AND(L$6&gt;=$D12,L$6&lt;=$E12)</f>
        <v>1</v>
      </c>
      <c r="M12" s="22" t="b">
        <f>AND(M$6&gt;=$D12,M$6&lt;=$E12)</f>
        <v>1</v>
      </c>
      <c r="N12" s="22" t="b">
        <f>AND(N$6&gt;=$D12,N$6&lt;=$E12)</f>
        <v>1</v>
      </c>
      <c r="O12" s="22" t="b">
        <f>AND(O$6&gt;=$D12,O$6&lt;=$E12)</f>
        <v>1</v>
      </c>
      <c r="P12" s="22" t="b">
        <f>AND(P$6&gt;=$D12,P$6&lt;=$E12)</f>
        <v>1</v>
      </c>
      <c r="Q12" s="22" t="b">
        <f>AND(Q$6&gt;=$D12,Q$6&lt;=$E12)</f>
        <v>1</v>
      </c>
      <c r="R12" s="22" t="b">
        <f>AND(R$6&gt;=$D12,R$6&lt;=$E12)</f>
        <v>1</v>
      </c>
      <c r="S12" s="22" t="b">
        <f>AND(S$6&gt;=$D12,S$6&lt;=$E12)</f>
        <v>1</v>
      </c>
      <c r="T12" s="22" t="b">
        <f>AND(T$6&gt;=$D12,T$6&lt;=$E12)</f>
        <v>1</v>
      </c>
      <c r="U12" s="22" t="b">
        <f>AND(U$6&gt;=$D12,U$6&lt;=$E12)</f>
        <v>1</v>
      </c>
      <c r="V12" s="22" t="b">
        <f>AND(V$6&gt;=$D12,V$6&lt;=$E12)</f>
        <v>1</v>
      </c>
      <c r="W12" s="22" t="b">
        <f>AND(W$6&gt;=$D12,W$6&lt;=$E12)</f>
        <v>1</v>
      </c>
      <c r="X12" s="22" t="b">
        <f>AND(X$6&gt;=$D12,X$6&lt;=$E12)</f>
        <v>1</v>
      </c>
      <c r="Y12" s="22" t="b">
        <f>AND(Y$6&gt;=$D12,Y$6&lt;=$E12)</f>
        <v>1</v>
      </c>
      <c r="Z12" s="22" t="b">
        <f>AND(Z$6&gt;=$D12,Z$6&lt;=$E12)</f>
        <v>1</v>
      </c>
      <c r="AA12" s="22" t="b">
        <f>AND(AA$6&gt;=$D12,AA$6&lt;=$E12)</f>
        <v>1</v>
      </c>
      <c r="AB12" s="22" t="b">
        <f>AND(AB$6&gt;=$D12,AB$6&lt;=$E12)</f>
        <v>1</v>
      </c>
      <c r="AC12" s="22" t="b">
        <f>AND(AC$6&gt;=$D12,AC$6&lt;=$E12)</f>
        <v>1</v>
      </c>
      <c r="AD12" s="22" t="b">
        <f>AND(AD$6&gt;=$D12,AD$6&lt;=$E12)</f>
        <v>1</v>
      </c>
      <c r="AE12" s="22"/>
      <c r="AF12" s="17">
        <f t="shared" si="3"/>
        <v>9</v>
      </c>
    </row>
    <row r="13" spans="5:32" x14ac:dyDescent="0.2">
      <c r="E13" s="18" t="s">
        <v>11</v>
      </c>
      <c r="F13" s="19"/>
      <c r="G13" s="18"/>
      <c r="H13" s="20">
        <v>0.25</v>
      </c>
      <c r="I13" s="21">
        <v>0.625</v>
      </c>
      <c r="J13" s="22" t="b">
        <f>AND(J$6&gt;=$D13,J$6&lt;=$E13)</f>
        <v>1</v>
      </c>
      <c r="K13" s="22" t="b">
        <f>AND(K$6&gt;=$D13,K$6&lt;=$E13)</f>
        <v>1</v>
      </c>
      <c r="L13" s="22" t="b">
        <f>AND(L$6&gt;=$D13,L$6&lt;=$E13)</f>
        <v>1</v>
      </c>
      <c r="M13" s="22" t="b">
        <f>AND(M$6&gt;=$D13,M$6&lt;=$E13)</f>
        <v>1</v>
      </c>
      <c r="N13" s="22" t="b">
        <f>AND(N$6&gt;=$D13,N$6&lt;=$E13)</f>
        <v>1</v>
      </c>
      <c r="O13" s="22" t="b">
        <f>AND(O$6&gt;=$D13,O$6&lt;=$E13)</f>
        <v>1</v>
      </c>
      <c r="P13" s="22" t="b">
        <f>AND(P$6&gt;=$D13,P$6&lt;=$E13)</f>
        <v>1</v>
      </c>
      <c r="Q13" s="22" t="b">
        <f>AND(Q$6&gt;=$D13,Q$6&lt;=$E13)</f>
        <v>1</v>
      </c>
      <c r="R13" s="22" t="b">
        <f>AND(R$6&gt;=$D13,R$6&lt;=$E13)</f>
        <v>1</v>
      </c>
      <c r="S13" s="22" t="b">
        <f>AND(S$6&gt;=$D13,S$6&lt;=$E13)</f>
        <v>1</v>
      </c>
      <c r="T13" s="22" t="b">
        <f>AND(T$6&gt;=$D13,T$6&lt;=$E13)</f>
        <v>1</v>
      </c>
      <c r="U13" s="22" t="b">
        <f>AND(U$6&gt;=$D13,U$6&lt;=$E13)</f>
        <v>1</v>
      </c>
      <c r="V13" s="22" t="b">
        <f>AND(V$6&gt;=$D13,V$6&lt;=$E13)</f>
        <v>1</v>
      </c>
      <c r="W13" s="22" t="b">
        <f>AND(W$6&gt;=$D13,W$6&lt;=$E13)</f>
        <v>1</v>
      </c>
      <c r="X13" s="22" t="b">
        <f>AND(X$6&gt;=$D13,X$6&lt;=$E13)</f>
        <v>1</v>
      </c>
      <c r="Y13" s="22" t="b">
        <f>AND(Y$6&gt;=$D13,Y$6&lt;=$E13)</f>
        <v>1</v>
      </c>
      <c r="Z13" s="22" t="b">
        <f>AND(Z$6&gt;=$D13,Z$6&lt;=$E13)</f>
        <v>1</v>
      </c>
      <c r="AA13" s="22" t="b">
        <f>AND(AA$6&gt;=$D13,AA$6&lt;=$E13)</f>
        <v>1</v>
      </c>
      <c r="AB13" s="22" t="b">
        <f>AND(AB$6&gt;=$D13,AB$6&lt;=$E13)</f>
        <v>1</v>
      </c>
      <c r="AC13" s="22" t="b">
        <f>AND(AC$6&gt;=$D13,AC$6&lt;=$E13)</f>
        <v>1</v>
      </c>
      <c r="AD13" s="22" t="b">
        <f>AND(AD$6&gt;=$D13,AD$6&lt;=$E13)</f>
        <v>1</v>
      </c>
      <c r="AE13" s="22"/>
      <c r="AF13" s="17">
        <f t="shared" si="3"/>
        <v>9</v>
      </c>
    </row>
    <row r="14" spans="5:32" x14ac:dyDescent="0.2">
      <c r="E14" s="18" t="s">
        <v>12</v>
      </c>
      <c r="F14" s="19"/>
      <c r="G14" s="18"/>
      <c r="H14" s="20">
        <v>0.33333333333333331</v>
      </c>
      <c r="I14" s="21">
        <v>0.66666666666666663</v>
      </c>
      <c r="J14" s="22" t="b">
        <f>AND(J$6&gt;=$D14,J$6&lt;=$E14)</f>
        <v>1</v>
      </c>
      <c r="K14" s="22" t="b">
        <f>AND(K$6&gt;=$D14,K$6&lt;=$E14)</f>
        <v>1</v>
      </c>
      <c r="L14" s="22" t="b">
        <f>AND(L$6&gt;=$D14,L$6&lt;=$E14)</f>
        <v>1</v>
      </c>
      <c r="M14" s="22" t="b">
        <f>AND(M$6&gt;=$D14,M$6&lt;=$E14)</f>
        <v>1</v>
      </c>
      <c r="N14" s="22" t="b">
        <f>AND(N$6&gt;=$D14,N$6&lt;=$E14)</f>
        <v>1</v>
      </c>
      <c r="O14" s="22" t="b">
        <f>AND(O$6&gt;=$D14,O$6&lt;=$E14)</f>
        <v>1</v>
      </c>
      <c r="P14" s="22" t="b">
        <f>AND(P$6&gt;=$D14,P$6&lt;=$E14)</f>
        <v>1</v>
      </c>
      <c r="Q14" s="22" t="b">
        <f>AND(Q$6&gt;=$D14,Q$6&lt;=$E14)</f>
        <v>1</v>
      </c>
      <c r="R14" s="22" t="b">
        <f>AND(R$6&gt;=$D14,R$6&lt;=$E14)</f>
        <v>1</v>
      </c>
      <c r="S14" s="22" t="b">
        <f>AND(S$6&gt;=$D14,S$6&lt;=$E14)</f>
        <v>1</v>
      </c>
      <c r="T14" s="22" t="b">
        <f>AND(T$6&gt;=$D14,T$6&lt;=$E14)</f>
        <v>1</v>
      </c>
      <c r="U14" s="22" t="b">
        <f>AND(U$6&gt;=$D14,U$6&lt;=$E14)</f>
        <v>1</v>
      </c>
      <c r="V14" s="22" t="b">
        <f>AND(V$6&gt;=$D14,V$6&lt;=$E14)</f>
        <v>1</v>
      </c>
      <c r="W14" s="22" t="b">
        <f>AND(W$6&gt;=$D14,W$6&lt;=$E14)</f>
        <v>1</v>
      </c>
      <c r="X14" s="22" t="b">
        <f>AND(X$6&gt;=$D14,X$6&lt;=$E14)</f>
        <v>1</v>
      </c>
      <c r="Y14" s="22" t="b">
        <f>AND(Y$6&gt;=$D14,Y$6&lt;=$E14)</f>
        <v>1</v>
      </c>
      <c r="Z14" s="22" t="b">
        <f>AND(Z$6&gt;=$D14,Z$6&lt;=$E14)</f>
        <v>1</v>
      </c>
      <c r="AA14" s="22" t="b">
        <f>AND(AA$6&gt;=$D14,AA$6&lt;=$E14)</f>
        <v>1</v>
      </c>
      <c r="AB14" s="22" t="b">
        <f>AND(AB$6&gt;=$D14,AB$6&lt;=$E14)</f>
        <v>1</v>
      </c>
      <c r="AC14" s="22" t="b">
        <f>AND(AC$6&gt;=$D14,AC$6&lt;=$E14)</f>
        <v>1</v>
      </c>
      <c r="AD14" s="22" t="b">
        <f>AND(AD$6&gt;=$D14,AD$6&lt;=$E14)</f>
        <v>1</v>
      </c>
      <c r="AE14" s="22"/>
      <c r="AF14" s="17">
        <f t="shared" si="3"/>
        <v>8</v>
      </c>
    </row>
    <row r="15" spans="5:32" x14ac:dyDescent="0.2">
      <c r="E15" s="18" t="s">
        <v>13</v>
      </c>
      <c r="F15" s="19"/>
      <c r="G15" s="18"/>
      <c r="H15" s="20">
        <v>0.35416666666666669</v>
      </c>
      <c r="I15" s="21">
        <v>0.6875</v>
      </c>
      <c r="J15" s="22" t="b">
        <f>AND(J$6&gt;=$D15,J$6&lt;=$E15)</f>
        <v>1</v>
      </c>
      <c r="K15" s="22" t="b">
        <f>AND(K$6&gt;=$D15,K$6&lt;=$E15)</f>
        <v>1</v>
      </c>
      <c r="L15" s="22" t="b">
        <f>AND(L$6&gt;=$D15,L$6&lt;=$E15)</f>
        <v>1</v>
      </c>
      <c r="M15" s="22" t="b">
        <f>AND(M$6&gt;=$D15,M$6&lt;=$E15)</f>
        <v>1</v>
      </c>
      <c r="N15" s="22" t="b">
        <f>AND(N$6&gt;=$D15,N$6&lt;=$E15)</f>
        <v>1</v>
      </c>
      <c r="O15" s="22" t="b">
        <f>AND(O$6&gt;=$D15,O$6&lt;=$E15)</f>
        <v>1</v>
      </c>
      <c r="P15" s="22" t="b">
        <f>AND(P$6&gt;=$D15,P$6&lt;=$E15)</f>
        <v>1</v>
      </c>
      <c r="Q15" s="22" t="b">
        <f>AND(Q$6&gt;=$D15,Q$6&lt;=$E15)</f>
        <v>1</v>
      </c>
      <c r="R15" s="22" t="b">
        <f>AND(R$6&gt;=$D15,R$6&lt;=$E15)</f>
        <v>1</v>
      </c>
      <c r="S15" s="22" t="b">
        <f>AND(S$6&gt;=$D15,S$6&lt;=$E15)</f>
        <v>1</v>
      </c>
      <c r="T15" s="22" t="b">
        <f>AND(T$6&gt;=$D15,T$6&lt;=$E15)</f>
        <v>1</v>
      </c>
      <c r="U15" s="22" t="b">
        <f>AND(U$6&gt;=$D15,U$6&lt;=$E15)</f>
        <v>1</v>
      </c>
      <c r="V15" s="22" t="b">
        <f>AND(V$6&gt;=$D15,V$6&lt;=$E15)</f>
        <v>1</v>
      </c>
      <c r="W15" s="22" t="b">
        <f>AND(W$6&gt;=$D15,W$6&lt;=$E15)</f>
        <v>1</v>
      </c>
      <c r="X15" s="22" t="b">
        <f>AND(X$6&gt;=$D15,X$6&lt;=$E15)</f>
        <v>1</v>
      </c>
      <c r="Y15" s="22" t="b">
        <f>AND(Y$6&gt;=$D15,Y$6&lt;=$E15)</f>
        <v>1</v>
      </c>
      <c r="Z15" s="22" t="b">
        <f>AND(Z$6&gt;=$D15,Z$6&lt;=$E15)</f>
        <v>1</v>
      </c>
      <c r="AA15" s="22" t="b">
        <f>AND(AA$6&gt;=$D15,AA$6&lt;=$E15)</f>
        <v>1</v>
      </c>
      <c r="AB15" s="22" t="b">
        <f>AND(AB$6&gt;=$D15,AB$6&lt;=$E15)</f>
        <v>1</v>
      </c>
      <c r="AC15" s="22" t="b">
        <f>AND(AC$6&gt;=$D15,AC$6&lt;=$E15)</f>
        <v>1</v>
      </c>
      <c r="AD15" s="22" t="b">
        <f>AND(AD$6&gt;=$D15,AD$6&lt;=$E15)</f>
        <v>1</v>
      </c>
      <c r="AE15" s="22"/>
      <c r="AF15" s="17">
        <f t="shared" si="3"/>
        <v>8</v>
      </c>
    </row>
    <row r="16" spans="5:32" x14ac:dyDescent="0.2">
      <c r="E16" s="18" t="s">
        <v>14</v>
      </c>
      <c r="F16" s="19"/>
      <c r="G16" s="18"/>
      <c r="H16" s="20">
        <v>0.35416666666666669</v>
      </c>
      <c r="I16" s="21">
        <v>0.6875</v>
      </c>
      <c r="J16" s="22" t="b">
        <f>AND(J$6&gt;=$D16,J$6&lt;=$E16)</f>
        <v>1</v>
      </c>
      <c r="K16" s="22" t="b">
        <f>AND(K$6&gt;=$D16,K$6&lt;=$E16)</f>
        <v>1</v>
      </c>
      <c r="L16" s="22" t="b">
        <f>AND(L$6&gt;=$D16,L$6&lt;=$E16)</f>
        <v>1</v>
      </c>
      <c r="M16" s="22" t="b">
        <f>AND(M$6&gt;=$D16,M$6&lt;=$E16)</f>
        <v>1</v>
      </c>
      <c r="N16" s="22" t="b">
        <f>AND(N$6&gt;=$D16,N$6&lt;=$E16)</f>
        <v>1</v>
      </c>
      <c r="O16" s="22" t="b">
        <f>AND(O$6&gt;=$D16,O$6&lt;=$E16)</f>
        <v>1</v>
      </c>
      <c r="P16" s="22" t="b">
        <f>AND(P$6&gt;=$D16,P$6&lt;=$E16)</f>
        <v>1</v>
      </c>
      <c r="Q16" s="22" t="b">
        <f>AND(Q$6&gt;=$D16,Q$6&lt;=$E16)</f>
        <v>1</v>
      </c>
      <c r="R16" s="22" t="b">
        <f>AND(R$6&gt;=$D16,R$6&lt;=$E16)</f>
        <v>1</v>
      </c>
      <c r="S16" s="22" t="b">
        <f>AND(S$6&gt;=$D16,S$6&lt;=$E16)</f>
        <v>1</v>
      </c>
      <c r="T16" s="22" t="b">
        <f>AND(T$6&gt;=$D16,T$6&lt;=$E16)</f>
        <v>1</v>
      </c>
      <c r="U16" s="22" t="b">
        <f>AND(U$6&gt;=$D16,U$6&lt;=$E16)</f>
        <v>1</v>
      </c>
      <c r="V16" s="22" t="b">
        <f>AND(V$6&gt;=$D16,V$6&lt;=$E16)</f>
        <v>1</v>
      </c>
      <c r="W16" s="22" t="b">
        <f>AND(W$6&gt;=$D16,W$6&lt;=$E16)</f>
        <v>1</v>
      </c>
      <c r="X16" s="22" t="b">
        <f>AND(X$6&gt;=$D16,X$6&lt;=$E16)</f>
        <v>1</v>
      </c>
      <c r="Y16" s="22" t="b">
        <f>AND(Y$6&gt;=$D16,Y$6&lt;=$E16)</f>
        <v>1</v>
      </c>
      <c r="Z16" s="22" t="b">
        <f>AND(Z$6&gt;=$D16,Z$6&lt;=$E16)</f>
        <v>1</v>
      </c>
      <c r="AA16" s="22" t="b">
        <f>AND(AA$6&gt;=$D16,AA$6&lt;=$E16)</f>
        <v>1</v>
      </c>
      <c r="AB16" s="22" t="b">
        <f>AND(AB$6&gt;=$D16,AB$6&lt;=$E16)</f>
        <v>1</v>
      </c>
      <c r="AC16" s="22" t="b">
        <f>AND(AC$6&gt;=$D16,AC$6&lt;=$E16)</f>
        <v>1</v>
      </c>
      <c r="AD16" s="22" t="b">
        <f>AND(AD$6&gt;=$D16,AD$6&lt;=$E16)</f>
        <v>1</v>
      </c>
      <c r="AE16" s="22"/>
      <c r="AF16" s="17">
        <f t="shared" si="3"/>
        <v>8</v>
      </c>
    </row>
    <row r="17" spans="5:32" x14ac:dyDescent="0.2">
      <c r="E17" s="18" t="s">
        <v>15</v>
      </c>
      <c r="F17" s="19"/>
      <c r="G17" s="18"/>
      <c r="H17" s="20">
        <v>0.35416666666666669</v>
      </c>
      <c r="I17" s="21">
        <v>0.6875</v>
      </c>
      <c r="J17" s="22" t="b">
        <f t="shared" ref="J17:Y27" si="4">AND(J$6&gt;=$D17,J$6&lt;=$E17)</f>
        <v>1</v>
      </c>
      <c r="K17" s="22" t="b">
        <f t="shared" si="4"/>
        <v>1</v>
      </c>
      <c r="L17" s="22" t="b">
        <f t="shared" si="4"/>
        <v>1</v>
      </c>
      <c r="M17" s="22" t="b">
        <f t="shared" si="4"/>
        <v>1</v>
      </c>
      <c r="N17" s="22" t="b">
        <f t="shared" si="4"/>
        <v>1</v>
      </c>
      <c r="O17" s="22" t="b">
        <f t="shared" si="4"/>
        <v>1</v>
      </c>
      <c r="P17" s="22" t="b">
        <f t="shared" si="4"/>
        <v>1</v>
      </c>
      <c r="Q17" s="22" t="b">
        <f t="shared" si="4"/>
        <v>1</v>
      </c>
      <c r="R17" s="22" t="b">
        <f t="shared" si="4"/>
        <v>1</v>
      </c>
      <c r="S17" s="22" t="b">
        <f t="shared" si="4"/>
        <v>1</v>
      </c>
      <c r="T17" s="22" t="b">
        <f t="shared" si="4"/>
        <v>1</v>
      </c>
      <c r="U17" s="22" t="b">
        <f t="shared" si="4"/>
        <v>1</v>
      </c>
      <c r="V17" s="22" t="b">
        <f t="shared" si="4"/>
        <v>1</v>
      </c>
      <c r="W17" s="22" t="b">
        <f t="shared" si="4"/>
        <v>1</v>
      </c>
      <c r="X17" s="22" t="b">
        <f t="shared" si="4"/>
        <v>1</v>
      </c>
      <c r="Y17" s="22" t="b">
        <f t="shared" si="4"/>
        <v>1</v>
      </c>
      <c r="Z17" s="22" t="b">
        <f>AND(Z$6&gt;=$D17,Z$6&lt;=$E17)</f>
        <v>1</v>
      </c>
      <c r="AA17" s="22" t="b">
        <f>AND(AA$6&gt;=$D17,AA$6&lt;=$E17)</f>
        <v>1</v>
      </c>
      <c r="AB17" s="22" t="b">
        <f>AND(AB$6&gt;=$D17,AB$6&lt;=$E17)</f>
        <v>1</v>
      </c>
      <c r="AC17" s="22" t="b">
        <f>AND(AC$6&gt;=$D17,AC$6&lt;=$E17)</f>
        <v>1</v>
      </c>
      <c r="AD17" s="22" t="b">
        <f>AND(AD$6&gt;=$D17,AD$6&lt;=$E17)</f>
        <v>1</v>
      </c>
      <c r="AE17" s="22"/>
      <c r="AF17" s="17">
        <f t="shared" si="3"/>
        <v>8</v>
      </c>
    </row>
    <row r="18" spans="5:32" x14ac:dyDescent="0.2">
      <c r="E18" s="12" t="s">
        <v>16</v>
      </c>
      <c r="F18" s="23"/>
      <c r="G18" s="12"/>
      <c r="H18" s="20">
        <v>0.33333333333333331</v>
      </c>
      <c r="I18" s="21">
        <v>0.6875</v>
      </c>
      <c r="J18" s="22" t="b">
        <f t="shared" si="4"/>
        <v>1</v>
      </c>
      <c r="K18" s="22" t="b">
        <f t="shared" si="4"/>
        <v>1</v>
      </c>
      <c r="L18" s="22" t="b">
        <f t="shared" si="4"/>
        <v>1</v>
      </c>
      <c r="M18" s="22" t="b">
        <f t="shared" si="4"/>
        <v>1</v>
      </c>
      <c r="N18" s="22" t="b">
        <f t="shared" si="4"/>
        <v>1</v>
      </c>
      <c r="O18" s="22" t="b">
        <f t="shared" si="4"/>
        <v>1</v>
      </c>
      <c r="P18" s="22" t="b">
        <f t="shared" si="4"/>
        <v>1</v>
      </c>
      <c r="Q18" s="22" t="b">
        <f t="shared" si="4"/>
        <v>1</v>
      </c>
      <c r="R18" s="22" t="b">
        <f t="shared" si="4"/>
        <v>1</v>
      </c>
      <c r="S18" s="22" t="b">
        <f t="shared" si="4"/>
        <v>1</v>
      </c>
      <c r="T18" s="22" t="b">
        <f t="shared" si="4"/>
        <v>1</v>
      </c>
      <c r="U18" s="22" t="b">
        <f t="shared" si="4"/>
        <v>1</v>
      </c>
      <c r="V18" s="22" t="b">
        <f t="shared" si="4"/>
        <v>1</v>
      </c>
      <c r="W18" s="22" t="b">
        <f t="shared" si="4"/>
        <v>1</v>
      </c>
      <c r="X18" s="22" t="b">
        <f t="shared" si="4"/>
        <v>1</v>
      </c>
      <c r="Y18" s="22" t="b">
        <f t="shared" si="4"/>
        <v>1</v>
      </c>
      <c r="Z18" s="22" t="b">
        <f>AND(Z$6&gt;=$D18,Z$6&lt;=$E18)</f>
        <v>1</v>
      </c>
      <c r="AA18" s="22" t="b">
        <f>AND(AA$6&gt;=$D18,AA$6&lt;=$E18)</f>
        <v>1</v>
      </c>
      <c r="AB18" s="22" t="b">
        <f>AND(AB$6&gt;=$D18,AB$6&lt;=$E18)</f>
        <v>1</v>
      </c>
      <c r="AC18" s="22" t="b">
        <f>AND(AC$6&gt;=$D18,AC$6&lt;=$E18)</f>
        <v>1</v>
      </c>
      <c r="AD18" s="22" t="b">
        <f>AND(AD$6&gt;=$D18,AD$6&lt;=$E18)</f>
        <v>1</v>
      </c>
      <c r="AE18" s="22"/>
      <c r="AF18" s="17">
        <f t="shared" si="3"/>
        <v>8.5</v>
      </c>
    </row>
    <row r="19" spans="5:32" x14ac:dyDescent="0.2">
      <c r="E19" s="18" t="s">
        <v>17</v>
      </c>
      <c r="F19" s="19"/>
      <c r="G19" s="18"/>
      <c r="H19" s="20">
        <v>0.375</v>
      </c>
      <c r="I19" s="21">
        <v>0.625</v>
      </c>
      <c r="J19" s="22" t="b">
        <f t="shared" si="4"/>
        <v>1</v>
      </c>
      <c r="K19" s="22" t="b">
        <f t="shared" si="4"/>
        <v>1</v>
      </c>
      <c r="L19" s="22" t="b">
        <f t="shared" si="4"/>
        <v>1</v>
      </c>
      <c r="M19" s="22" t="b">
        <f t="shared" si="4"/>
        <v>1</v>
      </c>
      <c r="N19" s="22" t="b">
        <f t="shared" si="4"/>
        <v>1</v>
      </c>
      <c r="O19" s="22" t="b">
        <f t="shared" si="4"/>
        <v>1</v>
      </c>
      <c r="P19" s="22" t="b">
        <f t="shared" si="4"/>
        <v>1</v>
      </c>
      <c r="Q19" s="22" t="b">
        <f t="shared" si="4"/>
        <v>1</v>
      </c>
      <c r="R19" s="22" t="b">
        <f t="shared" si="4"/>
        <v>1</v>
      </c>
      <c r="S19" s="22" t="b">
        <f t="shared" si="4"/>
        <v>1</v>
      </c>
      <c r="T19" s="22" t="b">
        <f t="shared" si="4"/>
        <v>1</v>
      </c>
      <c r="U19" s="22" t="b">
        <f t="shared" si="4"/>
        <v>1</v>
      </c>
      <c r="V19" s="22" t="b">
        <f t="shared" si="4"/>
        <v>1</v>
      </c>
      <c r="W19" s="22" t="b">
        <f t="shared" si="4"/>
        <v>1</v>
      </c>
      <c r="X19" s="22" t="b">
        <f t="shared" si="4"/>
        <v>1</v>
      </c>
      <c r="Y19" s="22" t="b">
        <f t="shared" si="4"/>
        <v>1</v>
      </c>
      <c r="Z19" s="22" t="b">
        <f>AND(Z$6&gt;=$D19,Z$6&lt;=$E19)</f>
        <v>1</v>
      </c>
      <c r="AA19" s="22" t="b">
        <f>AND(AA$6&gt;=$D19,AA$6&lt;=$E19)</f>
        <v>1</v>
      </c>
      <c r="AB19" s="22" t="b">
        <f>AND(AB$6&gt;=$D19,AB$6&lt;=$E19)</f>
        <v>1</v>
      </c>
      <c r="AC19" s="22" t="b">
        <f>AND(AC$6&gt;=$D19,AC$6&lt;=$E19)</f>
        <v>1</v>
      </c>
      <c r="AD19" s="22" t="b">
        <f>AND(AD$6&gt;=$D19,AD$6&lt;=$E19)</f>
        <v>1</v>
      </c>
      <c r="AE19" s="22"/>
      <c r="AF19" s="17">
        <f t="shared" si="3"/>
        <v>6</v>
      </c>
    </row>
    <row r="20" spans="5:32" x14ac:dyDescent="0.2">
      <c r="E20" s="18" t="s">
        <v>18</v>
      </c>
      <c r="F20" s="24"/>
      <c r="G20" s="18"/>
      <c r="H20" s="20">
        <v>0.41666666666666669</v>
      </c>
      <c r="I20" s="21">
        <v>0.64583333333333337</v>
      </c>
      <c r="J20" s="22" t="b">
        <f t="shared" si="4"/>
        <v>1</v>
      </c>
      <c r="K20" s="22" t="b">
        <f t="shared" si="4"/>
        <v>1</v>
      </c>
      <c r="L20" s="22" t="b">
        <f t="shared" si="4"/>
        <v>1</v>
      </c>
      <c r="M20" s="22" t="b">
        <f t="shared" si="4"/>
        <v>1</v>
      </c>
      <c r="N20" s="22" t="b">
        <f t="shared" si="4"/>
        <v>1</v>
      </c>
      <c r="O20" s="22" t="b">
        <f t="shared" si="4"/>
        <v>1</v>
      </c>
      <c r="P20" s="22" t="b">
        <f t="shared" si="4"/>
        <v>1</v>
      </c>
      <c r="Q20" s="22" t="b">
        <f t="shared" si="4"/>
        <v>1</v>
      </c>
      <c r="R20" s="22" t="b">
        <f t="shared" si="4"/>
        <v>1</v>
      </c>
      <c r="S20" s="22" t="b">
        <f t="shared" si="4"/>
        <v>1</v>
      </c>
      <c r="T20" s="22" t="b">
        <f t="shared" si="4"/>
        <v>1</v>
      </c>
      <c r="U20" s="22" t="b">
        <f t="shared" si="4"/>
        <v>1</v>
      </c>
      <c r="V20" s="22" t="b">
        <f t="shared" si="4"/>
        <v>1</v>
      </c>
      <c r="W20" s="22" t="b">
        <f t="shared" si="4"/>
        <v>1</v>
      </c>
      <c r="X20" s="22" t="b">
        <f t="shared" si="4"/>
        <v>1</v>
      </c>
      <c r="Y20" s="22" t="b">
        <f t="shared" si="4"/>
        <v>1</v>
      </c>
      <c r="Z20" s="22" t="b">
        <f>AND(Z$6&gt;=$D20,Z$6&lt;=$E20)</f>
        <v>1</v>
      </c>
      <c r="AA20" s="22" t="b">
        <f>AND(AA$6&gt;=$D20,AA$6&lt;=$E20)</f>
        <v>1</v>
      </c>
      <c r="AB20" s="22" t="b">
        <f>AND(AB$6&gt;=$D20,AB$6&lt;=$E20)</f>
        <v>1</v>
      </c>
      <c r="AC20" s="22" t="b">
        <f>AND(AC$6&gt;=$D20,AC$6&lt;=$E20)</f>
        <v>1</v>
      </c>
      <c r="AD20" s="22" t="b">
        <f>AND(AD$6&gt;=$D20,AD$6&lt;=$E20)</f>
        <v>1</v>
      </c>
      <c r="AE20" s="22"/>
      <c r="AF20" s="17">
        <f t="shared" si="3"/>
        <v>5.5</v>
      </c>
    </row>
    <row r="21" spans="5:32" x14ac:dyDescent="0.2">
      <c r="E21" s="18" t="s">
        <v>19</v>
      </c>
      <c r="F21" s="24"/>
      <c r="G21" s="18"/>
      <c r="H21" s="20">
        <v>0.35416666666666669</v>
      </c>
      <c r="I21" s="21">
        <v>0.625</v>
      </c>
      <c r="J21" s="22" t="b">
        <f t="shared" si="4"/>
        <v>1</v>
      </c>
      <c r="K21" s="22" t="b">
        <f t="shared" si="4"/>
        <v>1</v>
      </c>
      <c r="L21" s="22" t="b">
        <f t="shared" si="4"/>
        <v>1</v>
      </c>
      <c r="M21" s="22" t="b">
        <f t="shared" si="4"/>
        <v>1</v>
      </c>
      <c r="N21" s="22" t="b">
        <f t="shared" si="4"/>
        <v>1</v>
      </c>
      <c r="O21" s="22" t="b">
        <f t="shared" si="4"/>
        <v>1</v>
      </c>
      <c r="P21" s="22" t="b">
        <f t="shared" si="4"/>
        <v>1</v>
      </c>
      <c r="Q21" s="22" t="b">
        <f t="shared" si="4"/>
        <v>1</v>
      </c>
      <c r="R21" s="22" t="b">
        <f t="shared" si="4"/>
        <v>1</v>
      </c>
      <c r="S21" s="22" t="b">
        <f t="shared" si="4"/>
        <v>1</v>
      </c>
      <c r="T21" s="22" t="b">
        <f t="shared" si="4"/>
        <v>1</v>
      </c>
      <c r="U21" s="22" t="b">
        <f t="shared" si="4"/>
        <v>1</v>
      </c>
      <c r="V21" s="22" t="b">
        <f t="shared" si="4"/>
        <v>1</v>
      </c>
      <c r="W21" s="22" t="b">
        <f t="shared" si="4"/>
        <v>1</v>
      </c>
      <c r="X21" s="22" t="b">
        <f t="shared" si="4"/>
        <v>1</v>
      </c>
      <c r="Y21" s="22" t="b">
        <f t="shared" si="4"/>
        <v>1</v>
      </c>
      <c r="Z21" s="22" t="b">
        <f>AND(Z$6&gt;=$D21,Z$6&lt;=$E21)</f>
        <v>1</v>
      </c>
      <c r="AA21" s="22" t="b">
        <f>AND(AA$6&gt;=$D21,AA$6&lt;=$E21)</f>
        <v>1</v>
      </c>
      <c r="AB21" s="22" t="b">
        <f>AND(AB$6&gt;=$D21,AB$6&lt;=$E21)</f>
        <v>1</v>
      </c>
      <c r="AC21" s="22" t="b">
        <f>AND(AC$6&gt;=$D21,AC$6&lt;=$E21)</f>
        <v>1</v>
      </c>
      <c r="AD21" s="22" t="b">
        <f>AND(AD$6&gt;=$D21,AD$6&lt;=$E21)</f>
        <v>1</v>
      </c>
      <c r="AE21" s="22"/>
      <c r="AF21" s="17">
        <f t="shared" si="3"/>
        <v>6.5</v>
      </c>
    </row>
    <row r="22" spans="5:32" x14ac:dyDescent="0.2">
      <c r="E22" s="18" t="s">
        <v>20</v>
      </c>
      <c r="F22" s="24"/>
      <c r="G22" s="18"/>
      <c r="H22" s="20">
        <v>0.35416666666666669</v>
      </c>
      <c r="I22" s="21">
        <v>0.625</v>
      </c>
      <c r="J22" s="22" t="b">
        <f t="shared" si="4"/>
        <v>1</v>
      </c>
      <c r="K22" s="22" t="b">
        <f t="shared" si="4"/>
        <v>1</v>
      </c>
      <c r="L22" s="22" t="b">
        <f t="shared" si="4"/>
        <v>1</v>
      </c>
      <c r="M22" s="22" t="b">
        <f t="shared" si="4"/>
        <v>1</v>
      </c>
      <c r="N22" s="22" t="b">
        <f t="shared" si="4"/>
        <v>1</v>
      </c>
      <c r="O22" s="22" t="b">
        <f t="shared" si="4"/>
        <v>1</v>
      </c>
      <c r="P22" s="22" t="b">
        <f t="shared" si="4"/>
        <v>1</v>
      </c>
      <c r="Q22" s="22" t="b">
        <f t="shared" si="4"/>
        <v>1</v>
      </c>
      <c r="R22" s="22" t="b">
        <f t="shared" si="4"/>
        <v>1</v>
      </c>
      <c r="S22" s="22" t="b">
        <f t="shared" si="4"/>
        <v>1</v>
      </c>
      <c r="T22" s="22" t="b">
        <f t="shared" si="4"/>
        <v>1</v>
      </c>
      <c r="U22" s="22" t="b">
        <f t="shared" si="4"/>
        <v>1</v>
      </c>
      <c r="V22" s="22" t="b">
        <f t="shared" si="4"/>
        <v>1</v>
      </c>
      <c r="W22" s="22" t="b">
        <f t="shared" si="4"/>
        <v>1</v>
      </c>
      <c r="X22" s="22" t="b">
        <f t="shared" si="4"/>
        <v>1</v>
      </c>
      <c r="Y22" s="22" t="b">
        <f t="shared" si="4"/>
        <v>1</v>
      </c>
      <c r="Z22" s="22" t="b">
        <f t="shared" ref="Z22:AD27" si="5">AND(Z$6&gt;=$D22,Z$6&lt;=$E22)</f>
        <v>1</v>
      </c>
      <c r="AA22" s="22" t="b">
        <f t="shared" si="5"/>
        <v>1</v>
      </c>
      <c r="AB22" s="22" t="b">
        <f t="shared" si="5"/>
        <v>1</v>
      </c>
      <c r="AC22" s="22" t="b">
        <f t="shared" si="5"/>
        <v>1</v>
      </c>
      <c r="AD22" s="22" t="b">
        <f t="shared" si="5"/>
        <v>1</v>
      </c>
      <c r="AE22" s="22"/>
      <c r="AF22" s="17">
        <f t="shared" si="3"/>
        <v>6.5</v>
      </c>
    </row>
    <row r="23" spans="5:32" x14ac:dyDescent="0.2">
      <c r="E23" s="18" t="s">
        <v>21</v>
      </c>
      <c r="F23" s="24"/>
      <c r="G23" s="18"/>
      <c r="H23" s="20">
        <v>0.33333333333333331</v>
      </c>
      <c r="I23" s="21">
        <v>0.54166666666666663</v>
      </c>
      <c r="J23" s="22" t="b">
        <f t="shared" si="4"/>
        <v>1</v>
      </c>
      <c r="K23" s="22" t="b">
        <f t="shared" si="4"/>
        <v>1</v>
      </c>
      <c r="L23" s="22" t="b">
        <f t="shared" si="4"/>
        <v>1</v>
      </c>
      <c r="M23" s="22" t="b">
        <f t="shared" si="4"/>
        <v>1</v>
      </c>
      <c r="N23" s="22" t="b">
        <f t="shared" si="4"/>
        <v>1</v>
      </c>
      <c r="O23" s="22" t="b">
        <f t="shared" si="4"/>
        <v>1</v>
      </c>
      <c r="P23" s="22" t="b">
        <f t="shared" si="4"/>
        <v>1</v>
      </c>
      <c r="Q23" s="22" t="b">
        <f t="shared" si="4"/>
        <v>1</v>
      </c>
      <c r="R23" s="22" t="b">
        <f t="shared" si="4"/>
        <v>1</v>
      </c>
      <c r="S23" s="22" t="b">
        <f t="shared" si="4"/>
        <v>1</v>
      </c>
      <c r="T23" s="22" t="b">
        <f t="shared" si="4"/>
        <v>1</v>
      </c>
      <c r="U23" s="22" t="b">
        <f t="shared" si="4"/>
        <v>1</v>
      </c>
      <c r="V23" s="22" t="b">
        <f t="shared" si="4"/>
        <v>1</v>
      </c>
      <c r="W23" s="22" t="b">
        <f t="shared" si="4"/>
        <v>1</v>
      </c>
      <c r="X23" s="22" t="b">
        <f t="shared" si="4"/>
        <v>1</v>
      </c>
      <c r="Y23" s="22" t="b">
        <f t="shared" si="4"/>
        <v>1</v>
      </c>
      <c r="Z23" s="22" t="b">
        <f t="shared" si="5"/>
        <v>1</v>
      </c>
      <c r="AA23" s="22" t="b">
        <f t="shared" si="5"/>
        <v>1</v>
      </c>
      <c r="AB23" s="22" t="b">
        <f t="shared" si="5"/>
        <v>1</v>
      </c>
      <c r="AC23" s="22" t="b">
        <f t="shared" si="5"/>
        <v>1</v>
      </c>
      <c r="AD23" s="22" t="b">
        <f t="shared" si="5"/>
        <v>1</v>
      </c>
      <c r="AE23" s="22"/>
      <c r="AF23" s="17">
        <f t="shared" si="3"/>
        <v>5</v>
      </c>
    </row>
    <row r="24" spans="5:32" x14ac:dyDescent="0.2">
      <c r="E24" s="18" t="s">
        <v>22</v>
      </c>
      <c r="F24" s="24"/>
      <c r="G24" s="18"/>
      <c r="H24" s="20">
        <v>0.39583333333333331</v>
      </c>
      <c r="I24" s="21">
        <v>0.625</v>
      </c>
      <c r="J24" s="22" t="b">
        <f t="shared" si="4"/>
        <v>1</v>
      </c>
      <c r="K24" s="22" t="b">
        <f t="shared" si="4"/>
        <v>1</v>
      </c>
      <c r="L24" s="22" t="b">
        <f t="shared" si="4"/>
        <v>1</v>
      </c>
      <c r="M24" s="22" t="b">
        <f t="shared" si="4"/>
        <v>1</v>
      </c>
      <c r="N24" s="22" t="b">
        <f t="shared" si="4"/>
        <v>1</v>
      </c>
      <c r="O24" s="22" t="b">
        <f t="shared" si="4"/>
        <v>1</v>
      </c>
      <c r="P24" s="22" t="b">
        <f t="shared" si="4"/>
        <v>1</v>
      </c>
      <c r="Q24" s="22" t="b">
        <f t="shared" si="4"/>
        <v>1</v>
      </c>
      <c r="R24" s="22" t="b">
        <f t="shared" si="4"/>
        <v>1</v>
      </c>
      <c r="S24" s="22" t="b">
        <f t="shared" si="4"/>
        <v>1</v>
      </c>
      <c r="T24" s="22" t="b">
        <f t="shared" si="4"/>
        <v>1</v>
      </c>
      <c r="U24" s="22" t="b">
        <f t="shared" si="4"/>
        <v>1</v>
      </c>
      <c r="V24" s="22" t="b">
        <f t="shared" si="4"/>
        <v>1</v>
      </c>
      <c r="W24" s="22" t="b">
        <f t="shared" si="4"/>
        <v>1</v>
      </c>
      <c r="X24" s="22" t="b">
        <f t="shared" si="4"/>
        <v>1</v>
      </c>
      <c r="Y24" s="22" t="b">
        <f t="shared" si="4"/>
        <v>1</v>
      </c>
      <c r="Z24" s="22" t="b">
        <f t="shared" si="5"/>
        <v>1</v>
      </c>
      <c r="AA24" s="22" t="b">
        <f t="shared" si="5"/>
        <v>1</v>
      </c>
      <c r="AB24" s="22" t="b">
        <f t="shared" si="5"/>
        <v>1</v>
      </c>
      <c r="AC24" s="22" t="b">
        <f t="shared" si="5"/>
        <v>1</v>
      </c>
      <c r="AD24" s="22" t="b">
        <f t="shared" si="5"/>
        <v>1</v>
      </c>
      <c r="AE24" s="22"/>
      <c r="AF24" s="17">
        <f t="shared" si="3"/>
        <v>5.5</v>
      </c>
    </row>
    <row r="25" spans="5:32" x14ac:dyDescent="0.2">
      <c r="E25" s="18" t="s">
        <v>23</v>
      </c>
      <c r="F25" s="24"/>
      <c r="G25" s="18"/>
      <c r="H25" s="20">
        <v>0.27083333333333331</v>
      </c>
      <c r="I25" s="21">
        <v>0.625</v>
      </c>
      <c r="J25" s="22" t="b">
        <f t="shared" si="4"/>
        <v>1</v>
      </c>
      <c r="K25" s="22" t="b">
        <f t="shared" si="4"/>
        <v>1</v>
      </c>
      <c r="L25" s="22" t="b">
        <f t="shared" si="4"/>
        <v>1</v>
      </c>
      <c r="M25" s="22" t="b">
        <f t="shared" si="4"/>
        <v>1</v>
      </c>
      <c r="N25" s="22" t="b">
        <f t="shared" si="4"/>
        <v>1</v>
      </c>
      <c r="O25" s="22" t="b">
        <f t="shared" si="4"/>
        <v>1</v>
      </c>
      <c r="P25" s="22" t="b">
        <f t="shared" si="4"/>
        <v>1</v>
      </c>
      <c r="Q25" s="22" t="b">
        <f t="shared" si="4"/>
        <v>1</v>
      </c>
      <c r="R25" s="22" t="b">
        <f t="shared" si="4"/>
        <v>1</v>
      </c>
      <c r="S25" s="22" t="b">
        <f t="shared" si="4"/>
        <v>1</v>
      </c>
      <c r="T25" s="22" t="b">
        <f t="shared" si="4"/>
        <v>1</v>
      </c>
      <c r="U25" s="22" t="b">
        <f t="shared" si="4"/>
        <v>1</v>
      </c>
      <c r="V25" s="22" t="b">
        <f t="shared" si="4"/>
        <v>1</v>
      </c>
      <c r="W25" s="22" t="b">
        <f t="shared" si="4"/>
        <v>1</v>
      </c>
      <c r="X25" s="22" t="b">
        <f t="shared" si="4"/>
        <v>1</v>
      </c>
      <c r="Y25" s="22" t="b">
        <f t="shared" si="4"/>
        <v>1</v>
      </c>
      <c r="Z25" s="22" t="b">
        <f t="shared" si="5"/>
        <v>1</v>
      </c>
      <c r="AA25" s="22" t="b">
        <f t="shared" si="5"/>
        <v>1</v>
      </c>
      <c r="AB25" s="22" t="b">
        <f t="shared" si="5"/>
        <v>1</v>
      </c>
      <c r="AC25" s="22" t="b">
        <f t="shared" si="5"/>
        <v>1</v>
      </c>
      <c r="AD25" s="22" t="b">
        <f t="shared" si="5"/>
        <v>1</v>
      </c>
      <c r="AE25" s="22"/>
      <c r="AF25" s="17">
        <f t="shared" si="3"/>
        <v>8.5</v>
      </c>
    </row>
    <row r="26" spans="5:32" x14ac:dyDescent="0.2">
      <c r="E26" s="18" t="s">
        <v>24</v>
      </c>
      <c r="F26" s="24"/>
      <c r="G26" s="18"/>
      <c r="H26" s="20"/>
      <c r="I26" s="21"/>
      <c r="J26" s="22" t="b">
        <f t="shared" si="4"/>
        <v>1</v>
      </c>
      <c r="K26" s="22" t="b">
        <f t="shared" si="4"/>
        <v>1</v>
      </c>
      <c r="L26" s="22" t="b">
        <f t="shared" si="4"/>
        <v>1</v>
      </c>
      <c r="M26" s="22" t="b">
        <f t="shared" si="4"/>
        <v>1</v>
      </c>
      <c r="N26" s="22" t="b">
        <f t="shared" si="4"/>
        <v>1</v>
      </c>
      <c r="O26" s="22" t="b">
        <f t="shared" si="4"/>
        <v>1</v>
      </c>
      <c r="P26" s="22" t="b">
        <f t="shared" si="4"/>
        <v>1</v>
      </c>
      <c r="Q26" s="22" t="b">
        <f t="shared" si="4"/>
        <v>1</v>
      </c>
      <c r="R26" s="22" t="b">
        <f t="shared" si="4"/>
        <v>1</v>
      </c>
      <c r="S26" s="22" t="b">
        <f t="shared" si="4"/>
        <v>1</v>
      </c>
      <c r="T26" s="22" t="b">
        <f t="shared" si="4"/>
        <v>1</v>
      </c>
      <c r="U26" s="22" t="b">
        <f t="shared" si="4"/>
        <v>1</v>
      </c>
      <c r="V26" s="22" t="b">
        <f t="shared" si="4"/>
        <v>1</v>
      </c>
      <c r="W26" s="22" t="b">
        <f t="shared" si="4"/>
        <v>1</v>
      </c>
      <c r="X26" s="22" t="b">
        <f t="shared" si="4"/>
        <v>1</v>
      </c>
      <c r="Y26" s="22" t="b">
        <f t="shared" si="4"/>
        <v>1</v>
      </c>
      <c r="Z26" s="22" t="b">
        <f t="shared" si="5"/>
        <v>1</v>
      </c>
      <c r="AA26" s="22" t="b">
        <f t="shared" si="5"/>
        <v>1</v>
      </c>
      <c r="AB26" s="22" t="b">
        <f t="shared" si="5"/>
        <v>1</v>
      </c>
      <c r="AC26" s="22" t="b">
        <f t="shared" si="5"/>
        <v>1</v>
      </c>
      <c r="AD26" s="22" t="b">
        <f t="shared" si="5"/>
        <v>1</v>
      </c>
      <c r="AE26" s="22"/>
      <c r="AF26" s="17">
        <f t="shared" si="3"/>
        <v>0</v>
      </c>
    </row>
    <row r="27" spans="5:32" x14ac:dyDescent="0.2">
      <c r="E27" s="18" t="s">
        <v>25</v>
      </c>
      <c r="F27" s="24"/>
      <c r="G27" s="18"/>
      <c r="H27" s="20"/>
      <c r="I27" s="21"/>
      <c r="J27" s="22" t="b">
        <f t="shared" si="4"/>
        <v>1</v>
      </c>
      <c r="K27" s="22" t="b">
        <f t="shared" si="4"/>
        <v>1</v>
      </c>
      <c r="L27" s="22" t="b">
        <f t="shared" si="4"/>
        <v>1</v>
      </c>
      <c r="M27" s="22" t="b">
        <f t="shared" si="4"/>
        <v>1</v>
      </c>
      <c r="N27" s="22" t="b">
        <f t="shared" si="4"/>
        <v>1</v>
      </c>
      <c r="O27" s="22" t="b">
        <f t="shared" si="4"/>
        <v>1</v>
      </c>
      <c r="P27" s="22" t="b">
        <f t="shared" si="4"/>
        <v>1</v>
      </c>
      <c r="Q27" s="22" t="b">
        <f t="shared" si="4"/>
        <v>1</v>
      </c>
      <c r="R27" s="22" t="b">
        <f t="shared" si="4"/>
        <v>1</v>
      </c>
      <c r="S27" s="22" t="b">
        <f t="shared" si="4"/>
        <v>1</v>
      </c>
      <c r="T27" s="22" t="b">
        <f t="shared" si="4"/>
        <v>1</v>
      </c>
      <c r="U27" s="22" t="b">
        <f t="shared" si="4"/>
        <v>1</v>
      </c>
      <c r="V27" s="22" t="b">
        <f t="shared" si="4"/>
        <v>1</v>
      </c>
      <c r="W27" s="22" t="b">
        <f t="shared" si="4"/>
        <v>1</v>
      </c>
      <c r="X27" s="22" t="b">
        <f t="shared" si="4"/>
        <v>1</v>
      </c>
      <c r="Y27" s="22" t="b">
        <f t="shared" si="4"/>
        <v>1</v>
      </c>
      <c r="Z27" s="22" t="b">
        <f t="shared" si="5"/>
        <v>1</v>
      </c>
      <c r="AA27" s="22" t="b">
        <f t="shared" si="5"/>
        <v>1</v>
      </c>
      <c r="AB27" s="22" t="b">
        <f t="shared" si="5"/>
        <v>1</v>
      </c>
      <c r="AC27" s="22" t="b">
        <f t="shared" si="5"/>
        <v>1</v>
      </c>
      <c r="AD27" s="22" t="b">
        <f t="shared" si="5"/>
        <v>1</v>
      </c>
      <c r="AE27" s="22"/>
      <c r="AF27" s="17">
        <f t="shared" si="3"/>
        <v>0</v>
      </c>
    </row>
  </sheetData>
  <mergeCells count="1">
    <mergeCell ref="F6:N6"/>
  </mergeCells>
  <conditionalFormatting sqref="J8:AE27">
    <cfRule type="containsText" dxfId="0" priority="1" operator="containsText" text="WAHR">
      <formula>NOT(ISERROR(SEARCH("WAHR",J8)))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7A4F-E1E3-314A-A526-029BA42A3A28}">
  <dimension ref="C5:P10"/>
  <sheetViews>
    <sheetView tabSelected="1" workbookViewId="0">
      <selection activeCell="D8" sqref="D8"/>
    </sheetView>
  </sheetViews>
  <sheetFormatPr baseColWidth="10" defaultRowHeight="16" x14ac:dyDescent="0.2"/>
  <sheetData>
    <row r="5" spans="3:16" x14ac:dyDescent="0.2">
      <c r="D5" s="25">
        <v>45748</v>
      </c>
      <c r="E5" s="25">
        <v>45749</v>
      </c>
      <c r="F5" s="25">
        <v>45750</v>
      </c>
      <c r="G5" s="25">
        <v>45751</v>
      </c>
      <c r="H5" s="25">
        <v>45752</v>
      </c>
      <c r="I5" s="25">
        <v>45753</v>
      </c>
      <c r="J5" s="25">
        <v>45754</v>
      </c>
      <c r="K5" s="25">
        <v>45755</v>
      </c>
      <c r="L5" s="25">
        <v>45756</v>
      </c>
      <c r="M5" s="25">
        <v>45757</v>
      </c>
      <c r="N5" s="25">
        <v>45758</v>
      </c>
      <c r="O5" s="25">
        <v>45759</v>
      </c>
      <c r="P5" s="25">
        <v>45760</v>
      </c>
    </row>
    <row r="6" spans="3:16" x14ac:dyDescent="0.2">
      <c r="C6" t="s">
        <v>2</v>
      </c>
    </row>
    <row r="8" spans="3:16" x14ac:dyDescent="0.2">
      <c r="C8" t="s">
        <v>26</v>
      </c>
    </row>
    <row r="9" spans="3:16" x14ac:dyDescent="0.2">
      <c r="C9" t="s">
        <v>27</v>
      </c>
    </row>
    <row r="10" spans="3:16" x14ac:dyDescent="0.2">
      <c r="C10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Hermann</dc:creator>
  <cp:lastModifiedBy>Eva Hermann</cp:lastModifiedBy>
  <dcterms:created xsi:type="dcterms:W3CDTF">2025-04-12T06:50:28Z</dcterms:created>
  <dcterms:modified xsi:type="dcterms:W3CDTF">2025-04-12T06:52:43Z</dcterms:modified>
</cp:coreProperties>
</file>