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AA25AED9-D2B9-4904-A4BE-6C3E0841596C}" xr6:coauthVersionLast="47" xr6:coauthVersionMax="47" xr10:uidLastSave="{00000000-0000-0000-0000-000000000000}"/>
  <bookViews>
    <workbookView xWindow="-120" yWindow="-120" windowWidth="29040" windowHeight="15720" xr2:uid="{8A41B651-7880-40B7-918E-DD87F47D7BD5}"/>
  </bookViews>
  <sheets>
    <sheet name="Daten" sheetId="1" r:id="rId1"/>
  </sheets>
  <definedNames>
    <definedName name="ArtikelE">_xlfn.LAMBDA(_xlpm.xa,_xlpm.xb,_xlpm.trenn,_xlpm.sorte,_xlfn.LET(_xlpm.t,IF(OR(_xlpm.trenn="",ISERROR(_xlpm.trenn)),"|",_xlpm.trenn),_xlpm.s,IF(OR(_xlpm.sorte="",ISERROR(_xlpm.sorte)),TRUE,_xlpm.sorte),_xlpm.xc,IF(_xlpm.s,_xlfn._xlws.SORT(_xlfn.UNIQUE(_xlpm.xa)),_xlfn.UNIQUE(_xlpm.xa)),_xlpm.yd,_xlfn.LAMBDA(_xlpm.a,_xlfn.LET(_xlpm.vals,_xlfn._xlws.FILTER(_xlpm.xb,_xlpm.xa=_xlpm.a),IF(_xlpm.s, _xlfn.TEXTJOIN(_xlpm.t,,_xlfn._xlws.SORT(_xlpm.vals)),_xlfn.TEXTJOIN(_xlpm.t,,_xlpm.vals)))),_xlfn.VSTACK(_xlfn.HSTACK({"Artikel"},{"Eigenschaften"}),_xlfn.HSTACK(_xlpm.xc,_xlfn.MAP(_xlpm.xc,_xlpm.yd)))))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 a="1"/>
  <c r="D1" i="1" s="1"/>
  <c r="J1" i="1" a="1"/>
  <c r="J1" i="1" s="1"/>
  <c r="G1" i="1" a="1"/>
  <c r="G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<sst xmlns="http://schemas.openxmlformats.org/spreadsheetml/2006/main" count="22" uniqueCount="7">
  <si>
    <t>Artikel</t>
  </si>
  <si>
    <t>Eigenschaft</t>
  </si>
  <si>
    <t>C</t>
  </si>
  <si>
    <t>B</t>
  </si>
  <si>
    <t>D</t>
  </si>
  <si>
    <t>A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</si>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</sst>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04894-6AB8-4E7E-A931-CF69FD6B5135}">
  <sheetPr codeName="Tabelle2"/>
  <dimension ref="A1:K21"/>
  <sheetViews>
    <sheetView tabSelected="1" workbookViewId="0">
      <selection activeCell="D1" sqref="D1"/>
    </sheetView>
  </sheetViews>
  <sheetFormatPr baseColWidth="10" defaultRowHeight="15.75" x14ac:dyDescent="0.25"/>
  <cols>
    <col min="4" max="4" width="6.125" bestFit="1" customWidth="1"/>
    <col min="5" max="5" width="18" bestFit="1" customWidth="1"/>
    <col min="7" max="7" width="6.125" bestFit="1" customWidth="1"/>
    <col min="8" max="8" width="19.5" bestFit="1" customWidth="1"/>
    <col min="10" max="10" width="6.125" bestFit="1" customWidth="1"/>
    <col min="11" max="11" width="18" bestFit="1" customWidth="1"/>
  </cols>
  <sheetData>
    <row r="1" spans="1:11" x14ac:dyDescent="0.25">
      <c r="A1" t="s">
        <v>0</v>
      </c>
      <c r="B1" t="s">
        <v>1</v>
      </c>
      <c r="D1" t="str" cm="1">
        <f t="array" ref="D1:E6">ArtikelE(A2:A21,B2:B21,",",TRUE)</f>
        <v>Artikel</v>
      </c>
      <c r="E1" t="str">
        <v>Eigenschaften</v>
      </c>
      <c r="G1" t="str" cm="1">
        <f t="array" ref="G1:H6">ArtikelE(A2:A21,B2:B21,,)</f>
        <v>Artikel</v>
      </c>
      <c r="H1" t="str">
        <v>Eigenschaften</v>
      </c>
      <c r="J1" t="str" cm="1">
        <f t="array" ref="J1:K6">ArtikelE(A2:A21,B2:B21,",",FALSE)</f>
        <v>Artikel</v>
      </c>
      <c r="K1" t="str">
        <v>Eigenschaften</v>
      </c>
    </row>
    <row r="2" spans="1:11" x14ac:dyDescent="0.25">
      <c r="A2" t="s">
        <v>2</v>
      </c>
      <c r="B2">
        <v>242</v>
      </c>
      <c r="D2" t="str">
        <v>A</v>
      </c>
      <c r="E2" t="str">
        <v>125,230,554,678</v>
      </c>
      <c r="G2" t="str">
        <v>A</v>
      </c>
      <c r="H2" t="str">
        <v>125|230|554|678</v>
      </c>
      <c r="J2" t="str">
        <v>C</v>
      </c>
      <c r="K2" t="str">
        <v>242,528,534,342,543</v>
      </c>
    </row>
    <row r="3" spans="1:11" x14ac:dyDescent="0.25">
      <c r="A3" t="s">
        <v>3</v>
      </c>
      <c r="B3">
        <v>943</v>
      </c>
      <c r="D3" t="str">
        <v>B</v>
      </c>
      <c r="E3" t="str">
        <v>266,430,943</v>
      </c>
      <c r="G3" t="str">
        <v>B</v>
      </c>
      <c r="H3" t="str">
        <v>266|430|943</v>
      </c>
      <c r="J3" t="str">
        <v>B</v>
      </c>
      <c r="K3" t="str">
        <v>943,266,430</v>
      </c>
    </row>
    <row r="4" spans="1:11" x14ac:dyDescent="0.25">
      <c r="A4" t="s">
        <v>4</v>
      </c>
      <c r="B4">
        <v>586</v>
      </c>
      <c r="D4" t="str">
        <v>C</v>
      </c>
      <c r="E4" t="str">
        <v>242,342,528,534,543</v>
      </c>
      <c r="G4" t="str">
        <v>C</v>
      </c>
      <c r="H4" t="str">
        <v>242|342|528|534|543</v>
      </c>
      <c r="J4" t="str">
        <v>D</v>
      </c>
      <c r="K4" t="str">
        <v>586,145,629,311</v>
      </c>
    </row>
    <row r="5" spans="1:11" x14ac:dyDescent="0.25">
      <c r="A5" t="s">
        <v>4</v>
      </c>
      <c r="B5">
        <v>145</v>
      </c>
      <c r="D5" t="str">
        <v>D</v>
      </c>
      <c r="E5" t="str">
        <v>145,311,586,629</v>
      </c>
      <c r="G5" t="str">
        <v>D</v>
      </c>
      <c r="H5" t="str">
        <v>145|311|586|629</v>
      </c>
      <c r="J5" t="str">
        <v>A</v>
      </c>
      <c r="K5" t="str">
        <v>125,554,678,230</v>
      </c>
    </row>
    <row r="6" spans="1:11" x14ac:dyDescent="0.25">
      <c r="A6" t="s">
        <v>2</v>
      </c>
      <c r="B6">
        <v>528</v>
      </c>
      <c r="D6" t="str">
        <v>E</v>
      </c>
      <c r="E6" t="str">
        <v>102,213,338,643</v>
      </c>
      <c r="G6" t="str">
        <v>E</v>
      </c>
      <c r="H6" t="str">
        <v>102|213|338|643</v>
      </c>
      <c r="J6" t="str">
        <v>E</v>
      </c>
      <c r="K6" t="str">
        <v>102,213,643,338</v>
      </c>
    </row>
    <row r="7" spans="1:11" x14ac:dyDescent="0.25">
      <c r="A7" t="s">
        <v>5</v>
      </c>
      <c r="B7">
        <v>125</v>
      </c>
    </row>
    <row r="8" spans="1:11" x14ac:dyDescent="0.25">
      <c r="A8" t="s">
        <v>4</v>
      </c>
      <c r="B8">
        <v>629</v>
      </c>
    </row>
    <row r="9" spans="1:11" x14ac:dyDescent="0.25">
      <c r="A9" t="s">
        <v>6</v>
      </c>
      <c r="B9">
        <v>102</v>
      </c>
    </row>
    <row r="10" spans="1:11" x14ac:dyDescent="0.25">
      <c r="A10" t="s">
        <v>2</v>
      </c>
      <c r="B10">
        <v>534</v>
      </c>
    </row>
    <row r="11" spans="1:11" x14ac:dyDescent="0.25">
      <c r="A11" t="s">
        <v>5</v>
      </c>
      <c r="B11">
        <v>554</v>
      </c>
    </row>
    <row r="12" spans="1:11" x14ac:dyDescent="0.25">
      <c r="A12" t="s">
        <v>5</v>
      </c>
      <c r="B12">
        <v>678</v>
      </c>
    </row>
    <row r="13" spans="1:11" x14ac:dyDescent="0.25">
      <c r="A13" t="s">
        <v>6</v>
      </c>
      <c r="B13">
        <v>213</v>
      </c>
    </row>
    <row r="14" spans="1:11" x14ac:dyDescent="0.25">
      <c r="A14" t="s">
        <v>4</v>
      </c>
      <c r="B14">
        <v>311</v>
      </c>
    </row>
    <row r="15" spans="1:11" x14ac:dyDescent="0.25">
      <c r="A15" t="s">
        <v>5</v>
      </c>
      <c r="B15">
        <v>230</v>
      </c>
    </row>
    <row r="16" spans="1:11" x14ac:dyDescent="0.25">
      <c r="A16" t="s">
        <v>2</v>
      </c>
      <c r="B16">
        <v>342</v>
      </c>
    </row>
    <row r="17" spans="1:2" x14ac:dyDescent="0.25">
      <c r="A17" t="s">
        <v>3</v>
      </c>
      <c r="B17">
        <v>266</v>
      </c>
    </row>
    <row r="18" spans="1:2" x14ac:dyDescent="0.25">
      <c r="A18" t="s">
        <v>6</v>
      </c>
      <c r="B18">
        <v>643</v>
      </c>
    </row>
    <row r="19" spans="1:2" x14ac:dyDescent="0.25">
      <c r="A19" t="s">
        <v>6</v>
      </c>
      <c r="B19">
        <v>338</v>
      </c>
    </row>
    <row r="20" spans="1:2" x14ac:dyDescent="0.25">
      <c r="A20" t="s">
        <v>3</v>
      </c>
      <c r="B20">
        <v>430</v>
      </c>
    </row>
    <row r="21" spans="1:2" x14ac:dyDescent="0.25">
      <c r="A21" t="s">
        <v>2</v>
      </c>
      <c r="B21">
        <v>543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2025-04-18T19:23:03Z</dcterms:created>
  <dcterms:modified xsi:type="dcterms:W3CDTF">2025-04-18T19:31:35Z</dcterms:modified>
</cp:coreProperties>
</file>