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eghorn\Desktop\"/>
    </mc:Choice>
  </mc:AlternateContent>
  <xr:revisionPtr revIDLastSave="0" documentId="13_ncr:1_{5C042184-8366-4EDF-867A-D54E57058126}" xr6:coauthVersionLast="45" xr6:coauthVersionMax="45" xr10:uidLastSave="{00000000-0000-0000-0000-000000000000}"/>
  <bookViews>
    <workbookView xWindow="-120" yWindow="-120" windowWidth="29040" windowHeight="15840" xr2:uid="{DFB206DA-C423-407F-830D-BE471D94E6CA}"/>
  </bookViews>
  <sheets>
    <sheet name="Tabelle1" sheetId="2" r:id="rId1"/>
    <sheet name="Tabelle2" sheetId="1" r:id="rId2"/>
  </sheets>
  <externalReferences>
    <externalReference r:id="rId3"/>
  </externalReferences>
  <definedNames>
    <definedName name="_xlnm._FilterDatabase" localSheetId="1" hidden="1">Tabelle2!$A$1:$M$1400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6" i="2" l="1"/>
  <c r="A115" i="2"/>
  <c r="A114" i="2"/>
  <c r="A113" i="2"/>
  <c r="A112" i="2"/>
  <c r="B1400" i="1" l="1"/>
  <c r="A1400" i="1"/>
  <c r="B1399" i="1"/>
  <c r="A1399" i="1"/>
  <c r="B1398" i="1"/>
  <c r="A1398" i="1"/>
  <c r="B1397" i="1"/>
  <c r="A1397" i="1"/>
  <c r="K1397" i="1" s="1"/>
  <c r="G1396" i="1"/>
  <c r="B1396" i="1"/>
  <c r="A1396" i="1"/>
  <c r="K1396" i="1" s="1"/>
  <c r="B1395" i="1"/>
  <c r="A1395" i="1"/>
  <c r="K1395" i="1" s="1"/>
  <c r="B1394" i="1"/>
  <c r="A1394" i="1"/>
  <c r="K1394" i="1" s="1"/>
  <c r="B1393" i="1"/>
  <c r="A1393" i="1"/>
  <c r="K1393" i="1" s="1"/>
  <c r="B1392" i="1"/>
  <c r="A1392" i="1"/>
  <c r="B1391" i="1"/>
  <c r="A1391" i="1"/>
  <c r="G1390" i="1"/>
  <c r="B1390" i="1"/>
  <c r="A1390" i="1"/>
  <c r="K1390" i="1" s="1"/>
  <c r="B1389" i="1"/>
  <c r="A1389" i="1"/>
  <c r="B1388" i="1"/>
  <c r="A1388" i="1"/>
  <c r="K1388" i="1" s="1"/>
  <c r="K1387" i="1"/>
  <c r="J1387" i="1"/>
  <c r="G1387" i="1"/>
  <c r="B1387" i="1"/>
  <c r="A1387" i="1"/>
  <c r="B1386" i="1"/>
  <c r="A1386" i="1"/>
  <c r="F1386" i="1" s="1"/>
  <c r="J1385" i="1"/>
  <c r="B1385" i="1"/>
  <c r="A1385" i="1"/>
  <c r="K1385" i="1" s="1"/>
  <c r="B1384" i="1"/>
  <c r="A1384" i="1"/>
  <c r="G1384" i="1" s="1"/>
  <c r="B1383" i="1"/>
  <c r="A1383" i="1"/>
  <c r="B1382" i="1"/>
  <c r="A1382" i="1"/>
  <c r="F1382" i="1" s="1"/>
  <c r="B1381" i="1"/>
  <c r="A1381" i="1"/>
  <c r="B1380" i="1"/>
  <c r="A1380" i="1"/>
  <c r="B1379" i="1"/>
  <c r="A1379" i="1"/>
  <c r="K1379" i="1" s="1"/>
  <c r="B1378" i="1"/>
  <c r="A1378" i="1"/>
  <c r="L1378" i="1" s="1"/>
  <c r="B1377" i="1"/>
  <c r="A1377" i="1"/>
  <c r="K1377" i="1" s="1"/>
  <c r="B1376" i="1"/>
  <c r="A1376" i="1"/>
  <c r="L1376" i="1" s="1"/>
  <c r="B1375" i="1"/>
  <c r="A1375" i="1"/>
  <c r="G1375" i="1" s="1"/>
  <c r="B1374" i="1"/>
  <c r="A1374" i="1"/>
  <c r="L1374" i="1" s="1"/>
  <c r="B1373" i="1"/>
  <c r="A1373" i="1"/>
  <c r="B1372" i="1"/>
  <c r="A1372" i="1"/>
  <c r="I1371" i="1"/>
  <c r="B1371" i="1"/>
  <c r="A1371" i="1"/>
  <c r="K1371" i="1" s="1"/>
  <c r="K1370" i="1"/>
  <c r="B1370" i="1"/>
  <c r="A1370" i="1"/>
  <c r="B1369" i="1"/>
  <c r="A1369" i="1"/>
  <c r="G1369" i="1" s="1"/>
  <c r="B1368" i="1"/>
  <c r="A1368" i="1"/>
  <c r="K1367" i="1"/>
  <c r="J1367" i="1"/>
  <c r="G1367" i="1"/>
  <c r="B1367" i="1"/>
  <c r="A1367" i="1"/>
  <c r="G1366" i="1"/>
  <c r="F1366" i="1"/>
  <c r="B1366" i="1"/>
  <c r="A1366" i="1"/>
  <c r="B1365" i="1"/>
  <c r="A1365" i="1"/>
  <c r="K1365" i="1" s="1"/>
  <c r="F1364" i="1"/>
  <c r="B1364" i="1"/>
  <c r="A1364" i="1"/>
  <c r="L1364" i="1" s="1"/>
  <c r="B1363" i="1"/>
  <c r="A1363" i="1"/>
  <c r="J1363" i="1" s="1"/>
  <c r="D1362" i="1"/>
  <c r="B1362" i="1"/>
  <c r="A1362" i="1"/>
  <c r="L1362" i="1" s="1"/>
  <c r="B1361" i="1"/>
  <c r="A1361" i="1"/>
  <c r="H1361" i="1" s="1"/>
  <c r="B1360" i="1"/>
  <c r="A1360" i="1"/>
  <c r="L1360" i="1" s="1"/>
  <c r="K1359" i="1"/>
  <c r="J1359" i="1"/>
  <c r="H1359" i="1"/>
  <c r="B1359" i="1"/>
  <c r="A1359" i="1"/>
  <c r="B1358" i="1"/>
  <c r="A1358" i="1"/>
  <c r="K1358" i="1" s="1"/>
  <c r="B1357" i="1"/>
  <c r="A1357" i="1"/>
  <c r="K1357" i="1" s="1"/>
  <c r="B1356" i="1"/>
  <c r="A1356" i="1"/>
  <c r="J1356" i="1" s="1"/>
  <c r="B1355" i="1"/>
  <c r="A1355" i="1"/>
  <c r="D1354" i="1"/>
  <c r="B1354" i="1"/>
  <c r="A1354" i="1"/>
  <c r="J1354" i="1" s="1"/>
  <c r="B1353" i="1"/>
  <c r="A1353" i="1"/>
  <c r="B1352" i="1"/>
  <c r="A1352" i="1"/>
  <c r="L1352" i="1" s="1"/>
  <c r="B1351" i="1"/>
  <c r="A1351" i="1"/>
  <c r="G1350" i="1"/>
  <c r="F1350" i="1"/>
  <c r="B1350" i="1"/>
  <c r="A1350" i="1"/>
  <c r="K1349" i="1"/>
  <c r="B1349" i="1"/>
  <c r="A1349" i="1"/>
  <c r="B1348" i="1"/>
  <c r="A1348" i="1"/>
  <c r="B1347" i="1"/>
  <c r="A1347" i="1"/>
  <c r="K1347" i="1" s="1"/>
  <c r="L1346" i="1"/>
  <c r="F1346" i="1"/>
  <c r="D1346" i="1"/>
  <c r="B1346" i="1"/>
  <c r="A1346" i="1"/>
  <c r="J1345" i="1"/>
  <c r="B1345" i="1"/>
  <c r="A1345" i="1"/>
  <c r="K1345" i="1" s="1"/>
  <c r="B1344" i="1"/>
  <c r="A1344" i="1"/>
  <c r="B1343" i="1"/>
  <c r="A1343" i="1"/>
  <c r="L1343" i="1" s="1"/>
  <c r="J1342" i="1"/>
  <c r="B1342" i="1"/>
  <c r="A1342" i="1"/>
  <c r="K1342" i="1" s="1"/>
  <c r="B1341" i="1"/>
  <c r="A1341" i="1"/>
  <c r="L1341" i="1" s="1"/>
  <c r="J1340" i="1"/>
  <c r="B1340" i="1"/>
  <c r="A1340" i="1"/>
  <c r="K1340" i="1" s="1"/>
  <c r="B1339" i="1"/>
  <c r="A1339" i="1"/>
  <c r="D1339" i="1" s="1"/>
  <c r="K1338" i="1"/>
  <c r="H1338" i="1"/>
  <c r="G1338" i="1"/>
  <c r="D1338" i="1"/>
  <c r="B1338" i="1"/>
  <c r="A1338" i="1"/>
  <c r="L1338" i="1" s="1"/>
  <c r="B1337" i="1"/>
  <c r="A1337" i="1"/>
  <c r="D1336" i="1"/>
  <c r="B1336" i="1"/>
  <c r="A1336" i="1"/>
  <c r="L1336" i="1" s="1"/>
  <c r="G1335" i="1"/>
  <c r="F1335" i="1"/>
  <c r="B1335" i="1"/>
  <c r="A1335" i="1"/>
  <c r="J1334" i="1"/>
  <c r="I1334" i="1"/>
  <c r="G1334" i="1"/>
  <c r="F1334" i="1"/>
  <c r="D1334" i="1"/>
  <c r="B1334" i="1"/>
  <c r="A1334" i="1"/>
  <c r="L1334" i="1" s="1"/>
  <c r="J1333" i="1"/>
  <c r="H1333" i="1"/>
  <c r="G1333" i="1"/>
  <c r="D1333" i="1"/>
  <c r="B1333" i="1"/>
  <c r="E1333" i="1" s="1"/>
  <c r="A1333" i="1"/>
  <c r="I1333" i="1" s="1"/>
  <c r="B1332" i="1"/>
  <c r="A1332" i="1"/>
  <c r="H1332" i="1" s="1"/>
  <c r="J1331" i="1"/>
  <c r="D1331" i="1"/>
  <c r="B1331" i="1"/>
  <c r="A1331" i="1"/>
  <c r="H1330" i="1"/>
  <c r="B1330" i="1"/>
  <c r="A1330" i="1"/>
  <c r="K1330" i="1" s="1"/>
  <c r="J1329" i="1"/>
  <c r="G1329" i="1"/>
  <c r="B1329" i="1"/>
  <c r="A1329" i="1"/>
  <c r="F1329" i="1" s="1"/>
  <c r="B1328" i="1"/>
  <c r="A1328" i="1"/>
  <c r="B1327" i="1"/>
  <c r="A1327" i="1"/>
  <c r="I1327" i="1" s="1"/>
  <c r="B1326" i="1"/>
  <c r="A1326" i="1"/>
  <c r="F1326" i="1" s="1"/>
  <c r="G1325" i="1"/>
  <c r="F1325" i="1"/>
  <c r="B1325" i="1"/>
  <c r="A1325" i="1"/>
  <c r="L1325" i="1" s="1"/>
  <c r="B1324" i="1"/>
  <c r="A1324" i="1"/>
  <c r="K1324" i="1" s="1"/>
  <c r="B1323" i="1"/>
  <c r="A1323" i="1"/>
  <c r="I1322" i="1"/>
  <c r="B1322" i="1"/>
  <c r="A1322" i="1"/>
  <c r="J1322" i="1" s="1"/>
  <c r="B1321" i="1"/>
  <c r="A1321" i="1"/>
  <c r="K1321" i="1" s="1"/>
  <c r="B1320" i="1"/>
  <c r="A1320" i="1"/>
  <c r="H1319" i="1"/>
  <c r="B1319" i="1"/>
  <c r="A1319" i="1"/>
  <c r="B1318" i="1"/>
  <c r="A1318" i="1"/>
  <c r="L1317" i="1"/>
  <c r="B1317" i="1"/>
  <c r="A1317" i="1"/>
  <c r="B1316" i="1"/>
  <c r="A1316" i="1"/>
  <c r="B1315" i="1"/>
  <c r="A1315" i="1"/>
  <c r="K1315" i="1" s="1"/>
  <c r="I1314" i="1"/>
  <c r="B1314" i="1"/>
  <c r="A1314" i="1"/>
  <c r="H1314" i="1" s="1"/>
  <c r="J1313" i="1"/>
  <c r="B1313" i="1"/>
  <c r="A1313" i="1"/>
  <c r="D1313" i="1" s="1"/>
  <c r="H1312" i="1"/>
  <c r="B1312" i="1"/>
  <c r="A1312" i="1"/>
  <c r="L1312" i="1" s="1"/>
  <c r="L1311" i="1"/>
  <c r="K1311" i="1"/>
  <c r="H1311" i="1"/>
  <c r="B1311" i="1"/>
  <c r="A1311" i="1"/>
  <c r="J1311" i="1" s="1"/>
  <c r="B1310" i="1"/>
  <c r="A1310" i="1"/>
  <c r="L1310" i="1" s="1"/>
  <c r="B1309" i="1"/>
  <c r="A1309" i="1"/>
  <c r="B1308" i="1"/>
  <c r="A1308" i="1"/>
  <c r="B1307" i="1"/>
  <c r="A1307" i="1"/>
  <c r="J1307" i="1" s="1"/>
  <c r="L1306" i="1"/>
  <c r="I1306" i="1"/>
  <c r="D1306" i="1"/>
  <c r="B1306" i="1"/>
  <c r="A1306" i="1"/>
  <c r="B1305" i="1"/>
  <c r="A1305" i="1"/>
  <c r="K1305" i="1" s="1"/>
  <c r="B1304" i="1"/>
  <c r="A1304" i="1"/>
  <c r="B1303" i="1"/>
  <c r="A1303" i="1"/>
  <c r="B1302" i="1"/>
  <c r="A1302" i="1"/>
  <c r="J1301" i="1"/>
  <c r="B1301" i="1"/>
  <c r="A1301" i="1"/>
  <c r="I1301" i="1" s="1"/>
  <c r="B1300" i="1"/>
  <c r="A1300" i="1"/>
  <c r="B1299" i="1"/>
  <c r="A1299" i="1"/>
  <c r="B1298" i="1"/>
  <c r="A1298" i="1"/>
  <c r="D1298" i="1" s="1"/>
  <c r="F1297" i="1"/>
  <c r="B1297" i="1"/>
  <c r="A1297" i="1"/>
  <c r="K1297" i="1" s="1"/>
  <c r="B1296" i="1"/>
  <c r="A1296" i="1"/>
  <c r="H1296" i="1" s="1"/>
  <c r="B1295" i="1"/>
  <c r="A1295" i="1"/>
  <c r="B1294" i="1"/>
  <c r="A1294" i="1"/>
  <c r="B1293" i="1"/>
  <c r="A1293" i="1"/>
  <c r="K1293" i="1" s="1"/>
  <c r="L1292" i="1"/>
  <c r="B1292" i="1"/>
  <c r="A1292" i="1"/>
  <c r="F1292" i="1" s="1"/>
  <c r="B1291" i="1"/>
  <c r="A1291" i="1"/>
  <c r="K1291" i="1" s="1"/>
  <c r="B1290" i="1"/>
  <c r="A1290" i="1"/>
  <c r="F1290" i="1" s="1"/>
  <c r="B1289" i="1"/>
  <c r="A1289" i="1"/>
  <c r="B1288" i="1"/>
  <c r="A1288" i="1"/>
  <c r="L1288" i="1" s="1"/>
  <c r="B1287" i="1"/>
  <c r="A1287" i="1"/>
  <c r="B1286" i="1"/>
  <c r="A1286" i="1"/>
  <c r="K1285" i="1"/>
  <c r="B1285" i="1"/>
  <c r="A1285" i="1"/>
  <c r="B1284" i="1"/>
  <c r="A1284" i="1"/>
  <c r="D1284" i="1" s="1"/>
  <c r="J1283" i="1"/>
  <c r="G1283" i="1"/>
  <c r="B1283" i="1"/>
  <c r="A1283" i="1"/>
  <c r="L1283" i="1" s="1"/>
  <c r="E1282" i="1"/>
  <c r="D1282" i="1"/>
  <c r="B1282" i="1"/>
  <c r="A1282" i="1"/>
  <c r="I1282" i="1" s="1"/>
  <c r="G1281" i="1"/>
  <c r="B1281" i="1"/>
  <c r="A1281" i="1"/>
  <c r="F1281" i="1" s="1"/>
  <c r="B1280" i="1"/>
  <c r="A1280" i="1"/>
  <c r="L1279" i="1"/>
  <c r="B1279" i="1"/>
  <c r="A1279" i="1"/>
  <c r="G1279" i="1" s="1"/>
  <c r="L1278" i="1"/>
  <c r="H1278" i="1"/>
  <c r="F1278" i="1"/>
  <c r="B1278" i="1"/>
  <c r="A1278" i="1"/>
  <c r="K1277" i="1"/>
  <c r="B1277" i="1"/>
  <c r="A1277" i="1"/>
  <c r="L1276" i="1"/>
  <c r="B1276" i="1"/>
  <c r="A1276" i="1"/>
  <c r="H1276" i="1" s="1"/>
  <c r="B1275" i="1"/>
  <c r="A1275" i="1"/>
  <c r="B1274" i="1"/>
  <c r="A1274" i="1"/>
  <c r="B1273" i="1"/>
  <c r="A1273" i="1"/>
  <c r="K1273" i="1" s="1"/>
  <c r="B1272" i="1"/>
  <c r="A1272" i="1"/>
  <c r="B1271" i="1"/>
  <c r="A1271" i="1"/>
  <c r="K1271" i="1" s="1"/>
  <c r="L1270" i="1"/>
  <c r="B1270" i="1"/>
  <c r="A1270" i="1"/>
  <c r="J1269" i="1"/>
  <c r="I1269" i="1"/>
  <c r="H1269" i="1"/>
  <c r="B1269" i="1"/>
  <c r="A1269" i="1"/>
  <c r="L1269" i="1" s="1"/>
  <c r="B1268" i="1"/>
  <c r="A1268" i="1"/>
  <c r="L1268" i="1" s="1"/>
  <c r="B1267" i="1"/>
  <c r="A1267" i="1"/>
  <c r="H1267" i="1" s="1"/>
  <c r="B1266" i="1"/>
  <c r="A1266" i="1"/>
  <c r="I1266" i="1" s="1"/>
  <c r="L1265" i="1"/>
  <c r="K1265" i="1"/>
  <c r="J1265" i="1"/>
  <c r="B1265" i="1"/>
  <c r="A1265" i="1"/>
  <c r="B1264" i="1"/>
  <c r="A1264" i="1"/>
  <c r="J1264" i="1" s="1"/>
  <c r="K1263" i="1"/>
  <c r="H1263" i="1"/>
  <c r="G1263" i="1"/>
  <c r="B1263" i="1"/>
  <c r="A1263" i="1"/>
  <c r="B1262" i="1"/>
  <c r="A1262" i="1"/>
  <c r="L1262" i="1" s="1"/>
  <c r="K1261" i="1"/>
  <c r="J1261" i="1"/>
  <c r="F1261" i="1"/>
  <c r="D1261" i="1"/>
  <c r="B1261" i="1"/>
  <c r="A1261" i="1"/>
  <c r="B1260" i="1"/>
  <c r="A1260" i="1"/>
  <c r="B1259" i="1"/>
  <c r="A1259" i="1"/>
  <c r="K1259" i="1" s="1"/>
  <c r="L1258" i="1"/>
  <c r="J1258" i="1"/>
  <c r="B1258" i="1"/>
  <c r="A1258" i="1"/>
  <c r="B1257" i="1"/>
  <c r="A1257" i="1"/>
  <c r="K1257" i="1" s="1"/>
  <c r="D1256" i="1"/>
  <c r="B1256" i="1"/>
  <c r="A1256" i="1"/>
  <c r="J1256" i="1" s="1"/>
  <c r="B1255" i="1"/>
  <c r="A1255" i="1"/>
  <c r="K1255" i="1" s="1"/>
  <c r="L1254" i="1"/>
  <c r="B1254" i="1"/>
  <c r="A1254" i="1"/>
  <c r="H1253" i="1"/>
  <c r="B1253" i="1"/>
  <c r="A1253" i="1"/>
  <c r="K1252" i="1"/>
  <c r="B1252" i="1"/>
  <c r="A1252" i="1"/>
  <c r="H1252" i="1" s="1"/>
  <c r="B1251" i="1"/>
  <c r="A1251" i="1"/>
  <c r="B1250" i="1"/>
  <c r="A1250" i="1"/>
  <c r="L1249" i="1"/>
  <c r="K1249" i="1"/>
  <c r="J1249" i="1"/>
  <c r="I1249" i="1"/>
  <c r="H1249" i="1"/>
  <c r="B1249" i="1"/>
  <c r="A1249" i="1"/>
  <c r="B1248" i="1"/>
  <c r="A1248" i="1"/>
  <c r="L1247" i="1"/>
  <c r="K1247" i="1"/>
  <c r="B1247" i="1"/>
  <c r="A1247" i="1"/>
  <c r="I1247" i="1" s="1"/>
  <c r="B1246" i="1"/>
  <c r="A1246" i="1"/>
  <c r="L1246" i="1" s="1"/>
  <c r="I1245" i="1"/>
  <c r="B1245" i="1"/>
  <c r="A1245" i="1"/>
  <c r="L1244" i="1"/>
  <c r="K1244" i="1"/>
  <c r="H1244" i="1"/>
  <c r="B1244" i="1"/>
  <c r="A1244" i="1"/>
  <c r="B1243" i="1"/>
  <c r="A1243" i="1"/>
  <c r="B1242" i="1"/>
  <c r="A1242" i="1"/>
  <c r="L1242" i="1" s="1"/>
  <c r="L1241" i="1"/>
  <c r="B1241" i="1"/>
  <c r="A1241" i="1"/>
  <c r="B1240" i="1"/>
  <c r="A1240" i="1"/>
  <c r="D1240" i="1" s="1"/>
  <c r="I1239" i="1"/>
  <c r="H1239" i="1"/>
  <c r="B1239" i="1"/>
  <c r="A1239" i="1"/>
  <c r="B1238" i="1"/>
  <c r="A1238" i="1"/>
  <c r="J1237" i="1"/>
  <c r="B1237" i="1"/>
  <c r="A1237" i="1"/>
  <c r="K1236" i="1"/>
  <c r="J1236" i="1"/>
  <c r="G1236" i="1"/>
  <c r="F1236" i="1"/>
  <c r="B1236" i="1"/>
  <c r="A1236" i="1"/>
  <c r="L1236" i="1" s="1"/>
  <c r="B1235" i="1"/>
  <c r="A1235" i="1"/>
  <c r="B1234" i="1"/>
  <c r="A1234" i="1"/>
  <c r="L1234" i="1" s="1"/>
  <c r="K1233" i="1"/>
  <c r="B1233" i="1"/>
  <c r="A1233" i="1"/>
  <c r="L1233" i="1" s="1"/>
  <c r="B1232" i="1"/>
  <c r="A1232" i="1"/>
  <c r="J1231" i="1"/>
  <c r="G1231" i="1"/>
  <c r="F1231" i="1"/>
  <c r="D1231" i="1"/>
  <c r="B1231" i="1"/>
  <c r="A1231" i="1"/>
  <c r="I1231" i="1" s="1"/>
  <c r="F1230" i="1"/>
  <c r="B1230" i="1"/>
  <c r="A1230" i="1"/>
  <c r="G1230" i="1" s="1"/>
  <c r="K1229" i="1"/>
  <c r="J1229" i="1"/>
  <c r="G1229" i="1"/>
  <c r="B1229" i="1"/>
  <c r="A1229" i="1"/>
  <c r="B1228" i="1"/>
  <c r="A1228" i="1"/>
  <c r="G1227" i="1"/>
  <c r="F1227" i="1"/>
  <c r="D1227" i="1"/>
  <c r="B1227" i="1"/>
  <c r="A1227" i="1"/>
  <c r="B1226" i="1"/>
  <c r="A1226" i="1"/>
  <c r="K1225" i="1"/>
  <c r="J1225" i="1"/>
  <c r="F1225" i="1"/>
  <c r="D1225" i="1"/>
  <c r="B1225" i="1"/>
  <c r="A1225" i="1"/>
  <c r="B1224" i="1"/>
  <c r="A1224" i="1"/>
  <c r="B1223" i="1"/>
  <c r="A1223" i="1"/>
  <c r="B1222" i="1"/>
  <c r="A1222" i="1"/>
  <c r="L1222" i="1" s="1"/>
  <c r="B1221" i="1"/>
  <c r="A1221" i="1"/>
  <c r="L1221" i="1" s="1"/>
  <c r="B1220" i="1"/>
  <c r="A1220" i="1"/>
  <c r="J1220" i="1" s="1"/>
  <c r="K1219" i="1"/>
  <c r="J1219" i="1"/>
  <c r="B1219" i="1"/>
  <c r="A1219" i="1"/>
  <c r="B1218" i="1"/>
  <c r="A1218" i="1"/>
  <c r="H1217" i="1"/>
  <c r="D1217" i="1"/>
  <c r="B1217" i="1"/>
  <c r="A1217" i="1"/>
  <c r="K1216" i="1"/>
  <c r="B1216" i="1"/>
  <c r="A1216" i="1"/>
  <c r="L1216" i="1" s="1"/>
  <c r="F1215" i="1"/>
  <c r="D1215" i="1"/>
  <c r="B1215" i="1"/>
  <c r="A1215" i="1"/>
  <c r="B1214" i="1"/>
  <c r="A1214" i="1"/>
  <c r="J1214" i="1" s="1"/>
  <c r="L1213" i="1"/>
  <c r="J1213" i="1"/>
  <c r="G1213" i="1"/>
  <c r="B1213" i="1"/>
  <c r="A1213" i="1"/>
  <c r="B1212" i="1"/>
  <c r="A1212" i="1"/>
  <c r="L1211" i="1"/>
  <c r="J1211" i="1"/>
  <c r="H1211" i="1"/>
  <c r="G1211" i="1"/>
  <c r="F1211" i="1"/>
  <c r="B1211" i="1"/>
  <c r="A1211" i="1"/>
  <c r="B1210" i="1"/>
  <c r="A1210" i="1"/>
  <c r="L1209" i="1"/>
  <c r="J1209" i="1"/>
  <c r="I1209" i="1"/>
  <c r="D1209" i="1"/>
  <c r="E1209" i="1" s="1"/>
  <c r="B1209" i="1"/>
  <c r="A1209" i="1"/>
  <c r="I1208" i="1"/>
  <c r="H1208" i="1"/>
  <c r="G1208" i="1"/>
  <c r="F1208" i="1"/>
  <c r="B1208" i="1"/>
  <c r="A1208" i="1"/>
  <c r="J1208" i="1" s="1"/>
  <c r="B1207" i="1"/>
  <c r="A1207" i="1"/>
  <c r="G1206" i="1"/>
  <c r="F1206" i="1"/>
  <c r="B1206" i="1"/>
  <c r="A1206" i="1"/>
  <c r="F1205" i="1"/>
  <c r="B1205" i="1"/>
  <c r="A1205" i="1"/>
  <c r="I1205" i="1" s="1"/>
  <c r="B1204" i="1"/>
  <c r="A1204" i="1"/>
  <c r="B1203" i="1"/>
  <c r="A1203" i="1"/>
  <c r="L1203" i="1" s="1"/>
  <c r="H1202" i="1"/>
  <c r="F1202" i="1"/>
  <c r="B1202" i="1"/>
  <c r="A1202" i="1"/>
  <c r="K1202" i="1" s="1"/>
  <c r="B1201" i="1"/>
  <c r="A1201" i="1"/>
  <c r="L1201" i="1" s="1"/>
  <c r="J1200" i="1"/>
  <c r="F1200" i="1"/>
  <c r="B1200" i="1"/>
  <c r="A1200" i="1"/>
  <c r="K1200" i="1" s="1"/>
  <c r="B1199" i="1"/>
  <c r="A1199" i="1"/>
  <c r="J1198" i="1"/>
  <c r="H1198" i="1"/>
  <c r="B1198" i="1"/>
  <c r="A1198" i="1"/>
  <c r="K1198" i="1" s="1"/>
  <c r="J1197" i="1"/>
  <c r="G1197" i="1"/>
  <c r="D1197" i="1"/>
  <c r="B1197" i="1"/>
  <c r="A1197" i="1"/>
  <c r="B1196" i="1"/>
  <c r="A1196" i="1"/>
  <c r="B1195" i="1"/>
  <c r="A1195" i="1"/>
  <c r="B1194" i="1"/>
  <c r="A1194" i="1"/>
  <c r="I1193" i="1"/>
  <c r="G1193" i="1"/>
  <c r="F1193" i="1"/>
  <c r="B1193" i="1"/>
  <c r="A1193" i="1"/>
  <c r="J1193" i="1" s="1"/>
  <c r="B1192" i="1"/>
  <c r="A1192" i="1"/>
  <c r="B1191" i="1"/>
  <c r="A1191" i="1"/>
  <c r="L1191" i="1" s="1"/>
  <c r="B1190" i="1"/>
  <c r="A1190" i="1"/>
  <c r="B1189" i="1"/>
  <c r="A1189" i="1"/>
  <c r="J1188" i="1"/>
  <c r="F1188" i="1"/>
  <c r="B1188" i="1"/>
  <c r="A1188" i="1"/>
  <c r="B1187" i="1"/>
  <c r="A1187" i="1"/>
  <c r="B1186" i="1"/>
  <c r="A1186" i="1"/>
  <c r="I1186" i="1" s="1"/>
  <c r="L1185" i="1"/>
  <c r="B1185" i="1"/>
  <c r="A1185" i="1"/>
  <c r="J1185" i="1" s="1"/>
  <c r="B1184" i="1"/>
  <c r="A1184" i="1"/>
  <c r="I1183" i="1"/>
  <c r="G1183" i="1"/>
  <c r="E1183" i="1"/>
  <c r="D1183" i="1"/>
  <c r="B1183" i="1"/>
  <c r="A1183" i="1"/>
  <c r="J1183" i="1" s="1"/>
  <c r="J1182" i="1"/>
  <c r="H1182" i="1"/>
  <c r="B1182" i="1"/>
  <c r="A1182" i="1"/>
  <c r="B1181" i="1"/>
  <c r="A1181" i="1"/>
  <c r="B1180" i="1"/>
  <c r="A1180" i="1"/>
  <c r="K1179" i="1"/>
  <c r="G1179" i="1"/>
  <c r="F1179" i="1"/>
  <c r="B1179" i="1"/>
  <c r="A1179" i="1"/>
  <c r="H1179" i="1" s="1"/>
  <c r="B1178" i="1"/>
  <c r="A1178" i="1"/>
  <c r="L1177" i="1"/>
  <c r="I1177" i="1"/>
  <c r="G1177" i="1"/>
  <c r="B1177" i="1"/>
  <c r="A1177" i="1"/>
  <c r="F1177" i="1" s="1"/>
  <c r="B1176" i="1"/>
  <c r="A1176" i="1"/>
  <c r="K1175" i="1"/>
  <c r="I1175" i="1"/>
  <c r="B1175" i="1"/>
  <c r="A1175" i="1"/>
  <c r="B1174" i="1"/>
  <c r="A1174" i="1"/>
  <c r="B1173" i="1"/>
  <c r="A1173" i="1"/>
  <c r="I1172" i="1"/>
  <c r="B1172" i="1"/>
  <c r="A1172" i="1"/>
  <c r="B1171" i="1"/>
  <c r="A1171" i="1"/>
  <c r="K1171" i="1" s="1"/>
  <c r="B1170" i="1"/>
  <c r="A1170" i="1"/>
  <c r="D1169" i="1"/>
  <c r="B1169" i="1"/>
  <c r="A1169" i="1"/>
  <c r="B1168" i="1"/>
  <c r="A1168" i="1"/>
  <c r="J1168" i="1" s="1"/>
  <c r="B1167" i="1"/>
  <c r="A1167" i="1"/>
  <c r="G1166" i="1"/>
  <c r="B1166" i="1"/>
  <c r="A1166" i="1"/>
  <c r="B1165" i="1"/>
  <c r="A1165" i="1"/>
  <c r="I1164" i="1"/>
  <c r="H1164" i="1"/>
  <c r="G1164" i="1"/>
  <c r="F1164" i="1"/>
  <c r="B1164" i="1"/>
  <c r="A1164" i="1"/>
  <c r="J1164" i="1" s="1"/>
  <c r="B1163" i="1"/>
  <c r="A1163" i="1"/>
  <c r="K1162" i="1"/>
  <c r="F1162" i="1"/>
  <c r="B1162" i="1"/>
  <c r="A1162" i="1"/>
  <c r="F1161" i="1"/>
  <c r="B1161" i="1"/>
  <c r="A1161" i="1"/>
  <c r="B1160" i="1"/>
  <c r="A1160" i="1"/>
  <c r="G1160" i="1" s="1"/>
  <c r="J1159" i="1"/>
  <c r="F1159" i="1"/>
  <c r="B1159" i="1"/>
  <c r="A1159" i="1"/>
  <c r="L1159" i="1" s="1"/>
  <c r="K1158" i="1"/>
  <c r="I1158" i="1"/>
  <c r="H1158" i="1"/>
  <c r="G1158" i="1"/>
  <c r="F1158" i="1"/>
  <c r="B1158" i="1"/>
  <c r="A1158" i="1"/>
  <c r="J1157" i="1"/>
  <c r="B1157" i="1"/>
  <c r="A1157" i="1"/>
  <c r="B1156" i="1"/>
  <c r="A1156" i="1"/>
  <c r="B1155" i="1"/>
  <c r="A1155" i="1"/>
  <c r="J1154" i="1"/>
  <c r="B1154" i="1"/>
  <c r="A1154" i="1"/>
  <c r="J1153" i="1"/>
  <c r="B1153" i="1"/>
  <c r="A1153" i="1"/>
  <c r="B1152" i="1"/>
  <c r="A1152" i="1"/>
  <c r="B1151" i="1"/>
  <c r="A1151" i="1"/>
  <c r="J1151" i="1" s="1"/>
  <c r="B1150" i="1"/>
  <c r="A1150" i="1"/>
  <c r="J1149" i="1"/>
  <c r="F1149" i="1"/>
  <c r="D1149" i="1"/>
  <c r="B1149" i="1"/>
  <c r="A1149" i="1"/>
  <c r="B1148" i="1"/>
  <c r="A1148" i="1"/>
  <c r="B1147" i="1"/>
  <c r="A1147" i="1"/>
  <c r="B1146" i="1"/>
  <c r="A1146" i="1"/>
  <c r="K1146" i="1" s="1"/>
  <c r="F1145" i="1"/>
  <c r="B1145" i="1"/>
  <c r="A1145" i="1"/>
  <c r="B1144" i="1"/>
  <c r="A1144" i="1"/>
  <c r="K1143" i="1"/>
  <c r="B1143" i="1"/>
  <c r="A1143" i="1"/>
  <c r="B1142" i="1"/>
  <c r="A1142" i="1"/>
  <c r="J1141" i="1"/>
  <c r="H1141" i="1"/>
  <c r="F1141" i="1"/>
  <c r="B1141" i="1"/>
  <c r="A1141" i="1"/>
  <c r="K1141" i="1" s="1"/>
  <c r="B1140" i="1"/>
  <c r="A1140" i="1"/>
  <c r="B1139" i="1"/>
  <c r="A1139" i="1"/>
  <c r="K1138" i="1"/>
  <c r="G1138" i="1"/>
  <c r="B1138" i="1"/>
  <c r="A1138" i="1"/>
  <c r="J1138" i="1" s="1"/>
  <c r="B1137" i="1"/>
  <c r="A1137" i="1"/>
  <c r="K1136" i="1"/>
  <c r="B1136" i="1"/>
  <c r="A1136" i="1"/>
  <c r="G1136" i="1" s="1"/>
  <c r="B1135" i="1"/>
  <c r="A1135" i="1"/>
  <c r="B1134" i="1"/>
  <c r="A1134" i="1"/>
  <c r="B1133" i="1"/>
  <c r="A1133" i="1"/>
  <c r="B1132" i="1"/>
  <c r="A1132" i="1"/>
  <c r="K1131" i="1"/>
  <c r="I1131" i="1"/>
  <c r="B1131" i="1"/>
  <c r="A1131" i="1"/>
  <c r="G1131" i="1" s="1"/>
  <c r="L1130" i="1"/>
  <c r="K1130" i="1"/>
  <c r="J1130" i="1"/>
  <c r="I1130" i="1"/>
  <c r="F1130" i="1"/>
  <c r="B1130" i="1"/>
  <c r="A1130" i="1"/>
  <c r="H1129" i="1"/>
  <c r="B1129" i="1"/>
  <c r="A1129" i="1"/>
  <c r="B1128" i="1"/>
  <c r="A1128" i="1"/>
  <c r="H1127" i="1"/>
  <c r="B1127" i="1"/>
  <c r="A1127" i="1"/>
  <c r="F1127" i="1" s="1"/>
  <c r="K1126" i="1"/>
  <c r="B1126" i="1"/>
  <c r="A1126" i="1"/>
  <c r="B1125" i="1"/>
  <c r="A1125" i="1"/>
  <c r="J1125" i="1" s="1"/>
  <c r="I1124" i="1"/>
  <c r="B1124" i="1"/>
  <c r="A1124" i="1"/>
  <c r="J1123" i="1"/>
  <c r="G1123" i="1"/>
  <c r="B1123" i="1"/>
  <c r="A1123" i="1"/>
  <c r="K1123" i="1" s="1"/>
  <c r="B1122" i="1"/>
  <c r="A1122" i="1"/>
  <c r="J1121" i="1"/>
  <c r="I1121" i="1"/>
  <c r="H1121" i="1"/>
  <c r="G1121" i="1"/>
  <c r="F1121" i="1"/>
  <c r="B1121" i="1"/>
  <c r="A1121" i="1"/>
  <c r="G1120" i="1"/>
  <c r="B1120" i="1"/>
  <c r="A1120" i="1"/>
  <c r="B1119" i="1"/>
  <c r="A1119" i="1"/>
  <c r="B1118" i="1"/>
  <c r="A1118" i="1"/>
  <c r="K1117" i="1"/>
  <c r="J1117" i="1"/>
  <c r="I1117" i="1"/>
  <c r="G1117" i="1"/>
  <c r="B1117" i="1"/>
  <c r="A1117" i="1"/>
  <c r="F1117" i="1" s="1"/>
  <c r="L1116" i="1"/>
  <c r="J1116" i="1"/>
  <c r="I1116" i="1"/>
  <c r="F1116" i="1"/>
  <c r="D1116" i="1"/>
  <c r="B1116" i="1"/>
  <c r="A1116" i="1"/>
  <c r="H1116" i="1" s="1"/>
  <c r="B1115" i="1"/>
  <c r="A1115" i="1"/>
  <c r="K1114" i="1"/>
  <c r="B1114" i="1"/>
  <c r="A1114" i="1"/>
  <c r="B1113" i="1"/>
  <c r="A1113" i="1"/>
  <c r="G1112" i="1"/>
  <c r="B1112" i="1"/>
  <c r="A1112" i="1"/>
  <c r="F1112" i="1" s="1"/>
  <c r="B1111" i="1"/>
  <c r="A1111" i="1"/>
  <c r="L1110" i="1"/>
  <c r="I1110" i="1"/>
  <c r="G1110" i="1"/>
  <c r="B1110" i="1"/>
  <c r="A1110" i="1"/>
  <c r="K1110" i="1" s="1"/>
  <c r="B1109" i="1"/>
  <c r="A1109" i="1"/>
  <c r="B1108" i="1"/>
  <c r="A1108" i="1"/>
  <c r="K1107" i="1"/>
  <c r="J1107" i="1"/>
  <c r="H1107" i="1"/>
  <c r="B1107" i="1"/>
  <c r="A1107" i="1"/>
  <c r="B1106" i="1"/>
  <c r="A1106" i="1"/>
  <c r="B1105" i="1"/>
  <c r="A1105" i="1"/>
  <c r="F1104" i="1"/>
  <c r="B1104" i="1"/>
  <c r="A1104" i="1"/>
  <c r="J1104" i="1" s="1"/>
  <c r="B1103" i="1"/>
  <c r="A1103" i="1"/>
  <c r="J1103" i="1" s="1"/>
  <c r="B1102" i="1"/>
  <c r="A1102" i="1"/>
  <c r="B1101" i="1"/>
  <c r="A1101" i="1"/>
  <c r="K1101" i="1" s="1"/>
  <c r="F1100" i="1"/>
  <c r="B1100" i="1"/>
  <c r="A1100" i="1"/>
  <c r="B1099" i="1"/>
  <c r="A1099" i="1"/>
  <c r="K1098" i="1"/>
  <c r="J1098" i="1"/>
  <c r="I1098" i="1"/>
  <c r="G1098" i="1"/>
  <c r="B1098" i="1"/>
  <c r="A1098" i="1"/>
  <c r="F1098" i="1" s="1"/>
  <c r="B1097" i="1"/>
  <c r="A1097" i="1"/>
  <c r="B1096" i="1"/>
  <c r="A1096" i="1"/>
  <c r="B1095" i="1"/>
  <c r="A1095" i="1"/>
  <c r="B1094" i="1"/>
  <c r="A1094" i="1"/>
  <c r="B1093" i="1"/>
  <c r="A1093" i="1"/>
  <c r="B1092" i="1"/>
  <c r="A1092" i="1"/>
  <c r="K1092" i="1" s="1"/>
  <c r="J1091" i="1"/>
  <c r="G1091" i="1"/>
  <c r="B1091" i="1"/>
  <c r="A1091" i="1"/>
  <c r="B1090" i="1"/>
  <c r="A1090" i="1"/>
  <c r="B1089" i="1"/>
  <c r="A1089" i="1"/>
  <c r="J1088" i="1"/>
  <c r="I1088" i="1"/>
  <c r="B1088" i="1"/>
  <c r="A1088" i="1"/>
  <c r="I1087" i="1"/>
  <c r="B1087" i="1"/>
  <c r="A1087" i="1"/>
  <c r="J1087" i="1" s="1"/>
  <c r="F1086" i="1"/>
  <c r="B1086" i="1"/>
  <c r="A1086" i="1"/>
  <c r="G1086" i="1" s="1"/>
  <c r="K1085" i="1"/>
  <c r="B1085" i="1"/>
  <c r="A1085" i="1"/>
  <c r="F1085" i="1" s="1"/>
  <c r="L1084" i="1"/>
  <c r="J1084" i="1"/>
  <c r="F1084" i="1"/>
  <c r="D1084" i="1"/>
  <c r="B1084" i="1"/>
  <c r="A1084" i="1"/>
  <c r="F1083" i="1"/>
  <c r="B1083" i="1"/>
  <c r="A1083" i="1"/>
  <c r="G1082" i="1"/>
  <c r="B1082" i="1"/>
  <c r="A1082" i="1"/>
  <c r="B1081" i="1"/>
  <c r="A1081" i="1"/>
  <c r="K1081" i="1" s="1"/>
  <c r="L1080" i="1"/>
  <c r="B1080" i="1"/>
  <c r="A1080" i="1"/>
  <c r="B1079" i="1"/>
  <c r="A1079" i="1"/>
  <c r="B1078" i="1"/>
  <c r="A1078" i="1"/>
  <c r="B1077" i="1"/>
  <c r="A1077" i="1"/>
  <c r="B1076" i="1"/>
  <c r="A1076" i="1"/>
  <c r="I1075" i="1"/>
  <c r="B1075" i="1"/>
  <c r="A1075" i="1"/>
  <c r="B1074" i="1"/>
  <c r="A1074" i="1"/>
  <c r="G1073" i="1"/>
  <c r="B1073" i="1"/>
  <c r="A1073" i="1"/>
  <c r="B1072" i="1"/>
  <c r="A1072" i="1"/>
  <c r="G1072" i="1" s="1"/>
  <c r="J1071" i="1"/>
  <c r="I1071" i="1"/>
  <c r="G1071" i="1"/>
  <c r="F1071" i="1"/>
  <c r="B1071" i="1"/>
  <c r="A1071" i="1"/>
  <c r="J1070" i="1"/>
  <c r="B1070" i="1"/>
  <c r="A1070" i="1"/>
  <c r="G1069" i="1"/>
  <c r="B1069" i="1"/>
  <c r="A1069" i="1"/>
  <c r="B1068" i="1"/>
  <c r="A1068" i="1"/>
  <c r="D1068" i="1" s="1"/>
  <c r="I1067" i="1"/>
  <c r="F1067" i="1"/>
  <c r="B1067" i="1"/>
  <c r="A1067" i="1"/>
  <c r="G1067" i="1" s="1"/>
  <c r="B1066" i="1"/>
  <c r="A1066" i="1"/>
  <c r="H1065" i="1"/>
  <c r="B1065" i="1"/>
  <c r="A1065" i="1"/>
  <c r="B1064" i="1"/>
  <c r="A1064" i="1"/>
  <c r="F1064" i="1" s="1"/>
  <c r="B1063" i="1"/>
  <c r="A1063" i="1"/>
  <c r="B1062" i="1"/>
  <c r="A1062" i="1"/>
  <c r="F1061" i="1"/>
  <c r="B1061" i="1"/>
  <c r="A1061" i="1"/>
  <c r="J1060" i="1"/>
  <c r="G1060" i="1"/>
  <c r="E1060" i="1"/>
  <c r="D1060" i="1"/>
  <c r="B1060" i="1"/>
  <c r="A1060" i="1"/>
  <c r="F1060" i="1" s="1"/>
  <c r="B1059" i="1"/>
  <c r="A1059" i="1"/>
  <c r="B1058" i="1"/>
  <c r="A1058" i="1"/>
  <c r="L1058" i="1" s="1"/>
  <c r="B1057" i="1"/>
  <c r="A1057" i="1"/>
  <c r="L1056" i="1"/>
  <c r="B1056" i="1"/>
  <c r="A1056" i="1"/>
  <c r="K1055" i="1"/>
  <c r="B1055" i="1"/>
  <c r="A1055" i="1"/>
  <c r="L1054" i="1"/>
  <c r="J1054" i="1"/>
  <c r="I1054" i="1"/>
  <c r="G1054" i="1"/>
  <c r="B1054" i="1"/>
  <c r="E1054" i="1" s="1"/>
  <c r="A1054" i="1"/>
  <c r="D1054" i="1" s="1"/>
  <c r="B1053" i="1"/>
  <c r="A1053" i="1"/>
  <c r="B1052" i="1"/>
  <c r="A1052" i="1"/>
  <c r="B1051" i="1"/>
  <c r="A1051" i="1"/>
  <c r="F1051" i="1" s="1"/>
  <c r="G1050" i="1"/>
  <c r="B1050" i="1"/>
  <c r="A1050" i="1"/>
  <c r="K1050" i="1" s="1"/>
  <c r="B1049" i="1"/>
  <c r="A1049" i="1"/>
  <c r="K1049" i="1" s="1"/>
  <c r="B1048" i="1"/>
  <c r="A1048" i="1"/>
  <c r="I1048" i="1" s="1"/>
  <c r="B1047" i="1"/>
  <c r="A1047" i="1"/>
  <c r="I1047" i="1" s="1"/>
  <c r="I1046" i="1"/>
  <c r="B1046" i="1"/>
  <c r="A1046" i="1"/>
  <c r="L1046" i="1" s="1"/>
  <c r="J1045" i="1"/>
  <c r="H1045" i="1"/>
  <c r="B1045" i="1"/>
  <c r="A1045" i="1"/>
  <c r="B1044" i="1"/>
  <c r="A1044" i="1"/>
  <c r="B1043" i="1"/>
  <c r="A1043" i="1"/>
  <c r="B1042" i="1"/>
  <c r="A1042" i="1"/>
  <c r="L1042" i="1" s="1"/>
  <c r="B1041" i="1"/>
  <c r="A1041" i="1"/>
  <c r="J1040" i="1"/>
  <c r="B1040" i="1"/>
  <c r="A1040" i="1"/>
  <c r="I1040" i="1" s="1"/>
  <c r="B1039" i="1"/>
  <c r="A1039" i="1"/>
  <c r="I1038" i="1"/>
  <c r="G1038" i="1"/>
  <c r="D1038" i="1"/>
  <c r="E1038" i="1" s="1"/>
  <c r="B1038" i="1"/>
  <c r="A1038" i="1"/>
  <c r="B1037" i="1"/>
  <c r="A1037" i="1"/>
  <c r="J1036" i="1"/>
  <c r="B1036" i="1"/>
  <c r="A1036" i="1"/>
  <c r="L1036" i="1" s="1"/>
  <c r="B1035" i="1"/>
  <c r="A1035" i="1"/>
  <c r="B1034" i="1"/>
  <c r="A1034" i="1"/>
  <c r="G1034" i="1" s="1"/>
  <c r="J1033" i="1"/>
  <c r="H1033" i="1"/>
  <c r="B1033" i="1"/>
  <c r="A1033" i="1"/>
  <c r="B1032" i="1"/>
  <c r="A1032" i="1"/>
  <c r="K1032" i="1" s="1"/>
  <c r="B1031" i="1"/>
  <c r="A1031" i="1"/>
  <c r="L1030" i="1"/>
  <c r="K1030" i="1"/>
  <c r="D1030" i="1"/>
  <c r="B1030" i="1"/>
  <c r="A1030" i="1"/>
  <c r="B1029" i="1"/>
  <c r="A1029" i="1"/>
  <c r="K1029" i="1" s="1"/>
  <c r="J1028" i="1"/>
  <c r="I1028" i="1"/>
  <c r="G1028" i="1"/>
  <c r="F1028" i="1"/>
  <c r="B1028" i="1"/>
  <c r="A1028" i="1"/>
  <c r="D1028" i="1" s="1"/>
  <c r="B1027" i="1"/>
  <c r="A1027" i="1"/>
  <c r="G1027" i="1" s="1"/>
  <c r="K1026" i="1"/>
  <c r="J1026" i="1"/>
  <c r="B1026" i="1"/>
  <c r="A1026" i="1"/>
  <c r="D1026" i="1" s="1"/>
  <c r="B1025" i="1"/>
  <c r="A1025" i="1"/>
  <c r="B1024" i="1"/>
  <c r="A1024" i="1"/>
  <c r="K1024" i="1" s="1"/>
  <c r="B1023" i="1"/>
  <c r="A1023" i="1"/>
  <c r="B1022" i="1"/>
  <c r="A1022" i="1"/>
  <c r="B1021" i="1"/>
  <c r="A1021" i="1"/>
  <c r="B1020" i="1"/>
  <c r="A1020" i="1"/>
  <c r="K1020" i="1" s="1"/>
  <c r="B1019" i="1"/>
  <c r="A1019" i="1"/>
  <c r="K1019" i="1" s="1"/>
  <c r="B1018" i="1"/>
  <c r="A1018" i="1"/>
  <c r="K1018" i="1" s="1"/>
  <c r="B1017" i="1"/>
  <c r="A1017" i="1"/>
  <c r="D1016" i="1"/>
  <c r="B1016" i="1"/>
  <c r="A1016" i="1"/>
  <c r="J1015" i="1"/>
  <c r="F1015" i="1"/>
  <c r="B1015" i="1"/>
  <c r="A1015" i="1"/>
  <c r="B1014" i="1"/>
  <c r="A1014" i="1"/>
  <c r="B1013" i="1"/>
  <c r="A1013" i="1"/>
  <c r="F1012" i="1"/>
  <c r="B1012" i="1"/>
  <c r="A1012" i="1"/>
  <c r="G1012" i="1" s="1"/>
  <c r="G1011" i="1"/>
  <c r="B1011" i="1"/>
  <c r="A1011" i="1"/>
  <c r="J1011" i="1" s="1"/>
  <c r="B1010" i="1"/>
  <c r="A1010" i="1"/>
  <c r="K1010" i="1" s="1"/>
  <c r="B1009" i="1"/>
  <c r="A1009" i="1"/>
  <c r="G1008" i="1"/>
  <c r="F1008" i="1"/>
  <c r="B1008" i="1"/>
  <c r="A1008" i="1"/>
  <c r="L1008" i="1" s="1"/>
  <c r="B1007" i="1"/>
  <c r="A1007" i="1"/>
  <c r="K1007" i="1" s="1"/>
  <c r="J1006" i="1"/>
  <c r="I1006" i="1"/>
  <c r="B1006" i="1"/>
  <c r="A1006" i="1"/>
  <c r="B1005" i="1"/>
  <c r="A1005" i="1"/>
  <c r="B1004" i="1"/>
  <c r="A1004" i="1"/>
  <c r="F1003" i="1"/>
  <c r="B1003" i="1"/>
  <c r="A1003" i="1"/>
  <c r="I1003" i="1" s="1"/>
  <c r="B1002" i="1"/>
  <c r="A1002" i="1"/>
  <c r="L1002" i="1" s="1"/>
  <c r="B1001" i="1"/>
  <c r="A1001" i="1"/>
  <c r="I1001" i="1" s="1"/>
  <c r="B1000" i="1"/>
  <c r="A1000" i="1"/>
  <c r="I1000" i="1" s="1"/>
  <c r="G999" i="1"/>
  <c r="F999" i="1"/>
  <c r="B999" i="1"/>
  <c r="A999" i="1"/>
  <c r="G998" i="1"/>
  <c r="B998" i="1"/>
  <c r="A998" i="1"/>
  <c r="L998" i="1" s="1"/>
  <c r="B997" i="1"/>
  <c r="A997" i="1"/>
  <c r="E996" i="1"/>
  <c r="D996" i="1"/>
  <c r="B996" i="1"/>
  <c r="A996" i="1"/>
  <c r="J996" i="1" s="1"/>
  <c r="B995" i="1"/>
  <c r="A995" i="1"/>
  <c r="K994" i="1"/>
  <c r="J994" i="1"/>
  <c r="I994" i="1"/>
  <c r="F994" i="1"/>
  <c r="B994" i="1"/>
  <c r="A994" i="1"/>
  <c r="G994" i="1" s="1"/>
  <c r="B993" i="1"/>
  <c r="A993" i="1"/>
  <c r="B992" i="1"/>
  <c r="A992" i="1"/>
  <c r="K991" i="1"/>
  <c r="B991" i="1"/>
  <c r="A991" i="1"/>
  <c r="B990" i="1"/>
  <c r="A990" i="1"/>
  <c r="J990" i="1" s="1"/>
  <c r="B989" i="1"/>
  <c r="A989" i="1"/>
  <c r="K989" i="1" s="1"/>
  <c r="I988" i="1"/>
  <c r="B988" i="1"/>
  <c r="A988" i="1"/>
  <c r="B987" i="1"/>
  <c r="A987" i="1"/>
  <c r="J987" i="1" s="1"/>
  <c r="K986" i="1"/>
  <c r="B986" i="1"/>
  <c r="E986" i="1" s="1"/>
  <c r="A986" i="1"/>
  <c r="D986" i="1" s="1"/>
  <c r="B985" i="1"/>
  <c r="A985" i="1"/>
  <c r="F985" i="1" s="1"/>
  <c r="B984" i="1"/>
  <c r="A984" i="1"/>
  <c r="J984" i="1" s="1"/>
  <c r="K983" i="1"/>
  <c r="J983" i="1"/>
  <c r="I983" i="1"/>
  <c r="B983" i="1"/>
  <c r="A983" i="1"/>
  <c r="G982" i="1"/>
  <c r="B982" i="1"/>
  <c r="A982" i="1"/>
  <c r="J981" i="1"/>
  <c r="B981" i="1"/>
  <c r="A981" i="1"/>
  <c r="K981" i="1" s="1"/>
  <c r="D980" i="1"/>
  <c r="B980" i="1"/>
  <c r="A980" i="1"/>
  <c r="L980" i="1" s="1"/>
  <c r="B979" i="1"/>
  <c r="A979" i="1"/>
  <c r="H979" i="1" s="1"/>
  <c r="B978" i="1"/>
  <c r="A978" i="1"/>
  <c r="K978" i="1" s="1"/>
  <c r="B977" i="1"/>
  <c r="A977" i="1"/>
  <c r="K977" i="1" s="1"/>
  <c r="B976" i="1"/>
  <c r="A976" i="1"/>
  <c r="L976" i="1" s="1"/>
  <c r="B975" i="1"/>
  <c r="A975" i="1"/>
  <c r="B974" i="1"/>
  <c r="A974" i="1"/>
  <c r="B973" i="1"/>
  <c r="A973" i="1"/>
  <c r="K972" i="1"/>
  <c r="J972" i="1"/>
  <c r="I972" i="1"/>
  <c r="B972" i="1"/>
  <c r="A972" i="1"/>
  <c r="G972" i="1" s="1"/>
  <c r="B971" i="1"/>
  <c r="A971" i="1"/>
  <c r="B970" i="1"/>
  <c r="A970" i="1"/>
  <c r="J970" i="1" s="1"/>
  <c r="F969" i="1"/>
  <c r="B969" i="1"/>
  <c r="A969" i="1"/>
  <c r="B968" i="1"/>
  <c r="A968" i="1"/>
  <c r="J967" i="1"/>
  <c r="G967" i="1"/>
  <c r="F967" i="1"/>
  <c r="B967" i="1"/>
  <c r="A967" i="1"/>
  <c r="I967" i="1" s="1"/>
  <c r="B966" i="1"/>
  <c r="A966" i="1"/>
  <c r="J966" i="1" s="1"/>
  <c r="B965" i="1"/>
  <c r="A965" i="1"/>
  <c r="K965" i="1" s="1"/>
  <c r="B964" i="1"/>
  <c r="A964" i="1"/>
  <c r="B963" i="1"/>
  <c r="A963" i="1"/>
  <c r="I963" i="1" s="1"/>
  <c r="B962" i="1"/>
  <c r="A962" i="1"/>
  <c r="L962" i="1" s="1"/>
  <c r="B961" i="1"/>
  <c r="A961" i="1"/>
  <c r="K961" i="1" s="1"/>
  <c r="B960" i="1"/>
  <c r="A960" i="1"/>
  <c r="B959" i="1"/>
  <c r="A959" i="1"/>
  <c r="B958" i="1"/>
  <c r="A958" i="1"/>
  <c r="B957" i="1"/>
  <c r="A957" i="1"/>
  <c r="J957" i="1" s="1"/>
  <c r="G956" i="1"/>
  <c r="F956" i="1"/>
  <c r="B956" i="1"/>
  <c r="A956" i="1"/>
  <c r="L956" i="1" s="1"/>
  <c r="B955" i="1"/>
  <c r="A955" i="1"/>
  <c r="I955" i="1" s="1"/>
  <c r="G954" i="1"/>
  <c r="F954" i="1"/>
  <c r="B954" i="1"/>
  <c r="A954" i="1"/>
  <c r="B953" i="1"/>
  <c r="A953" i="1"/>
  <c r="K952" i="1"/>
  <c r="J952" i="1"/>
  <c r="B952" i="1"/>
  <c r="A952" i="1"/>
  <c r="B951" i="1"/>
  <c r="A951" i="1"/>
  <c r="B950" i="1"/>
  <c r="A950" i="1"/>
  <c r="G950" i="1" s="1"/>
  <c r="H949" i="1"/>
  <c r="B949" i="1"/>
  <c r="A949" i="1"/>
  <c r="K948" i="1"/>
  <c r="B948" i="1"/>
  <c r="A948" i="1"/>
  <c r="G948" i="1" s="1"/>
  <c r="B947" i="1"/>
  <c r="A947" i="1"/>
  <c r="B946" i="1"/>
  <c r="A946" i="1"/>
  <c r="B945" i="1"/>
  <c r="A945" i="1"/>
  <c r="B944" i="1"/>
  <c r="A944" i="1"/>
  <c r="G943" i="1"/>
  <c r="B943" i="1"/>
  <c r="A943" i="1"/>
  <c r="K943" i="1" s="1"/>
  <c r="B942" i="1"/>
  <c r="A942" i="1"/>
  <c r="L942" i="1" s="1"/>
  <c r="B941" i="1"/>
  <c r="A941" i="1"/>
  <c r="H941" i="1" s="1"/>
  <c r="B940" i="1"/>
  <c r="A940" i="1"/>
  <c r="L940" i="1" s="1"/>
  <c r="B939" i="1"/>
  <c r="A939" i="1"/>
  <c r="B938" i="1"/>
  <c r="A938" i="1"/>
  <c r="B937" i="1"/>
  <c r="A937" i="1"/>
  <c r="B936" i="1"/>
  <c r="A936" i="1"/>
  <c r="K935" i="1"/>
  <c r="F935" i="1"/>
  <c r="B935" i="1"/>
  <c r="A935" i="1"/>
  <c r="G935" i="1" s="1"/>
  <c r="B934" i="1"/>
  <c r="A934" i="1"/>
  <c r="B933" i="1"/>
  <c r="A933" i="1"/>
  <c r="L932" i="1"/>
  <c r="F932" i="1"/>
  <c r="B932" i="1"/>
  <c r="A932" i="1"/>
  <c r="K932" i="1" s="1"/>
  <c r="B931" i="1"/>
  <c r="A931" i="1"/>
  <c r="B930" i="1"/>
  <c r="A930" i="1"/>
  <c r="I930" i="1" s="1"/>
  <c r="B929" i="1"/>
  <c r="A929" i="1"/>
  <c r="I928" i="1"/>
  <c r="G928" i="1"/>
  <c r="D928" i="1"/>
  <c r="E928" i="1" s="1"/>
  <c r="B928" i="1"/>
  <c r="A928" i="1"/>
  <c r="J928" i="1" s="1"/>
  <c r="B927" i="1"/>
  <c r="A927" i="1"/>
  <c r="B926" i="1"/>
  <c r="A926" i="1"/>
  <c r="K926" i="1" s="1"/>
  <c r="H925" i="1"/>
  <c r="G925" i="1"/>
  <c r="B925" i="1"/>
  <c r="A925" i="1"/>
  <c r="J924" i="1"/>
  <c r="G924" i="1"/>
  <c r="F924" i="1"/>
  <c r="B924" i="1"/>
  <c r="A924" i="1"/>
  <c r="F923" i="1"/>
  <c r="B923" i="1"/>
  <c r="A923" i="1"/>
  <c r="B922" i="1"/>
  <c r="A922" i="1"/>
  <c r="L922" i="1" s="1"/>
  <c r="B921" i="1"/>
  <c r="A921" i="1"/>
  <c r="K921" i="1" s="1"/>
  <c r="B920" i="1"/>
  <c r="A920" i="1"/>
  <c r="K920" i="1" s="1"/>
  <c r="G919" i="1"/>
  <c r="B919" i="1"/>
  <c r="A919" i="1"/>
  <c r="K919" i="1" s="1"/>
  <c r="B918" i="1"/>
  <c r="A918" i="1"/>
  <c r="B917" i="1"/>
  <c r="A917" i="1"/>
  <c r="L916" i="1"/>
  <c r="K916" i="1"/>
  <c r="B916" i="1"/>
  <c r="A916" i="1"/>
  <c r="B915" i="1"/>
  <c r="A915" i="1"/>
  <c r="G914" i="1"/>
  <c r="B914" i="1"/>
  <c r="A914" i="1"/>
  <c r="K913" i="1"/>
  <c r="J913" i="1"/>
  <c r="F913" i="1"/>
  <c r="B913" i="1"/>
  <c r="A913" i="1"/>
  <c r="I913" i="1" s="1"/>
  <c r="D912" i="1"/>
  <c r="B912" i="1"/>
  <c r="A912" i="1"/>
  <c r="B911" i="1"/>
  <c r="A911" i="1"/>
  <c r="K911" i="1" s="1"/>
  <c r="B910" i="1"/>
  <c r="A910" i="1"/>
  <c r="B909" i="1"/>
  <c r="A909" i="1"/>
  <c r="I908" i="1"/>
  <c r="F908" i="1"/>
  <c r="B908" i="1"/>
  <c r="A908" i="1"/>
  <c r="B907" i="1"/>
  <c r="A907" i="1"/>
  <c r="K906" i="1"/>
  <c r="I906" i="1"/>
  <c r="G906" i="1"/>
  <c r="F906" i="1"/>
  <c r="B906" i="1"/>
  <c r="A906" i="1"/>
  <c r="B905" i="1"/>
  <c r="A905" i="1"/>
  <c r="L904" i="1"/>
  <c r="K904" i="1"/>
  <c r="B904" i="1"/>
  <c r="A904" i="1"/>
  <c r="D904" i="1" s="1"/>
  <c r="B903" i="1"/>
  <c r="A903" i="1"/>
  <c r="B902" i="1"/>
  <c r="A902" i="1"/>
  <c r="K901" i="1"/>
  <c r="J901" i="1"/>
  <c r="B901" i="1"/>
  <c r="A901" i="1"/>
  <c r="G901" i="1" s="1"/>
  <c r="L900" i="1"/>
  <c r="K900" i="1"/>
  <c r="J900" i="1"/>
  <c r="B900" i="1"/>
  <c r="A900" i="1"/>
  <c r="B899" i="1"/>
  <c r="A899" i="1"/>
  <c r="B898" i="1"/>
  <c r="A898" i="1"/>
  <c r="G898" i="1" s="1"/>
  <c r="I897" i="1"/>
  <c r="G897" i="1"/>
  <c r="F897" i="1"/>
  <c r="B897" i="1"/>
  <c r="A897" i="1"/>
  <c r="K897" i="1" s="1"/>
  <c r="J896" i="1"/>
  <c r="I896" i="1"/>
  <c r="G896" i="1"/>
  <c r="F896" i="1"/>
  <c r="D896" i="1"/>
  <c r="B896" i="1"/>
  <c r="A896" i="1"/>
  <c r="H896" i="1" s="1"/>
  <c r="B895" i="1"/>
  <c r="A895" i="1"/>
  <c r="B894" i="1"/>
  <c r="A894" i="1"/>
  <c r="L894" i="1" s="1"/>
  <c r="F893" i="1"/>
  <c r="B893" i="1"/>
  <c r="A893" i="1"/>
  <c r="G892" i="1"/>
  <c r="F892" i="1"/>
  <c r="B892" i="1"/>
  <c r="A892" i="1"/>
  <c r="L892" i="1" s="1"/>
  <c r="B891" i="1"/>
  <c r="A891" i="1"/>
  <c r="G890" i="1"/>
  <c r="F890" i="1"/>
  <c r="D890" i="1"/>
  <c r="B890" i="1"/>
  <c r="A890" i="1"/>
  <c r="G889" i="1"/>
  <c r="B889" i="1"/>
  <c r="A889" i="1"/>
  <c r="K889" i="1" s="1"/>
  <c r="B888" i="1"/>
  <c r="A888" i="1"/>
  <c r="L888" i="1" s="1"/>
  <c r="F887" i="1"/>
  <c r="B887" i="1"/>
  <c r="A887" i="1"/>
  <c r="B886" i="1"/>
  <c r="A886" i="1"/>
  <c r="K885" i="1"/>
  <c r="J885" i="1"/>
  <c r="H885" i="1"/>
  <c r="G885" i="1"/>
  <c r="B885" i="1"/>
  <c r="A885" i="1"/>
  <c r="I885" i="1" s="1"/>
  <c r="B884" i="1"/>
  <c r="A884" i="1"/>
  <c r="G884" i="1" s="1"/>
  <c r="J883" i="1"/>
  <c r="B883" i="1"/>
  <c r="A883" i="1"/>
  <c r="B882" i="1"/>
  <c r="A882" i="1"/>
  <c r="B881" i="1"/>
  <c r="A881" i="1"/>
  <c r="G881" i="1" s="1"/>
  <c r="L880" i="1"/>
  <c r="B880" i="1"/>
  <c r="A880" i="1"/>
  <c r="B879" i="1"/>
  <c r="A879" i="1"/>
  <c r="B878" i="1"/>
  <c r="A878" i="1"/>
  <c r="H877" i="1"/>
  <c r="B877" i="1"/>
  <c r="A877" i="1"/>
  <c r="B876" i="1"/>
  <c r="A876" i="1"/>
  <c r="B875" i="1"/>
  <c r="A875" i="1"/>
  <c r="K875" i="1" s="1"/>
  <c r="B874" i="1"/>
  <c r="A874" i="1"/>
  <c r="H873" i="1"/>
  <c r="B873" i="1"/>
  <c r="A873" i="1"/>
  <c r="L872" i="1"/>
  <c r="B872" i="1"/>
  <c r="A872" i="1"/>
  <c r="B871" i="1"/>
  <c r="A871" i="1"/>
  <c r="G871" i="1" s="1"/>
  <c r="B870" i="1"/>
  <c r="A870" i="1"/>
  <c r="B869" i="1"/>
  <c r="A869" i="1"/>
  <c r="F868" i="1"/>
  <c r="D868" i="1"/>
  <c r="B868" i="1"/>
  <c r="E868" i="1" s="1"/>
  <c r="A868" i="1"/>
  <c r="B867" i="1"/>
  <c r="A867" i="1"/>
  <c r="K866" i="1"/>
  <c r="J866" i="1"/>
  <c r="B866" i="1"/>
  <c r="A866" i="1"/>
  <c r="B865" i="1"/>
  <c r="A865" i="1"/>
  <c r="K865" i="1" s="1"/>
  <c r="L864" i="1"/>
  <c r="J864" i="1"/>
  <c r="G864" i="1"/>
  <c r="B864" i="1"/>
  <c r="A864" i="1"/>
  <c r="F864" i="1" s="1"/>
  <c r="K863" i="1"/>
  <c r="J863" i="1"/>
  <c r="H863" i="1"/>
  <c r="G863" i="1"/>
  <c r="B863" i="1"/>
  <c r="A863" i="1"/>
  <c r="I863" i="1" s="1"/>
  <c r="K862" i="1"/>
  <c r="J862" i="1"/>
  <c r="B862" i="1"/>
  <c r="A862" i="1"/>
  <c r="L862" i="1" s="1"/>
  <c r="B861" i="1"/>
  <c r="A861" i="1"/>
  <c r="B860" i="1"/>
  <c r="A860" i="1"/>
  <c r="K860" i="1" s="1"/>
  <c r="B859" i="1"/>
  <c r="A859" i="1"/>
  <c r="B858" i="1"/>
  <c r="A858" i="1"/>
  <c r="G858" i="1" s="1"/>
  <c r="I857" i="1"/>
  <c r="H857" i="1"/>
  <c r="G857" i="1"/>
  <c r="F857" i="1"/>
  <c r="B857" i="1"/>
  <c r="A857" i="1"/>
  <c r="J857" i="1" s="1"/>
  <c r="B856" i="1"/>
  <c r="A856" i="1"/>
  <c r="B855" i="1"/>
  <c r="A855" i="1"/>
  <c r="G854" i="1"/>
  <c r="F854" i="1"/>
  <c r="B854" i="1"/>
  <c r="A854" i="1"/>
  <c r="B853" i="1"/>
  <c r="A853" i="1"/>
  <c r="L852" i="1"/>
  <c r="K852" i="1"/>
  <c r="F852" i="1"/>
  <c r="B852" i="1"/>
  <c r="A852" i="1"/>
  <c r="B851" i="1"/>
  <c r="A851" i="1"/>
  <c r="H851" i="1" s="1"/>
  <c r="K850" i="1"/>
  <c r="I850" i="1"/>
  <c r="G850" i="1"/>
  <c r="B850" i="1"/>
  <c r="A850" i="1"/>
  <c r="L850" i="1" s="1"/>
  <c r="B849" i="1"/>
  <c r="A849" i="1"/>
  <c r="L848" i="1"/>
  <c r="J848" i="1"/>
  <c r="I848" i="1"/>
  <c r="B848" i="1"/>
  <c r="A848" i="1"/>
  <c r="B847" i="1"/>
  <c r="A847" i="1"/>
  <c r="B846" i="1"/>
  <c r="A846" i="1"/>
  <c r="G845" i="1"/>
  <c r="B845" i="1"/>
  <c r="A845" i="1"/>
  <c r="B844" i="1"/>
  <c r="A844" i="1"/>
  <c r="B843" i="1"/>
  <c r="A843" i="1"/>
  <c r="K843" i="1" s="1"/>
  <c r="L842" i="1"/>
  <c r="B842" i="1"/>
  <c r="A842" i="1"/>
  <c r="B841" i="1"/>
  <c r="A841" i="1"/>
  <c r="B840" i="1"/>
  <c r="A840" i="1"/>
  <c r="B839" i="1"/>
  <c r="A839" i="1"/>
  <c r="K839" i="1" s="1"/>
  <c r="B838" i="1"/>
  <c r="A838" i="1"/>
  <c r="B837" i="1"/>
  <c r="A837" i="1"/>
  <c r="K837" i="1" s="1"/>
  <c r="B836" i="1"/>
  <c r="A836" i="1"/>
  <c r="B835" i="1"/>
  <c r="A835" i="1"/>
  <c r="L834" i="1"/>
  <c r="B834" i="1"/>
  <c r="A834" i="1"/>
  <c r="B833" i="1"/>
  <c r="A833" i="1"/>
  <c r="I832" i="1"/>
  <c r="G832" i="1"/>
  <c r="F832" i="1"/>
  <c r="B832" i="1"/>
  <c r="A832" i="1"/>
  <c r="B831" i="1"/>
  <c r="A831" i="1"/>
  <c r="H831" i="1" s="1"/>
  <c r="L830" i="1"/>
  <c r="J830" i="1"/>
  <c r="B830" i="1"/>
  <c r="A830" i="1"/>
  <c r="K830" i="1" s="1"/>
  <c r="B829" i="1"/>
  <c r="A829" i="1"/>
  <c r="K828" i="1"/>
  <c r="J828" i="1"/>
  <c r="B828" i="1"/>
  <c r="A828" i="1"/>
  <c r="B827" i="1"/>
  <c r="A827" i="1"/>
  <c r="K827" i="1" s="1"/>
  <c r="G826" i="1"/>
  <c r="B826" i="1"/>
  <c r="A826" i="1"/>
  <c r="L826" i="1" s="1"/>
  <c r="G825" i="1"/>
  <c r="B825" i="1"/>
  <c r="A825" i="1"/>
  <c r="B824" i="1"/>
  <c r="A824" i="1"/>
  <c r="L824" i="1" s="1"/>
  <c r="B823" i="1"/>
  <c r="A823" i="1"/>
  <c r="F822" i="1"/>
  <c r="B822" i="1"/>
  <c r="A822" i="1"/>
  <c r="K821" i="1"/>
  <c r="B821" i="1"/>
  <c r="A821" i="1"/>
  <c r="K820" i="1"/>
  <c r="B820" i="1"/>
  <c r="A820" i="1"/>
  <c r="L820" i="1" s="1"/>
  <c r="J819" i="1"/>
  <c r="I819" i="1"/>
  <c r="H819" i="1"/>
  <c r="B819" i="1"/>
  <c r="A819" i="1"/>
  <c r="L818" i="1"/>
  <c r="K818" i="1"/>
  <c r="J818" i="1"/>
  <c r="B818" i="1"/>
  <c r="A818" i="1"/>
  <c r="J817" i="1"/>
  <c r="B817" i="1"/>
  <c r="A817" i="1"/>
  <c r="G816" i="1"/>
  <c r="B816" i="1"/>
  <c r="A816" i="1"/>
  <c r="L816" i="1" s="1"/>
  <c r="I815" i="1"/>
  <c r="B815" i="1"/>
  <c r="A815" i="1"/>
  <c r="L814" i="1"/>
  <c r="K814" i="1"/>
  <c r="J814" i="1"/>
  <c r="B814" i="1"/>
  <c r="A814" i="1"/>
  <c r="H813" i="1"/>
  <c r="G813" i="1"/>
  <c r="B813" i="1"/>
  <c r="A813" i="1"/>
  <c r="B812" i="1"/>
  <c r="A812" i="1"/>
  <c r="B811" i="1"/>
  <c r="A811" i="1"/>
  <c r="K811" i="1" s="1"/>
  <c r="K810" i="1"/>
  <c r="G810" i="1"/>
  <c r="F810" i="1"/>
  <c r="B810" i="1"/>
  <c r="A810" i="1"/>
  <c r="L810" i="1" s="1"/>
  <c r="G809" i="1"/>
  <c r="F809" i="1"/>
  <c r="B809" i="1"/>
  <c r="A809" i="1"/>
  <c r="K808" i="1"/>
  <c r="J808" i="1"/>
  <c r="B808" i="1"/>
  <c r="A808" i="1"/>
  <c r="K807" i="1"/>
  <c r="B807" i="1"/>
  <c r="A807" i="1"/>
  <c r="I806" i="1"/>
  <c r="G806" i="1"/>
  <c r="F806" i="1"/>
  <c r="B806" i="1"/>
  <c r="A806" i="1"/>
  <c r="J805" i="1"/>
  <c r="B805" i="1"/>
  <c r="A805" i="1"/>
  <c r="K805" i="1" s="1"/>
  <c r="B804" i="1"/>
  <c r="A804" i="1"/>
  <c r="B803" i="1"/>
  <c r="A803" i="1"/>
  <c r="J802" i="1"/>
  <c r="I802" i="1"/>
  <c r="F802" i="1"/>
  <c r="B802" i="1"/>
  <c r="A802" i="1"/>
  <c r="B801" i="1"/>
  <c r="A801" i="1"/>
  <c r="B800" i="1"/>
  <c r="A800" i="1"/>
  <c r="L800" i="1" s="1"/>
  <c r="B799" i="1"/>
  <c r="A799" i="1"/>
  <c r="B798" i="1"/>
  <c r="A798" i="1"/>
  <c r="B797" i="1"/>
  <c r="A797" i="1"/>
  <c r="B796" i="1"/>
  <c r="A796" i="1"/>
  <c r="H795" i="1"/>
  <c r="F795" i="1"/>
  <c r="B795" i="1"/>
  <c r="A795" i="1"/>
  <c r="I794" i="1"/>
  <c r="G794" i="1"/>
  <c r="B794" i="1"/>
  <c r="A794" i="1"/>
  <c r="F794" i="1" s="1"/>
  <c r="B793" i="1"/>
  <c r="A793" i="1"/>
  <c r="I793" i="1" s="1"/>
  <c r="L792" i="1"/>
  <c r="B792" i="1"/>
  <c r="A792" i="1"/>
  <c r="B791" i="1"/>
  <c r="A791" i="1"/>
  <c r="G790" i="1"/>
  <c r="F790" i="1"/>
  <c r="B790" i="1"/>
  <c r="A790" i="1"/>
  <c r="I790" i="1" s="1"/>
  <c r="B789" i="1"/>
  <c r="A789" i="1"/>
  <c r="B788" i="1"/>
  <c r="A788" i="1"/>
  <c r="J788" i="1" s="1"/>
  <c r="J787" i="1"/>
  <c r="H787" i="1"/>
  <c r="G787" i="1"/>
  <c r="B787" i="1"/>
  <c r="A787" i="1"/>
  <c r="L786" i="1"/>
  <c r="B786" i="1"/>
  <c r="A786" i="1"/>
  <c r="K785" i="1"/>
  <c r="J785" i="1"/>
  <c r="G785" i="1"/>
  <c r="F785" i="1"/>
  <c r="B785" i="1"/>
  <c r="A785" i="1"/>
  <c r="I785" i="1" s="1"/>
  <c r="B784" i="1"/>
  <c r="A784" i="1"/>
  <c r="J783" i="1"/>
  <c r="H783" i="1"/>
  <c r="B783" i="1"/>
  <c r="A783" i="1"/>
  <c r="I783" i="1" s="1"/>
  <c r="B782" i="1"/>
  <c r="A782" i="1"/>
  <c r="B781" i="1"/>
  <c r="A781" i="1"/>
  <c r="L780" i="1"/>
  <c r="B780" i="1"/>
  <c r="A780" i="1"/>
  <c r="B779" i="1"/>
  <c r="A779" i="1"/>
  <c r="K778" i="1"/>
  <c r="I778" i="1"/>
  <c r="B778" i="1"/>
  <c r="A778" i="1"/>
  <c r="B777" i="1"/>
  <c r="A777" i="1"/>
  <c r="J777" i="1" s="1"/>
  <c r="L776" i="1"/>
  <c r="B776" i="1"/>
  <c r="A776" i="1"/>
  <c r="K776" i="1" s="1"/>
  <c r="B775" i="1"/>
  <c r="A775" i="1"/>
  <c r="K775" i="1" s="1"/>
  <c r="F774" i="1"/>
  <c r="B774" i="1"/>
  <c r="A774" i="1"/>
  <c r="B773" i="1"/>
  <c r="A773" i="1"/>
  <c r="B772" i="1"/>
  <c r="A772" i="1"/>
  <c r="B771" i="1"/>
  <c r="A771" i="1"/>
  <c r="B770" i="1"/>
  <c r="A770" i="1"/>
  <c r="L770" i="1" s="1"/>
  <c r="B769" i="1"/>
  <c r="A769" i="1"/>
  <c r="B768" i="1"/>
  <c r="A768" i="1"/>
  <c r="G767" i="1"/>
  <c r="B767" i="1"/>
  <c r="A767" i="1"/>
  <c r="K766" i="1"/>
  <c r="J766" i="1"/>
  <c r="B766" i="1"/>
  <c r="A766" i="1"/>
  <c r="I766" i="1" s="1"/>
  <c r="B765" i="1"/>
  <c r="A765" i="1"/>
  <c r="L764" i="1"/>
  <c r="K764" i="1"/>
  <c r="B764" i="1"/>
  <c r="A764" i="1"/>
  <c r="B763" i="1"/>
  <c r="A763" i="1"/>
  <c r="B762" i="1"/>
  <c r="A762" i="1"/>
  <c r="K762" i="1" s="1"/>
  <c r="F761" i="1"/>
  <c r="B761" i="1"/>
  <c r="A761" i="1"/>
  <c r="B760" i="1"/>
  <c r="A760" i="1"/>
  <c r="B759" i="1"/>
  <c r="A759" i="1"/>
  <c r="B758" i="1"/>
  <c r="A758" i="1"/>
  <c r="K758" i="1" s="1"/>
  <c r="K757" i="1"/>
  <c r="J757" i="1"/>
  <c r="I757" i="1"/>
  <c r="B757" i="1"/>
  <c r="A757" i="1"/>
  <c r="B756" i="1"/>
  <c r="A756" i="1"/>
  <c r="B755" i="1"/>
  <c r="A755" i="1"/>
  <c r="L754" i="1"/>
  <c r="K754" i="1"/>
  <c r="J754" i="1"/>
  <c r="B754" i="1"/>
  <c r="A754" i="1"/>
  <c r="B753" i="1"/>
  <c r="A753" i="1"/>
  <c r="L752" i="1"/>
  <c r="B752" i="1"/>
  <c r="A752" i="1"/>
  <c r="J752" i="1" s="1"/>
  <c r="B751" i="1"/>
  <c r="A751" i="1"/>
  <c r="B750" i="1"/>
  <c r="A750" i="1"/>
  <c r="K750" i="1" s="1"/>
  <c r="I749" i="1"/>
  <c r="B749" i="1"/>
  <c r="A749" i="1"/>
  <c r="K749" i="1" s="1"/>
  <c r="B748" i="1"/>
  <c r="A748" i="1"/>
  <c r="B747" i="1"/>
  <c r="A747" i="1"/>
  <c r="K747" i="1" s="1"/>
  <c r="K746" i="1"/>
  <c r="B746" i="1"/>
  <c r="A746" i="1"/>
  <c r="I745" i="1"/>
  <c r="H745" i="1"/>
  <c r="B745" i="1"/>
  <c r="A745" i="1"/>
  <c r="J745" i="1" s="1"/>
  <c r="B744" i="1"/>
  <c r="A744" i="1"/>
  <c r="B743" i="1"/>
  <c r="A743" i="1"/>
  <c r="B742" i="1"/>
  <c r="A742" i="1"/>
  <c r="K742" i="1" s="1"/>
  <c r="G741" i="1"/>
  <c r="B741" i="1"/>
  <c r="A741" i="1"/>
  <c r="B740" i="1"/>
  <c r="A740" i="1"/>
  <c r="B739" i="1"/>
  <c r="A739" i="1"/>
  <c r="B738" i="1"/>
  <c r="A738" i="1"/>
  <c r="B737" i="1"/>
  <c r="A737" i="1"/>
  <c r="L736" i="1"/>
  <c r="G736" i="1"/>
  <c r="F736" i="1"/>
  <c r="B736" i="1"/>
  <c r="A736" i="1"/>
  <c r="H736" i="1" s="1"/>
  <c r="K735" i="1"/>
  <c r="G735" i="1"/>
  <c r="B735" i="1"/>
  <c r="A735" i="1"/>
  <c r="F735" i="1" s="1"/>
  <c r="F734" i="1"/>
  <c r="B734" i="1"/>
  <c r="A734" i="1"/>
  <c r="B733" i="1"/>
  <c r="A733" i="1"/>
  <c r="B732" i="1"/>
  <c r="A732" i="1"/>
  <c r="B731" i="1"/>
  <c r="A731" i="1"/>
  <c r="K731" i="1" s="1"/>
  <c r="B730" i="1"/>
  <c r="A730" i="1"/>
  <c r="F730" i="1" s="1"/>
  <c r="J729" i="1"/>
  <c r="B729" i="1"/>
  <c r="A729" i="1"/>
  <c r="B728" i="1"/>
  <c r="A728" i="1"/>
  <c r="G727" i="1"/>
  <c r="B727" i="1"/>
  <c r="A727" i="1"/>
  <c r="J727" i="1" s="1"/>
  <c r="B726" i="1"/>
  <c r="A726" i="1"/>
  <c r="D726" i="1" s="1"/>
  <c r="B725" i="1"/>
  <c r="A725" i="1"/>
  <c r="K724" i="1"/>
  <c r="J724" i="1"/>
  <c r="B724" i="1"/>
  <c r="A724" i="1"/>
  <c r="B723" i="1"/>
  <c r="A723" i="1"/>
  <c r="B722" i="1"/>
  <c r="A722" i="1"/>
  <c r="L722" i="1" s="1"/>
  <c r="B721" i="1"/>
  <c r="A721" i="1"/>
  <c r="K721" i="1" s="1"/>
  <c r="L720" i="1"/>
  <c r="J720" i="1"/>
  <c r="G720" i="1"/>
  <c r="D720" i="1"/>
  <c r="B720" i="1"/>
  <c r="A720" i="1"/>
  <c r="B719" i="1"/>
  <c r="A719" i="1"/>
  <c r="H719" i="1" s="1"/>
  <c r="J718" i="1"/>
  <c r="I718" i="1"/>
  <c r="F718" i="1"/>
  <c r="E718" i="1"/>
  <c r="D718" i="1"/>
  <c r="B718" i="1"/>
  <c r="A718" i="1"/>
  <c r="K718" i="1" s="1"/>
  <c r="K717" i="1"/>
  <c r="G717" i="1"/>
  <c r="F717" i="1"/>
  <c r="B717" i="1"/>
  <c r="A717" i="1"/>
  <c r="I717" i="1" s="1"/>
  <c r="B716" i="1"/>
  <c r="A716" i="1"/>
  <c r="B715" i="1"/>
  <c r="A715" i="1"/>
  <c r="B714" i="1"/>
  <c r="A714" i="1"/>
  <c r="G713" i="1"/>
  <c r="B713" i="1"/>
  <c r="A713" i="1"/>
  <c r="K713" i="1" s="1"/>
  <c r="I712" i="1"/>
  <c r="G712" i="1"/>
  <c r="B712" i="1"/>
  <c r="A712" i="1"/>
  <c r="K712" i="1" s="1"/>
  <c r="J711" i="1"/>
  <c r="H711" i="1"/>
  <c r="B711" i="1"/>
  <c r="A711" i="1"/>
  <c r="B710" i="1"/>
  <c r="A710" i="1"/>
  <c r="K709" i="1"/>
  <c r="J709" i="1"/>
  <c r="B709" i="1"/>
  <c r="A709" i="1"/>
  <c r="B708" i="1"/>
  <c r="A708" i="1"/>
  <c r="I707" i="1"/>
  <c r="H707" i="1"/>
  <c r="B707" i="1"/>
  <c r="A707" i="1"/>
  <c r="G707" i="1" s="1"/>
  <c r="B706" i="1"/>
  <c r="A706" i="1"/>
  <c r="J705" i="1"/>
  <c r="B705" i="1"/>
  <c r="A705" i="1"/>
  <c r="K705" i="1" s="1"/>
  <c r="B704" i="1"/>
  <c r="A704" i="1"/>
  <c r="B703" i="1"/>
  <c r="A703" i="1"/>
  <c r="G703" i="1" s="1"/>
  <c r="D702" i="1"/>
  <c r="B702" i="1"/>
  <c r="A702" i="1"/>
  <c r="I701" i="1"/>
  <c r="H701" i="1"/>
  <c r="B701" i="1"/>
  <c r="A701" i="1"/>
  <c r="J700" i="1"/>
  <c r="I700" i="1"/>
  <c r="B700" i="1"/>
  <c r="A700" i="1"/>
  <c r="H699" i="1"/>
  <c r="B699" i="1"/>
  <c r="A699" i="1"/>
  <c r="L698" i="1"/>
  <c r="B698" i="1"/>
  <c r="A698" i="1"/>
  <c r="D698" i="1" s="1"/>
  <c r="B697" i="1"/>
  <c r="A697" i="1"/>
  <c r="F697" i="1" s="1"/>
  <c r="J696" i="1"/>
  <c r="B696" i="1"/>
  <c r="A696" i="1"/>
  <c r="I696" i="1" s="1"/>
  <c r="J695" i="1"/>
  <c r="B695" i="1"/>
  <c r="A695" i="1"/>
  <c r="F695" i="1" s="1"/>
  <c r="B694" i="1"/>
  <c r="A694" i="1"/>
  <c r="K693" i="1"/>
  <c r="B693" i="1"/>
  <c r="A693" i="1"/>
  <c r="B692" i="1"/>
  <c r="A692" i="1"/>
  <c r="J691" i="1"/>
  <c r="H691" i="1"/>
  <c r="G691" i="1"/>
  <c r="F691" i="1"/>
  <c r="B691" i="1"/>
  <c r="A691" i="1"/>
  <c r="I691" i="1" s="1"/>
  <c r="B690" i="1"/>
  <c r="A690" i="1"/>
  <c r="B689" i="1"/>
  <c r="A689" i="1"/>
  <c r="B688" i="1"/>
  <c r="A688" i="1"/>
  <c r="B687" i="1"/>
  <c r="A687" i="1"/>
  <c r="B686" i="1"/>
  <c r="A686" i="1"/>
  <c r="F686" i="1" s="1"/>
  <c r="G685" i="1"/>
  <c r="F685" i="1"/>
  <c r="B685" i="1"/>
  <c r="A685" i="1"/>
  <c r="K685" i="1" s="1"/>
  <c r="J684" i="1"/>
  <c r="G684" i="1"/>
  <c r="B684" i="1"/>
  <c r="A684" i="1"/>
  <c r="K683" i="1"/>
  <c r="J683" i="1"/>
  <c r="B683" i="1"/>
  <c r="A683" i="1"/>
  <c r="B682" i="1"/>
  <c r="A682" i="1"/>
  <c r="B681" i="1"/>
  <c r="A681" i="1"/>
  <c r="D680" i="1"/>
  <c r="B680" i="1"/>
  <c r="A680" i="1"/>
  <c r="B679" i="1"/>
  <c r="A679" i="1"/>
  <c r="I678" i="1"/>
  <c r="B678" i="1"/>
  <c r="A678" i="1"/>
  <c r="B677" i="1"/>
  <c r="A677" i="1"/>
  <c r="B676" i="1"/>
  <c r="A676" i="1"/>
  <c r="B675" i="1"/>
  <c r="A675" i="1"/>
  <c r="K674" i="1"/>
  <c r="G674" i="1"/>
  <c r="F674" i="1"/>
  <c r="B674" i="1"/>
  <c r="A674" i="1"/>
  <c r="F673" i="1"/>
  <c r="B673" i="1"/>
  <c r="A673" i="1"/>
  <c r="L672" i="1"/>
  <c r="I672" i="1"/>
  <c r="G672" i="1"/>
  <c r="B672" i="1"/>
  <c r="A672" i="1"/>
  <c r="B671" i="1"/>
  <c r="A671" i="1"/>
  <c r="L670" i="1"/>
  <c r="D670" i="1"/>
  <c r="B670" i="1"/>
  <c r="A670" i="1"/>
  <c r="K670" i="1" s="1"/>
  <c r="B669" i="1"/>
  <c r="A669" i="1"/>
  <c r="J668" i="1"/>
  <c r="I668" i="1"/>
  <c r="F668" i="1"/>
  <c r="B668" i="1"/>
  <c r="A668" i="1"/>
  <c r="F667" i="1"/>
  <c r="B667" i="1"/>
  <c r="A667" i="1"/>
  <c r="B666" i="1"/>
  <c r="A666" i="1"/>
  <c r="L666" i="1" s="1"/>
  <c r="B665" i="1"/>
  <c r="A665" i="1"/>
  <c r="B664" i="1"/>
  <c r="A664" i="1"/>
  <c r="L664" i="1" s="1"/>
  <c r="B663" i="1"/>
  <c r="A663" i="1"/>
  <c r="F662" i="1"/>
  <c r="D662" i="1"/>
  <c r="B662" i="1"/>
  <c r="A662" i="1"/>
  <c r="B661" i="1"/>
  <c r="A661" i="1"/>
  <c r="B660" i="1"/>
  <c r="A660" i="1"/>
  <c r="K660" i="1" s="1"/>
  <c r="B659" i="1"/>
  <c r="A659" i="1"/>
  <c r="L658" i="1"/>
  <c r="B658" i="1"/>
  <c r="A658" i="1"/>
  <c r="B657" i="1"/>
  <c r="A657" i="1"/>
  <c r="B656" i="1"/>
  <c r="A656" i="1"/>
  <c r="J655" i="1"/>
  <c r="B655" i="1"/>
  <c r="A655" i="1"/>
  <c r="H655" i="1" s="1"/>
  <c r="B654" i="1"/>
  <c r="A654" i="1"/>
  <c r="B653" i="1"/>
  <c r="A653" i="1"/>
  <c r="L652" i="1"/>
  <c r="F652" i="1"/>
  <c r="B652" i="1"/>
  <c r="A652" i="1"/>
  <c r="G652" i="1" s="1"/>
  <c r="B651" i="1"/>
  <c r="A651" i="1"/>
  <c r="B650" i="1"/>
  <c r="A650" i="1"/>
  <c r="B649" i="1"/>
  <c r="A649" i="1"/>
  <c r="B648" i="1"/>
  <c r="A648" i="1"/>
  <c r="K647" i="1"/>
  <c r="G647" i="1"/>
  <c r="F647" i="1"/>
  <c r="B647" i="1"/>
  <c r="A647" i="1"/>
  <c r="B646" i="1"/>
  <c r="A646" i="1"/>
  <c r="B645" i="1"/>
  <c r="A645" i="1"/>
  <c r="B644" i="1"/>
  <c r="A644" i="1"/>
  <c r="B643" i="1"/>
  <c r="A643" i="1"/>
  <c r="J643" i="1" s="1"/>
  <c r="B642" i="1"/>
  <c r="A642" i="1"/>
  <c r="B641" i="1"/>
  <c r="A641" i="1"/>
  <c r="K641" i="1" s="1"/>
  <c r="B640" i="1"/>
  <c r="A640" i="1"/>
  <c r="L640" i="1" s="1"/>
  <c r="B639" i="1"/>
  <c r="A639" i="1"/>
  <c r="B638" i="1"/>
  <c r="A638" i="1"/>
  <c r="K638" i="1" s="1"/>
  <c r="H637" i="1"/>
  <c r="F637" i="1"/>
  <c r="D637" i="1"/>
  <c r="B637" i="1"/>
  <c r="A637" i="1"/>
  <c r="B636" i="1"/>
  <c r="A636" i="1"/>
  <c r="I635" i="1"/>
  <c r="D635" i="1"/>
  <c r="B635" i="1"/>
  <c r="A635" i="1"/>
  <c r="J635" i="1" s="1"/>
  <c r="B634" i="1"/>
  <c r="A634" i="1"/>
  <c r="K634" i="1" s="1"/>
  <c r="B633" i="1"/>
  <c r="A633" i="1"/>
  <c r="J632" i="1"/>
  <c r="H632" i="1"/>
  <c r="D632" i="1"/>
  <c r="B632" i="1"/>
  <c r="A632" i="1"/>
  <c r="B631" i="1"/>
  <c r="A631" i="1"/>
  <c r="J630" i="1"/>
  <c r="G630" i="1"/>
  <c r="B630" i="1"/>
  <c r="A630" i="1"/>
  <c r="B629" i="1"/>
  <c r="A629" i="1"/>
  <c r="B628" i="1"/>
  <c r="A628" i="1"/>
  <c r="F627" i="1"/>
  <c r="B627" i="1"/>
  <c r="A627" i="1"/>
  <c r="D627" i="1" s="1"/>
  <c r="B626" i="1"/>
  <c r="A626" i="1"/>
  <c r="K625" i="1"/>
  <c r="J625" i="1"/>
  <c r="B625" i="1"/>
  <c r="A625" i="1"/>
  <c r="B624" i="1"/>
  <c r="A624" i="1"/>
  <c r="L624" i="1" s="1"/>
  <c r="B623" i="1"/>
  <c r="A623" i="1"/>
  <c r="L623" i="1" s="1"/>
  <c r="B622" i="1"/>
  <c r="A622" i="1"/>
  <c r="L622" i="1" s="1"/>
  <c r="J621" i="1"/>
  <c r="I621" i="1"/>
  <c r="F621" i="1"/>
  <c r="B621" i="1"/>
  <c r="A621" i="1"/>
  <c r="D621" i="1" s="1"/>
  <c r="G620" i="1"/>
  <c r="F620" i="1"/>
  <c r="B620" i="1"/>
  <c r="A620" i="1"/>
  <c r="K620" i="1" s="1"/>
  <c r="B619" i="1"/>
  <c r="A619" i="1"/>
  <c r="I619" i="1" s="1"/>
  <c r="B618" i="1"/>
  <c r="A618" i="1"/>
  <c r="B617" i="1"/>
  <c r="A617" i="1"/>
  <c r="K617" i="1" s="1"/>
  <c r="H616" i="1"/>
  <c r="D616" i="1"/>
  <c r="E616" i="1" s="1"/>
  <c r="B616" i="1"/>
  <c r="A616" i="1"/>
  <c r="G616" i="1" s="1"/>
  <c r="H615" i="1"/>
  <c r="B615" i="1"/>
  <c r="A615" i="1"/>
  <c r="I615" i="1" s="1"/>
  <c r="K614" i="1"/>
  <c r="B614" i="1"/>
  <c r="A614" i="1"/>
  <c r="F614" i="1" s="1"/>
  <c r="L613" i="1"/>
  <c r="J613" i="1"/>
  <c r="I613" i="1"/>
  <c r="F613" i="1"/>
  <c r="B613" i="1"/>
  <c r="A613" i="1"/>
  <c r="B612" i="1"/>
  <c r="A612" i="1"/>
  <c r="F611" i="1"/>
  <c r="B611" i="1"/>
  <c r="A611" i="1"/>
  <c r="L610" i="1"/>
  <c r="F610" i="1"/>
  <c r="D610" i="1"/>
  <c r="B610" i="1"/>
  <c r="A610" i="1"/>
  <c r="B609" i="1"/>
  <c r="A609" i="1"/>
  <c r="B608" i="1"/>
  <c r="A608" i="1"/>
  <c r="B607" i="1"/>
  <c r="A607" i="1"/>
  <c r="B606" i="1"/>
  <c r="A606" i="1"/>
  <c r="B605" i="1"/>
  <c r="A605" i="1"/>
  <c r="K604" i="1"/>
  <c r="G604" i="1"/>
  <c r="F604" i="1"/>
  <c r="D604" i="1"/>
  <c r="B604" i="1"/>
  <c r="E604" i="1" s="1"/>
  <c r="A604" i="1"/>
  <c r="H604" i="1" s="1"/>
  <c r="B603" i="1"/>
  <c r="A603" i="1"/>
  <c r="B602" i="1"/>
  <c r="A602" i="1"/>
  <c r="L602" i="1" s="1"/>
  <c r="B601" i="1"/>
  <c r="A601" i="1"/>
  <c r="B600" i="1"/>
  <c r="A600" i="1"/>
  <c r="K600" i="1" s="1"/>
  <c r="J599" i="1"/>
  <c r="B599" i="1"/>
  <c r="A599" i="1"/>
  <c r="I599" i="1" s="1"/>
  <c r="L598" i="1"/>
  <c r="K598" i="1"/>
  <c r="J598" i="1"/>
  <c r="F598" i="1"/>
  <c r="B598" i="1"/>
  <c r="A598" i="1"/>
  <c r="G598" i="1" s="1"/>
  <c r="L597" i="1"/>
  <c r="J597" i="1"/>
  <c r="I597" i="1"/>
  <c r="H597" i="1"/>
  <c r="F597" i="1"/>
  <c r="D597" i="1"/>
  <c r="B597" i="1"/>
  <c r="A597" i="1"/>
  <c r="B596" i="1"/>
  <c r="A596" i="1"/>
  <c r="L595" i="1"/>
  <c r="F595" i="1"/>
  <c r="D595" i="1"/>
  <c r="B595" i="1"/>
  <c r="A595" i="1"/>
  <c r="B594" i="1"/>
  <c r="A594" i="1"/>
  <c r="B593" i="1"/>
  <c r="A593" i="1"/>
  <c r="B592" i="1"/>
  <c r="A592" i="1"/>
  <c r="B591" i="1"/>
  <c r="A591" i="1"/>
  <c r="B590" i="1"/>
  <c r="A590" i="1"/>
  <c r="K590" i="1" s="1"/>
  <c r="B589" i="1"/>
  <c r="A589" i="1"/>
  <c r="H588" i="1"/>
  <c r="F588" i="1"/>
  <c r="D588" i="1"/>
  <c r="E588" i="1" s="1"/>
  <c r="B588" i="1"/>
  <c r="A588" i="1"/>
  <c r="B587" i="1"/>
  <c r="A587" i="1"/>
  <c r="B586" i="1"/>
  <c r="A586" i="1"/>
  <c r="L586" i="1" s="1"/>
  <c r="J585" i="1"/>
  <c r="D585" i="1"/>
  <c r="B585" i="1"/>
  <c r="A585" i="1"/>
  <c r="B584" i="1"/>
  <c r="A584" i="1"/>
  <c r="G583" i="1"/>
  <c r="D583" i="1"/>
  <c r="B583" i="1"/>
  <c r="A583" i="1"/>
  <c r="L583" i="1" s="1"/>
  <c r="K582" i="1"/>
  <c r="J582" i="1"/>
  <c r="G582" i="1"/>
  <c r="F582" i="1"/>
  <c r="D582" i="1"/>
  <c r="B582" i="1"/>
  <c r="A582" i="1"/>
  <c r="J581" i="1"/>
  <c r="I581" i="1"/>
  <c r="H581" i="1"/>
  <c r="G581" i="1"/>
  <c r="F581" i="1"/>
  <c r="D581" i="1"/>
  <c r="B581" i="1"/>
  <c r="A581" i="1"/>
  <c r="K581" i="1" s="1"/>
  <c r="B580" i="1"/>
  <c r="A580" i="1"/>
  <c r="B579" i="1"/>
  <c r="A579" i="1"/>
  <c r="F579" i="1" s="1"/>
  <c r="J578" i="1"/>
  <c r="B578" i="1"/>
  <c r="A578" i="1"/>
  <c r="B577" i="1"/>
  <c r="A577" i="1"/>
  <c r="B576" i="1"/>
  <c r="A576" i="1"/>
  <c r="H575" i="1"/>
  <c r="B575" i="1"/>
  <c r="A575" i="1"/>
  <c r="B574" i="1"/>
  <c r="A574" i="1"/>
  <c r="L574" i="1" s="1"/>
  <c r="B573" i="1"/>
  <c r="A573" i="1"/>
  <c r="B572" i="1"/>
  <c r="A572" i="1"/>
  <c r="B571" i="1"/>
  <c r="A571" i="1"/>
  <c r="B570" i="1"/>
  <c r="A570" i="1"/>
  <c r="L570" i="1" s="1"/>
  <c r="L569" i="1"/>
  <c r="B569" i="1"/>
  <c r="A569" i="1"/>
  <c r="K569" i="1" s="1"/>
  <c r="B568" i="1"/>
  <c r="A568" i="1"/>
  <c r="H567" i="1"/>
  <c r="D567" i="1"/>
  <c r="B567" i="1"/>
  <c r="A567" i="1"/>
  <c r="B566" i="1"/>
  <c r="A566" i="1"/>
  <c r="B565" i="1"/>
  <c r="A565" i="1"/>
  <c r="B564" i="1"/>
  <c r="A564" i="1"/>
  <c r="D563" i="1"/>
  <c r="B563" i="1"/>
  <c r="A563" i="1"/>
  <c r="L563" i="1" s="1"/>
  <c r="L562" i="1"/>
  <c r="D562" i="1"/>
  <c r="B562" i="1"/>
  <c r="A562" i="1"/>
  <c r="I562" i="1" s="1"/>
  <c r="B561" i="1"/>
  <c r="A561" i="1"/>
  <c r="B560" i="1"/>
  <c r="A560" i="1"/>
  <c r="I559" i="1"/>
  <c r="B559" i="1"/>
  <c r="A559" i="1"/>
  <c r="L559" i="1" s="1"/>
  <c r="B558" i="1"/>
  <c r="A558" i="1"/>
  <c r="H557" i="1"/>
  <c r="B557" i="1"/>
  <c r="A557" i="1"/>
  <c r="B556" i="1"/>
  <c r="A556" i="1"/>
  <c r="J556" i="1" s="1"/>
  <c r="B555" i="1"/>
  <c r="A555" i="1"/>
  <c r="L555" i="1" s="1"/>
  <c r="B554" i="1"/>
  <c r="A554" i="1"/>
  <c r="B553" i="1"/>
  <c r="A553" i="1"/>
  <c r="D552" i="1"/>
  <c r="B552" i="1"/>
  <c r="A552" i="1"/>
  <c r="G552" i="1" s="1"/>
  <c r="F551" i="1"/>
  <c r="B551" i="1"/>
  <c r="A551" i="1"/>
  <c r="L550" i="1"/>
  <c r="H550" i="1"/>
  <c r="G550" i="1"/>
  <c r="F550" i="1"/>
  <c r="E550" i="1"/>
  <c r="D550" i="1"/>
  <c r="B550" i="1"/>
  <c r="A550" i="1"/>
  <c r="K549" i="1"/>
  <c r="J549" i="1"/>
  <c r="I549" i="1"/>
  <c r="H549" i="1"/>
  <c r="G549" i="1"/>
  <c r="B549" i="1"/>
  <c r="A549" i="1"/>
  <c r="L549" i="1" s="1"/>
  <c r="D548" i="1"/>
  <c r="B548" i="1"/>
  <c r="E548" i="1" s="1"/>
  <c r="A548" i="1"/>
  <c r="B547" i="1"/>
  <c r="A547" i="1"/>
  <c r="B546" i="1"/>
  <c r="A546" i="1"/>
  <c r="B545" i="1"/>
  <c r="A545" i="1"/>
  <c r="J545" i="1" s="1"/>
  <c r="B544" i="1"/>
  <c r="A544" i="1"/>
  <c r="G543" i="1"/>
  <c r="B543" i="1"/>
  <c r="A543" i="1"/>
  <c r="B542" i="1"/>
  <c r="A542" i="1"/>
  <c r="B541" i="1"/>
  <c r="A541" i="1"/>
  <c r="H541" i="1" s="1"/>
  <c r="B540" i="1"/>
  <c r="A540" i="1"/>
  <c r="B539" i="1"/>
  <c r="A539" i="1"/>
  <c r="B538" i="1"/>
  <c r="A538" i="1"/>
  <c r="B537" i="1"/>
  <c r="A537" i="1"/>
  <c r="G536" i="1"/>
  <c r="B536" i="1"/>
  <c r="A536" i="1"/>
  <c r="B535" i="1"/>
  <c r="A535" i="1"/>
  <c r="B534" i="1"/>
  <c r="A534" i="1"/>
  <c r="J533" i="1"/>
  <c r="B533" i="1"/>
  <c r="A533" i="1"/>
  <c r="L532" i="1"/>
  <c r="B532" i="1"/>
  <c r="A532" i="1"/>
  <c r="L531" i="1"/>
  <c r="I531" i="1"/>
  <c r="H531" i="1"/>
  <c r="G531" i="1"/>
  <c r="B531" i="1"/>
  <c r="A531" i="1"/>
  <c r="H530" i="1"/>
  <c r="B530" i="1"/>
  <c r="A530" i="1"/>
  <c r="L530" i="1" s="1"/>
  <c r="B529" i="1"/>
  <c r="A529" i="1"/>
  <c r="B528" i="1"/>
  <c r="A528" i="1"/>
  <c r="B527" i="1"/>
  <c r="A527" i="1"/>
  <c r="H527" i="1" s="1"/>
  <c r="B526" i="1"/>
  <c r="A526" i="1"/>
  <c r="L526" i="1" s="1"/>
  <c r="B525" i="1"/>
  <c r="A525" i="1"/>
  <c r="B524" i="1"/>
  <c r="A524" i="1"/>
  <c r="K523" i="1"/>
  <c r="J523" i="1"/>
  <c r="G523" i="1"/>
  <c r="D523" i="1"/>
  <c r="B523" i="1"/>
  <c r="A523" i="1"/>
  <c r="B522" i="1"/>
  <c r="A522" i="1"/>
  <c r="J521" i="1"/>
  <c r="I521" i="1"/>
  <c r="H521" i="1"/>
  <c r="G521" i="1"/>
  <c r="B521" i="1"/>
  <c r="A521" i="1"/>
  <c r="B520" i="1"/>
  <c r="A520" i="1"/>
  <c r="D519" i="1"/>
  <c r="B519" i="1"/>
  <c r="A519" i="1"/>
  <c r="F518" i="1"/>
  <c r="D518" i="1"/>
  <c r="B518" i="1"/>
  <c r="A518" i="1"/>
  <c r="B517" i="1"/>
  <c r="A517" i="1"/>
  <c r="L516" i="1"/>
  <c r="B516" i="1"/>
  <c r="A516" i="1"/>
  <c r="H516" i="1" s="1"/>
  <c r="B515" i="1"/>
  <c r="A515" i="1"/>
  <c r="K514" i="1"/>
  <c r="F514" i="1"/>
  <c r="B514" i="1"/>
  <c r="A514" i="1"/>
  <c r="L514" i="1" s="1"/>
  <c r="F513" i="1"/>
  <c r="B513" i="1"/>
  <c r="A513" i="1"/>
  <c r="B512" i="1"/>
  <c r="A512" i="1"/>
  <c r="H511" i="1"/>
  <c r="F511" i="1"/>
  <c r="B511" i="1"/>
  <c r="A511" i="1"/>
  <c r="G511" i="1" s="1"/>
  <c r="B510" i="1"/>
  <c r="A510" i="1"/>
  <c r="B509" i="1"/>
  <c r="A509" i="1"/>
  <c r="B508" i="1"/>
  <c r="A508" i="1"/>
  <c r="K507" i="1"/>
  <c r="J507" i="1"/>
  <c r="I507" i="1"/>
  <c r="H507" i="1"/>
  <c r="G507" i="1"/>
  <c r="B507" i="1"/>
  <c r="A507" i="1"/>
  <c r="K506" i="1"/>
  <c r="J506" i="1"/>
  <c r="G506" i="1"/>
  <c r="F506" i="1"/>
  <c r="B506" i="1"/>
  <c r="A506" i="1"/>
  <c r="J505" i="1"/>
  <c r="H505" i="1"/>
  <c r="G505" i="1"/>
  <c r="F505" i="1"/>
  <c r="D505" i="1"/>
  <c r="B505" i="1"/>
  <c r="A505" i="1"/>
  <c r="B504" i="1"/>
  <c r="A504" i="1"/>
  <c r="J504" i="1" s="1"/>
  <c r="L503" i="1"/>
  <c r="D503" i="1"/>
  <c r="B503" i="1"/>
  <c r="A503" i="1"/>
  <c r="H502" i="1"/>
  <c r="B502" i="1"/>
  <c r="A502" i="1"/>
  <c r="J502" i="1" s="1"/>
  <c r="B501" i="1"/>
  <c r="A501" i="1"/>
  <c r="J500" i="1"/>
  <c r="B500" i="1"/>
  <c r="A500" i="1"/>
  <c r="B499" i="1"/>
  <c r="A499" i="1"/>
  <c r="B498" i="1"/>
  <c r="A498" i="1"/>
  <c r="J497" i="1"/>
  <c r="G497" i="1"/>
  <c r="F497" i="1"/>
  <c r="B497" i="1"/>
  <c r="A497" i="1"/>
  <c r="B496" i="1"/>
  <c r="A496" i="1"/>
  <c r="J496" i="1" s="1"/>
  <c r="K495" i="1"/>
  <c r="G495" i="1"/>
  <c r="F495" i="1"/>
  <c r="D495" i="1"/>
  <c r="B495" i="1"/>
  <c r="A495" i="1"/>
  <c r="L495" i="1" s="1"/>
  <c r="F494" i="1"/>
  <c r="B494" i="1"/>
  <c r="A494" i="1"/>
  <c r="G494" i="1" s="1"/>
  <c r="B493" i="1"/>
  <c r="A493" i="1"/>
  <c r="B492" i="1"/>
  <c r="A492" i="1"/>
  <c r="F492" i="1" s="1"/>
  <c r="H491" i="1"/>
  <c r="G491" i="1"/>
  <c r="F491" i="1"/>
  <c r="D491" i="1"/>
  <c r="B491" i="1"/>
  <c r="A491" i="1"/>
  <c r="I491" i="1" s="1"/>
  <c r="B490" i="1"/>
  <c r="A490" i="1"/>
  <c r="K490" i="1" s="1"/>
  <c r="J489" i="1"/>
  <c r="G489" i="1"/>
  <c r="F489" i="1"/>
  <c r="B489" i="1"/>
  <c r="A489" i="1"/>
  <c r="B488" i="1"/>
  <c r="A488" i="1"/>
  <c r="F488" i="1" s="1"/>
  <c r="B487" i="1"/>
  <c r="A487" i="1"/>
  <c r="L487" i="1" s="1"/>
  <c r="B486" i="1"/>
  <c r="A486" i="1"/>
  <c r="L486" i="1" s="1"/>
  <c r="B485" i="1"/>
  <c r="A485" i="1"/>
  <c r="B484" i="1"/>
  <c r="A484" i="1"/>
  <c r="B483" i="1"/>
  <c r="A483" i="1"/>
  <c r="L483" i="1" s="1"/>
  <c r="J482" i="1"/>
  <c r="F482" i="1"/>
  <c r="B482" i="1"/>
  <c r="E482" i="1" s="1"/>
  <c r="A482" i="1"/>
  <c r="D482" i="1" s="1"/>
  <c r="G481" i="1"/>
  <c r="B481" i="1"/>
  <c r="A481" i="1"/>
  <c r="J481" i="1" s="1"/>
  <c r="L480" i="1"/>
  <c r="K480" i="1"/>
  <c r="J480" i="1"/>
  <c r="H480" i="1"/>
  <c r="D480" i="1"/>
  <c r="E480" i="1" s="1"/>
  <c r="B480" i="1"/>
  <c r="A480" i="1"/>
  <c r="K479" i="1"/>
  <c r="H479" i="1"/>
  <c r="G479" i="1"/>
  <c r="F479" i="1"/>
  <c r="D479" i="1"/>
  <c r="B479" i="1"/>
  <c r="A479" i="1"/>
  <c r="L479" i="1" s="1"/>
  <c r="J478" i="1"/>
  <c r="H478" i="1"/>
  <c r="G478" i="1"/>
  <c r="F478" i="1"/>
  <c r="B478" i="1"/>
  <c r="A478" i="1"/>
  <c r="K478" i="1" s="1"/>
  <c r="J477" i="1"/>
  <c r="I477" i="1"/>
  <c r="H477" i="1"/>
  <c r="D477" i="1"/>
  <c r="B477" i="1"/>
  <c r="A477" i="1"/>
  <c r="L477" i="1" s="1"/>
  <c r="B476" i="1"/>
  <c r="A476" i="1"/>
  <c r="B475" i="1"/>
  <c r="A475" i="1"/>
  <c r="L474" i="1"/>
  <c r="K474" i="1"/>
  <c r="J474" i="1"/>
  <c r="B474" i="1"/>
  <c r="A474" i="1"/>
  <c r="J473" i="1"/>
  <c r="B473" i="1"/>
  <c r="A473" i="1"/>
  <c r="K473" i="1" s="1"/>
  <c r="B472" i="1"/>
  <c r="A472" i="1"/>
  <c r="B471" i="1"/>
  <c r="A471" i="1"/>
  <c r="B470" i="1"/>
  <c r="A470" i="1"/>
  <c r="K470" i="1" s="1"/>
  <c r="I469" i="1"/>
  <c r="H469" i="1"/>
  <c r="G469" i="1"/>
  <c r="F469" i="1"/>
  <c r="D469" i="1"/>
  <c r="B469" i="1"/>
  <c r="A469" i="1"/>
  <c r="K469" i="1" s="1"/>
  <c r="F468" i="1"/>
  <c r="B468" i="1"/>
  <c r="A468" i="1"/>
  <c r="K467" i="1"/>
  <c r="B467" i="1"/>
  <c r="A467" i="1"/>
  <c r="L467" i="1" s="1"/>
  <c r="H466" i="1"/>
  <c r="G466" i="1"/>
  <c r="F466" i="1"/>
  <c r="D466" i="1"/>
  <c r="B466" i="1"/>
  <c r="A466" i="1"/>
  <c r="I466" i="1" s="1"/>
  <c r="B465" i="1"/>
  <c r="A465" i="1"/>
  <c r="B464" i="1"/>
  <c r="A464" i="1"/>
  <c r="L463" i="1"/>
  <c r="K463" i="1"/>
  <c r="H463" i="1"/>
  <c r="G463" i="1"/>
  <c r="B463" i="1"/>
  <c r="A463" i="1"/>
  <c r="J462" i="1"/>
  <c r="B462" i="1"/>
  <c r="A462" i="1"/>
  <c r="F462" i="1" s="1"/>
  <c r="J461" i="1"/>
  <c r="I461" i="1"/>
  <c r="B461" i="1"/>
  <c r="A461" i="1"/>
  <c r="H461" i="1" s="1"/>
  <c r="B460" i="1"/>
  <c r="A460" i="1"/>
  <c r="I459" i="1"/>
  <c r="H459" i="1"/>
  <c r="G459" i="1"/>
  <c r="F459" i="1"/>
  <c r="B459" i="1"/>
  <c r="A459" i="1"/>
  <c r="G458" i="1"/>
  <c r="B458" i="1"/>
  <c r="A458" i="1"/>
  <c r="J458" i="1" s="1"/>
  <c r="J457" i="1"/>
  <c r="G457" i="1"/>
  <c r="B457" i="1"/>
  <c r="A457" i="1"/>
  <c r="L457" i="1" s="1"/>
  <c r="H456" i="1"/>
  <c r="G456" i="1"/>
  <c r="F456" i="1"/>
  <c r="D456" i="1"/>
  <c r="E456" i="1" s="1"/>
  <c r="B456" i="1"/>
  <c r="A456" i="1"/>
  <c r="I456" i="1" s="1"/>
  <c r="B455" i="1"/>
  <c r="A455" i="1"/>
  <c r="D454" i="1"/>
  <c r="B454" i="1"/>
  <c r="E454" i="1" s="1"/>
  <c r="A454" i="1"/>
  <c r="L454" i="1" s="1"/>
  <c r="F453" i="1"/>
  <c r="D453" i="1"/>
  <c r="B453" i="1"/>
  <c r="A453" i="1"/>
  <c r="B452" i="1"/>
  <c r="A452" i="1"/>
  <c r="B451" i="1"/>
  <c r="A451" i="1"/>
  <c r="H450" i="1"/>
  <c r="G450" i="1"/>
  <c r="B450" i="1"/>
  <c r="A450" i="1"/>
  <c r="G449" i="1"/>
  <c r="F449" i="1"/>
  <c r="B449" i="1"/>
  <c r="A449" i="1"/>
  <c r="J449" i="1" s="1"/>
  <c r="L448" i="1"/>
  <c r="K448" i="1"/>
  <c r="J448" i="1"/>
  <c r="H448" i="1"/>
  <c r="E448" i="1"/>
  <c r="D448" i="1"/>
  <c r="B448" i="1"/>
  <c r="A448" i="1"/>
  <c r="L447" i="1"/>
  <c r="K447" i="1"/>
  <c r="H447" i="1"/>
  <c r="G447" i="1"/>
  <c r="F447" i="1"/>
  <c r="D447" i="1"/>
  <c r="B447" i="1"/>
  <c r="A447" i="1"/>
  <c r="B446" i="1"/>
  <c r="A446" i="1"/>
  <c r="B445" i="1"/>
  <c r="A445" i="1"/>
  <c r="B444" i="1"/>
  <c r="A444" i="1"/>
  <c r="B443" i="1"/>
  <c r="A443" i="1"/>
  <c r="J443" i="1" s="1"/>
  <c r="J442" i="1"/>
  <c r="H442" i="1"/>
  <c r="B442" i="1"/>
  <c r="A442" i="1"/>
  <c r="L442" i="1" s="1"/>
  <c r="B441" i="1"/>
  <c r="A441" i="1"/>
  <c r="F440" i="1"/>
  <c r="D440" i="1"/>
  <c r="B440" i="1"/>
  <c r="A440" i="1"/>
  <c r="B439" i="1"/>
  <c r="A439" i="1"/>
  <c r="L438" i="1"/>
  <c r="K438" i="1"/>
  <c r="J438" i="1"/>
  <c r="D438" i="1"/>
  <c r="B438" i="1"/>
  <c r="A438" i="1"/>
  <c r="J437" i="1"/>
  <c r="I437" i="1"/>
  <c r="H437" i="1"/>
  <c r="G437" i="1"/>
  <c r="F437" i="1"/>
  <c r="B437" i="1"/>
  <c r="A437" i="1"/>
  <c r="L437" i="1" s="1"/>
  <c r="K436" i="1"/>
  <c r="H436" i="1"/>
  <c r="G436" i="1"/>
  <c r="F436" i="1"/>
  <c r="B436" i="1"/>
  <c r="A436" i="1"/>
  <c r="L436" i="1" s="1"/>
  <c r="B435" i="1"/>
  <c r="A435" i="1"/>
  <c r="L435" i="1" s="1"/>
  <c r="H434" i="1"/>
  <c r="B434" i="1"/>
  <c r="A434" i="1"/>
  <c r="L434" i="1" s="1"/>
  <c r="K433" i="1"/>
  <c r="J433" i="1"/>
  <c r="B433" i="1"/>
  <c r="A433" i="1"/>
  <c r="B432" i="1"/>
  <c r="A432" i="1"/>
  <c r="B431" i="1"/>
  <c r="A431" i="1"/>
  <c r="B430" i="1"/>
  <c r="A430" i="1"/>
  <c r="L429" i="1"/>
  <c r="H429" i="1"/>
  <c r="F429" i="1"/>
  <c r="B429" i="1"/>
  <c r="A429" i="1"/>
  <c r="K429" i="1" s="1"/>
  <c r="B428" i="1"/>
  <c r="A428" i="1"/>
  <c r="F427" i="1"/>
  <c r="D427" i="1"/>
  <c r="B427" i="1"/>
  <c r="A427" i="1"/>
  <c r="B426" i="1"/>
  <c r="A426" i="1"/>
  <c r="L425" i="1"/>
  <c r="K425" i="1"/>
  <c r="J425" i="1"/>
  <c r="B425" i="1"/>
  <c r="A425" i="1"/>
  <c r="B424" i="1"/>
  <c r="A424" i="1"/>
  <c r="J424" i="1" s="1"/>
  <c r="L423" i="1"/>
  <c r="K423" i="1"/>
  <c r="D423" i="1"/>
  <c r="B423" i="1"/>
  <c r="A423" i="1"/>
  <c r="K422" i="1"/>
  <c r="J422" i="1"/>
  <c r="G422" i="1"/>
  <c r="F422" i="1"/>
  <c r="E422" i="1"/>
  <c r="D422" i="1"/>
  <c r="B422" i="1"/>
  <c r="A422" i="1"/>
  <c r="B421" i="1"/>
  <c r="A421" i="1"/>
  <c r="J420" i="1"/>
  <c r="H420" i="1"/>
  <c r="G420" i="1"/>
  <c r="B420" i="1"/>
  <c r="A420" i="1"/>
  <c r="D420" i="1" s="1"/>
  <c r="I419" i="1"/>
  <c r="B419" i="1"/>
  <c r="A419" i="1"/>
  <c r="J418" i="1"/>
  <c r="B418" i="1"/>
  <c r="A418" i="1"/>
  <c r="L418" i="1" s="1"/>
  <c r="H417" i="1"/>
  <c r="B417" i="1"/>
  <c r="A417" i="1"/>
  <c r="B416" i="1"/>
  <c r="A416" i="1"/>
  <c r="I415" i="1"/>
  <c r="H415" i="1"/>
  <c r="B415" i="1"/>
  <c r="A415" i="1"/>
  <c r="L415" i="1" s="1"/>
  <c r="B414" i="1"/>
  <c r="A414" i="1"/>
  <c r="J413" i="1"/>
  <c r="I413" i="1"/>
  <c r="B413" i="1"/>
  <c r="A413" i="1"/>
  <c r="L413" i="1" s="1"/>
  <c r="D412" i="1"/>
  <c r="B412" i="1"/>
  <c r="A412" i="1"/>
  <c r="B411" i="1"/>
  <c r="A411" i="1"/>
  <c r="B410" i="1"/>
  <c r="A410" i="1"/>
  <c r="L409" i="1"/>
  <c r="K409" i="1"/>
  <c r="F409" i="1"/>
  <c r="B409" i="1"/>
  <c r="A409" i="1"/>
  <c r="B408" i="1"/>
  <c r="A408" i="1"/>
  <c r="B407" i="1"/>
  <c r="A407" i="1"/>
  <c r="L407" i="1" s="1"/>
  <c r="B406" i="1"/>
  <c r="A406" i="1"/>
  <c r="H405" i="1"/>
  <c r="B405" i="1"/>
  <c r="A405" i="1"/>
  <c r="L405" i="1" s="1"/>
  <c r="L404" i="1"/>
  <c r="J404" i="1"/>
  <c r="H404" i="1"/>
  <c r="F404" i="1"/>
  <c r="B404" i="1"/>
  <c r="A404" i="1"/>
  <c r="B403" i="1"/>
  <c r="A403" i="1"/>
  <c r="G402" i="1"/>
  <c r="F402" i="1"/>
  <c r="D402" i="1"/>
  <c r="B402" i="1"/>
  <c r="A402" i="1"/>
  <c r="I401" i="1"/>
  <c r="B401" i="1"/>
  <c r="A401" i="1"/>
  <c r="H401" i="1" s="1"/>
  <c r="B400" i="1"/>
  <c r="A400" i="1"/>
  <c r="B399" i="1"/>
  <c r="A399" i="1"/>
  <c r="J399" i="1" s="1"/>
  <c r="L398" i="1"/>
  <c r="F398" i="1"/>
  <c r="B398" i="1"/>
  <c r="A398" i="1"/>
  <c r="K398" i="1" s="1"/>
  <c r="L397" i="1"/>
  <c r="K397" i="1"/>
  <c r="D397" i="1"/>
  <c r="B397" i="1"/>
  <c r="A397" i="1"/>
  <c r="B396" i="1"/>
  <c r="A396" i="1"/>
  <c r="B395" i="1"/>
  <c r="A395" i="1"/>
  <c r="B394" i="1"/>
  <c r="A394" i="1"/>
  <c r="H393" i="1"/>
  <c r="G393" i="1"/>
  <c r="D393" i="1"/>
  <c r="B393" i="1"/>
  <c r="A393" i="1"/>
  <c r="K392" i="1"/>
  <c r="G392" i="1"/>
  <c r="D392" i="1"/>
  <c r="B392" i="1"/>
  <c r="A392" i="1"/>
  <c r="F392" i="1" s="1"/>
  <c r="K391" i="1"/>
  <c r="B391" i="1"/>
  <c r="A391" i="1"/>
  <c r="G391" i="1" s="1"/>
  <c r="L390" i="1"/>
  <c r="G390" i="1"/>
  <c r="F390" i="1"/>
  <c r="B390" i="1"/>
  <c r="A390" i="1"/>
  <c r="K390" i="1" s="1"/>
  <c r="B389" i="1"/>
  <c r="A389" i="1"/>
  <c r="K388" i="1"/>
  <c r="J388" i="1"/>
  <c r="H388" i="1"/>
  <c r="D388" i="1"/>
  <c r="B388" i="1"/>
  <c r="A388" i="1"/>
  <c r="I388" i="1" s="1"/>
  <c r="B387" i="1"/>
  <c r="A387" i="1"/>
  <c r="L387" i="1" s="1"/>
  <c r="J386" i="1"/>
  <c r="D386" i="1"/>
  <c r="B386" i="1"/>
  <c r="A386" i="1"/>
  <c r="L386" i="1" s="1"/>
  <c r="B385" i="1"/>
  <c r="A385" i="1"/>
  <c r="G385" i="1" s="1"/>
  <c r="B384" i="1"/>
  <c r="A384" i="1"/>
  <c r="B383" i="1"/>
  <c r="A383" i="1"/>
  <c r="B382" i="1"/>
  <c r="A382" i="1"/>
  <c r="H382" i="1" s="1"/>
  <c r="J381" i="1"/>
  <c r="B381" i="1"/>
  <c r="A381" i="1"/>
  <c r="L381" i="1" s="1"/>
  <c r="L380" i="1"/>
  <c r="K380" i="1"/>
  <c r="H380" i="1"/>
  <c r="G380" i="1"/>
  <c r="D380" i="1"/>
  <c r="E380" i="1" s="1"/>
  <c r="B380" i="1"/>
  <c r="A380" i="1"/>
  <c r="K379" i="1"/>
  <c r="J379" i="1"/>
  <c r="I379" i="1"/>
  <c r="G379" i="1"/>
  <c r="F379" i="1"/>
  <c r="D379" i="1"/>
  <c r="B379" i="1"/>
  <c r="A379" i="1"/>
  <c r="L378" i="1"/>
  <c r="H378" i="1"/>
  <c r="G378" i="1"/>
  <c r="B378" i="1"/>
  <c r="A378" i="1"/>
  <c r="K377" i="1"/>
  <c r="B377" i="1"/>
  <c r="A377" i="1"/>
  <c r="K376" i="1"/>
  <c r="B376" i="1"/>
  <c r="A376" i="1"/>
  <c r="J376" i="1" s="1"/>
  <c r="B375" i="1"/>
  <c r="A375" i="1"/>
  <c r="B374" i="1"/>
  <c r="A374" i="1"/>
  <c r="K374" i="1" s="1"/>
  <c r="H373" i="1"/>
  <c r="B373" i="1"/>
  <c r="A373" i="1"/>
  <c r="K373" i="1" s="1"/>
  <c r="B372" i="1"/>
  <c r="A372" i="1"/>
  <c r="B371" i="1"/>
  <c r="A371" i="1"/>
  <c r="B370" i="1"/>
  <c r="A370" i="1"/>
  <c r="B369" i="1"/>
  <c r="A369" i="1"/>
  <c r="F368" i="1"/>
  <c r="B368" i="1"/>
  <c r="A368" i="1"/>
  <c r="L368" i="1" s="1"/>
  <c r="L367" i="1"/>
  <c r="D367" i="1"/>
  <c r="B367" i="1"/>
  <c r="A367" i="1"/>
  <c r="K366" i="1"/>
  <c r="G366" i="1"/>
  <c r="F366" i="1"/>
  <c r="B366" i="1"/>
  <c r="A366" i="1"/>
  <c r="J366" i="1" s="1"/>
  <c r="F365" i="1"/>
  <c r="B365" i="1"/>
  <c r="A365" i="1"/>
  <c r="L365" i="1" s="1"/>
  <c r="H364" i="1"/>
  <c r="G364" i="1"/>
  <c r="B364" i="1"/>
  <c r="A364" i="1"/>
  <c r="K364" i="1" s="1"/>
  <c r="B363" i="1"/>
  <c r="A363" i="1"/>
  <c r="K363" i="1" s="1"/>
  <c r="B362" i="1"/>
  <c r="A362" i="1"/>
  <c r="K362" i="1" s="1"/>
  <c r="L361" i="1"/>
  <c r="B361" i="1"/>
  <c r="A361" i="1"/>
  <c r="D361" i="1" s="1"/>
  <c r="B360" i="1"/>
  <c r="A360" i="1"/>
  <c r="K360" i="1" s="1"/>
  <c r="L359" i="1"/>
  <c r="H359" i="1"/>
  <c r="G359" i="1"/>
  <c r="B359" i="1"/>
  <c r="A359" i="1"/>
  <c r="K359" i="1" s="1"/>
  <c r="B358" i="1"/>
  <c r="A358" i="1"/>
  <c r="H357" i="1"/>
  <c r="B357" i="1"/>
  <c r="A357" i="1"/>
  <c r="K357" i="1" s="1"/>
  <c r="H356" i="1"/>
  <c r="B356" i="1"/>
  <c r="A356" i="1"/>
  <c r="G356" i="1" s="1"/>
  <c r="B355" i="1"/>
  <c r="A355" i="1"/>
  <c r="H355" i="1" s="1"/>
  <c r="H354" i="1"/>
  <c r="D354" i="1"/>
  <c r="B354" i="1"/>
  <c r="E354" i="1" s="1"/>
  <c r="A354" i="1"/>
  <c r="I354" i="1" s="1"/>
  <c r="B353" i="1"/>
  <c r="A353" i="1"/>
  <c r="B352" i="1"/>
  <c r="A352" i="1"/>
  <c r="K351" i="1"/>
  <c r="B351" i="1"/>
  <c r="A351" i="1"/>
  <c r="B350" i="1"/>
  <c r="A350" i="1"/>
  <c r="L350" i="1" s="1"/>
  <c r="K349" i="1"/>
  <c r="B349" i="1"/>
  <c r="A349" i="1"/>
  <c r="H349" i="1" s="1"/>
  <c r="B348" i="1"/>
  <c r="A348" i="1"/>
  <c r="K348" i="1" s="1"/>
  <c r="K347" i="1"/>
  <c r="D347" i="1"/>
  <c r="B347" i="1"/>
  <c r="A347" i="1"/>
  <c r="B346" i="1"/>
  <c r="A346" i="1"/>
  <c r="K345" i="1"/>
  <c r="B345" i="1"/>
  <c r="A345" i="1"/>
  <c r="J344" i="1"/>
  <c r="F344" i="1"/>
  <c r="D344" i="1"/>
  <c r="B344" i="1"/>
  <c r="A344" i="1"/>
  <c r="H344" i="1" s="1"/>
  <c r="L343" i="1"/>
  <c r="B343" i="1"/>
  <c r="A343" i="1"/>
  <c r="H343" i="1" s="1"/>
  <c r="L342" i="1"/>
  <c r="K342" i="1"/>
  <c r="F342" i="1"/>
  <c r="B342" i="1"/>
  <c r="A342" i="1"/>
  <c r="D342" i="1" s="1"/>
  <c r="B341" i="1"/>
  <c r="A341" i="1"/>
  <c r="J341" i="1" s="1"/>
  <c r="K340" i="1"/>
  <c r="B340" i="1"/>
  <c r="A340" i="1"/>
  <c r="L339" i="1"/>
  <c r="B339" i="1"/>
  <c r="A339" i="1"/>
  <c r="I339" i="1" s="1"/>
  <c r="J338" i="1"/>
  <c r="F338" i="1"/>
  <c r="B338" i="1"/>
  <c r="A338" i="1"/>
  <c r="B337" i="1"/>
  <c r="A337" i="1"/>
  <c r="B336" i="1"/>
  <c r="A336" i="1"/>
  <c r="L336" i="1" s="1"/>
  <c r="B335" i="1"/>
  <c r="A335" i="1"/>
  <c r="D335" i="1" s="1"/>
  <c r="B334" i="1"/>
  <c r="A334" i="1"/>
  <c r="L334" i="1" s="1"/>
  <c r="B333" i="1"/>
  <c r="A333" i="1"/>
  <c r="L332" i="1"/>
  <c r="K332" i="1"/>
  <c r="H332" i="1"/>
  <c r="D332" i="1"/>
  <c r="B332" i="1"/>
  <c r="A332" i="1"/>
  <c r="B331" i="1"/>
  <c r="A331" i="1"/>
  <c r="K331" i="1" s="1"/>
  <c r="L330" i="1"/>
  <c r="H330" i="1"/>
  <c r="D330" i="1"/>
  <c r="B330" i="1"/>
  <c r="A330" i="1"/>
  <c r="B329" i="1"/>
  <c r="A329" i="1"/>
  <c r="L329" i="1" s="1"/>
  <c r="B328" i="1"/>
  <c r="A328" i="1"/>
  <c r="F328" i="1" s="1"/>
  <c r="K327" i="1"/>
  <c r="H327" i="1"/>
  <c r="G327" i="1"/>
  <c r="B327" i="1"/>
  <c r="A327" i="1"/>
  <c r="G326" i="1"/>
  <c r="F326" i="1"/>
  <c r="B326" i="1"/>
  <c r="A326" i="1"/>
  <c r="K326" i="1" s="1"/>
  <c r="F325" i="1"/>
  <c r="D325" i="1"/>
  <c r="B325" i="1"/>
  <c r="A325" i="1"/>
  <c r="B324" i="1"/>
  <c r="A324" i="1"/>
  <c r="B323" i="1"/>
  <c r="A323" i="1"/>
  <c r="J322" i="1"/>
  <c r="B322" i="1"/>
  <c r="A322" i="1"/>
  <c r="I322" i="1" s="1"/>
  <c r="F321" i="1"/>
  <c r="B321" i="1"/>
  <c r="A321" i="1"/>
  <c r="L321" i="1" s="1"/>
  <c r="H320" i="1"/>
  <c r="F320" i="1"/>
  <c r="B320" i="1"/>
  <c r="A320" i="1"/>
  <c r="K320" i="1" s="1"/>
  <c r="I319" i="1"/>
  <c r="H319" i="1"/>
  <c r="B319" i="1"/>
  <c r="A319" i="1"/>
  <c r="J318" i="1"/>
  <c r="B318" i="1"/>
  <c r="A318" i="1"/>
  <c r="L318" i="1" s="1"/>
  <c r="B317" i="1"/>
  <c r="A317" i="1"/>
  <c r="G316" i="1"/>
  <c r="F316" i="1"/>
  <c r="D316" i="1"/>
  <c r="B316" i="1"/>
  <c r="A316" i="1"/>
  <c r="L316" i="1" s="1"/>
  <c r="B315" i="1"/>
  <c r="A315" i="1"/>
  <c r="H314" i="1"/>
  <c r="B314" i="1"/>
  <c r="A314" i="1"/>
  <c r="D314" i="1" s="1"/>
  <c r="L313" i="1"/>
  <c r="G313" i="1"/>
  <c r="B313" i="1"/>
  <c r="A313" i="1"/>
  <c r="F313" i="1" s="1"/>
  <c r="J312" i="1"/>
  <c r="G312" i="1"/>
  <c r="B312" i="1"/>
  <c r="A312" i="1"/>
  <c r="K312" i="1" s="1"/>
  <c r="K311" i="1"/>
  <c r="B311" i="1"/>
  <c r="A311" i="1"/>
  <c r="L311" i="1" s="1"/>
  <c r="B310" i="1"/>
  <c r="A310" i="1"/>
  <c r="L310" i="1" s="1"/>
  <c r="B309" i="1"/>
  <c r="A309" i="1"/>
  <c r="F309" i="1" s="1"/>
  <c r="B308" i="1"/>
  <c r="A308" i="1"/>
  <c r="G308" i="1" s="1"/>
  <c r="B307" i="1"/>
  <c r="A307" i="1"/>
  <c r="G307" i="1" s="1"/>
  <c r="H306" i="1"/>
  <c r="G306" i="1"/>
  <c r="B306" i="1"/>
  <c r="A306" i="1"/>
  <c r="B305" i="1"/>
  <c r="A305" i="1"/>
  <c r="L305" i="1" s="1"/>
  <c r="B304" i="1"/>
  <c r="A304" i="1"/>
  <c r="J304" i="1" s="1"/>
  <c r="H303" i="1"/>
  <c r="B303" i="1"/>
  <c r="A303" i="1"/>
  <c r="J303" i="1" s="1"/>
  <c r="L302" i="1"/>
  <c r="G302" i="1"/>
  <c r="B302" i="1"/>
  <c r="A302" i="1"/>
  <c r="F302" i="1" s="1"/>
  <c r="L301" i="1"/>
  <c r="K301" i="1"/>
  <c r="J301" i="1"/>
  <c r="H301" i="1"/>
  <c r="D301" i="1"/>
  <c r="B301" i="1"/>
  <c r="A301" i="1"/>
  <c r="B300" i="1"/>
  <c r="A300" i="1"/>
  <c r="F300" i="1" s="1"/>
  <c r="J299" i="1"/>
  <c r="G299" i="1"/>
  <c r="B299" i="1"/>
  <c r="A299" i="1"/>
  <c r="K299" i="1" s="1"/>
  <c r="J298" i="1"/>
  <c r="G298" i="1"/>
  <c r="D298" i="1"/>
  <c r="B298" i="1"/>
  <c r="A298" i="1"/>
  <c r="K298" i="1" s="1"/>
  <c r="B297" i="1"/>
  <c r="A297" i="1"/>
  <c r="H296" i="1"/>
  <c r="B296" i="1"/>
  <c r="A296" i="1"/>
  <c r="J295" i="1"/>
  <c r="B295" i="1"/>
  <c r="A295" i="1"/>
  <c r="B294" i="1"/>
  <c r="A294" i="1"/>
  <c r="F293" i="1"/>
  <c r="B293" i="1"/>
  <c r="A293" i="1"/>
  <c r="L293" i="1" s="1"/>
  <c r="G292" i="1"/>
  <c r="D292" i="1"/>
  <c r="B292" i="1"/>
  <c r="A292" i="1"/>
  <c r="I292" i="1" s="1"/>
  <c r="B291" i="1"/>
  <c r="A291" i="1"/>
  <c r="B290" i="1"/>
  <c r="A290" i="1"/>
  <c r="B289" i="1"/>
  <c r="A289" i="1"/>
  <c r="B288" i="1"/>
  <c r="A288" i="1"/>
  <c r="L288" i="1" s="1"/>
  <c r="K287" i="1"/>
  <c r="I287" i="1"/>
  <c r="G287" i="1"/>
  <c r="F287" i="1"/>
  <c r="B287" i="1"/>
  <c r="A287" i="1"/>
  <c r="H287" i="1" s="1"/>
  <c r="B286" i="1"/>
  <c r="A286" i="1"/>
  <c r="K285" i="1"/>
  <c r="F285" i="1"/>
  <c r="B285" i="1"/>
  <c r="A285" i="1"/>
  <c r="B284" i="1"/>
  <c r="A284" i="1"/>
  <c r="B283" i="1"/>
  <c r="A283" i="1"/>
  <c r="B282" i="1"/>
  <c r="A282" i="1"/>
  <c r="G282" i="1" s="1"/>
  <c r="K281" i="1"/>
  <c r="B281" i="1"/>
  <c r="A281" i="1"/>
  <c r="H280" i="1"/>
  <c r="G280" i="1"/>
  <c r="F280" i="1"/>
  <c r="B280" i="1"/>
  <c r="A280" i="1"/>
  <c r="K280" i="1" s="1"/>
  <c r="B279" i="1"/>
  <c r="A279" i="1"/>
  <c r="B278" i="1"/>
  <c r="A278" i="1"/>
  <c r="J277" i="1"/>
  <c r="I277" i="1"/>
  <c r="B277" i="1"/>
  <c r="A277" i="1"/>
  <c r="L276" i="1"/>
  <c r="D276" i="1"/>
  <c r="B276" i="1"/>
  <c r="A276" i="1"/>
  <c r="G275" i="1"/>
  <c r="F275" i="1"/>
  <c r="B275" i="1"/>
  <c r="A275" i="1"/>
  <c r="I275" i="1" s="1"/>
  <c r="G274" i="1"/>
  <c r="F274" i="1"/>
  <c r="D274" i="1"/>
  <c r="B274" i="1"/>
  <c r="A274" i="1"/>
  <c r="B273" i="1"/>
  <c r="A273" i="1"/>
  <c r="B272" i="1"/>
  <c r="A272" i="1"/>
  <c r="L272" i="1" s="1"/>
  <c r="B271" i="1"/>
  <c r="A271" i="1"/>
  <c r="L270" i="1"/>
  <c r="B270" i="1"/>
  <c r="A270" i="1"/>
  <c r="B269" i="1"/>
  <c r="A269" i="1"/>
  <c r="B268" i="1"/>
  <c r="A268" i="1"/>
  <c r="H267" i="1"/>
  <c r="B267" i="1"/>
  <c r="A267" i="1"/>
  <c r="L267" i="1" s="1"/>
  <c r="K266" i="1"/>
  <c r="G266" i="1"/>
  <c r="B266" i="1"/>
  <c r="A266" i="1"/>
  <c r="L265" i="1"/>
  <c r="B265" i="1"/>
  <c r="A265" i="1"/>
  <c r="K265" i="1" s="1"/>
  <c r="H264" i="1"/>
  <c r="G264" i="1"/>
  <c r="B264" i="1"/>
  <c r="A264" i="1"/>
  <c r="J264" i="1" s="1"/>
  <c r="G263" i="1"/>
  <c r="B263" i="1"/>
  <c r="A263" i="1"/>
  <c r="L263" i="1" s="1"/>
  <c r="B262" i="1"/>
  <c r="A262" i="1"/>
  <c r="B261" i="1"/>
  <c r="A261" i="1"/>
  <c r="L261" i="1" s="1"/>
  <c r="B260" i="1"/>
  <c r="A260" i="1"/>
  <c r="B259" i="1"/>
  <c r="A259" i="1"/>
  <c r="J258" i="1"/>
  <c r="B258" i="1"/>
  <c r="A258" i="1"/>
  <c r="I258" i="1" s="1"/>
  <c r="B257" i="1"/>
  <c r="A257" i="1"/>
  <c r="H257" i="1" s="1"/>
  <c r="B256" i="1"/>
  <c r="A256" i="1"/>
  <c r="K255" i="1"/>
  <c r="B255" i="1"/>
  <c r="A255" i="1"/>
  <c r="I255" i="1" s="1"/>
  <c r="L254" i="1"/>
  <c r="B254" i="1"/>
  <c r="A254" i="1"/>
  <c r="B253" i="1"/>
  <c r="A253" i="1"/>
  <c r="B252" i="1"/>
  <c r="A252" i="1"/>
  <c r="L252" i="1" s="1"/>
  <c r="B251" i="1"/>
  <c r="A251" i="1"/>
  <c r="K251" i="1" s="1"/>
  <c r="J250" i="1"/>
  <c r="B250" i="1"/>
  <c r="A250" i="1"/>
  <c r="G249" i="1"/>
  <c r="F249" i="1"/>
  <c r="B249" i="1"/>
  <c r="A249" i="1"/>
  <c r="L249" i="1" s="1"/>
  <c r="G248" i="1"/>
  <c r="D248" i="1"/>
  <c r="E248" i="1" s="1"/>
  <c r="B248" i="1"/>
  <c r="A248" i="1"/>
  <c r="K248" i="1" s="1"/>
  <c r="K247" i="1"/>
  <c r="G247" i="1"/>
  <c r="B247" i="1"/>
  <c r="A247" i="1"/>
  <c r="F247" i="1" s="1"/>
  <c r="B246" i="1"/>
  <c r="A246" i="1"/>
  <c r="I245" i="1"/>
  <c r="H245" i="1"/>
  <c r="G245" i="1"/>
  <c r="F245" i="1"/>
  <c r="D245" i="1"/>
  <c r="B245" i="1"/>
  <c r="A245" i="1"/>
  <c r="K245" i="1" s="1"/>
  <c r="B244" i="1"/>
  <c r="A244" i="1"/>
  <c r="B243" i="1"/>
  <c r="A243" i="1"/>
  <c r="G243" i="1" s="1"/>
  <c r="B242" i="1"/>
  <c r="A242" i="1"/>
  <c r="B241" i="1"/>
  <c r="A241" i="1"/>
  <c r="B240" i="1"/>
  <c r="A240" i="1"/>
  <c r="F239" i="1"/>
  <c r="D239" i="1"/>
  <c r="B239" i="1"/>
  <c r="A239" i="1"/>
  <c r="J239" i="1" s="1"/>
  <c r="K238" i="1"/>
  <c r="B238" i="1"/>
  <c r="A238" i="1"/>
  <c r="L238" i="1" s="1"/>
  <c r="B237" i="1"/>
  <c r="A237" i="1"/>
  <c r="B236" i="1"/>
  <c r="A236" i="1"/>
  <c r="B235" i="1"/>
  <c r="A235" i="1"/>
  <c r="K235" i="1" s="1"/>
  <c r="G234" i="1"/>
  <c r="D234" i="1"/>
  <c r="B234" i="1"/>
  <c r="A234" i="1"/>
  <c r="B233" i="1"/>
  <c r="A233" i="1"/>
  <c r="B232" i="1"/>
  <c r="A232" i="1"/>
  <c r="L231" i="1"/>
  <c r="B231" i="1"/>
  <c r="A231" i="1"/>
  <c r="I231" i="1" s="1"/>
  <c r="B230" i="1"/>
  <c r="A230" i="1"/>
  <c r="L230" i="1" s="1"/>
  <c r="H229" i="1"/>
  <c r="B229" i="1"/>
  <c r="A229" i="1"/>
  <c r="B228" i="1"/>
  <c r="A228" i="1"/>
  <c r="L227" i="1"/>
  <c r="K227" i="1"/>
  <c r="J227" i="1"/>
  <c r="G227" i="1"/>
  <c r="B227" i="1"/>
  <c r="A227" i="1"/>
  <c r="L226" i="1"/>
  <c r="J226" i="1"/>
  <c r="H226" i="1"/>
  <c r="G226" i="1"/>
  <c r="F226" i="1"/>
  <c r="D226" i="1"/>
  <c r="B226" i="1"/>
  <c r="A226" i="1"/>
  <c r="I226" i="1" s="1"/>
  <c r="K225" i="1"/>
  <c r="J225" i="1"/>
  <c r="I225" i="1"/>
  <c r="H225" i="1"/>
  <c r="G225" i="1"/>
  <c r="F225" i="1"/>
  <c r="B225" i="1"/>
  <c r="E225" i="1" s="1"/>
  <c r="A225" i="1"/>
  <c r="D225" i="1" s="1"/>
  <c r="H224" i="1"/>
  <c r="B224" i="1"/>
  <c r="A224" i="1"/>
  <c r="L224" i="1" s="1"/>
  <c r="I223" i="1"/>
  <c r="B223" i="1"/>
  <c r="A223" i="1"/>
  <c r="J222" i="1"/>
  <c r="H222" i="1"/>
  <c r="B222" i="1"/>
  <c r="A222" i="1"/>
  <c r="B221" i="1"/>
  <c r="A221" i="1"/>
  <c r="B220" i="1"/>
  <c r="A220" i="1"/>
  <c r="H220" i="1" s="1"/>
  <c r="B219" i="1"/>
  <c r="A219" i="1"/>
  <c r="F219" i="1" s="1"/>
  <c r="B218" i="1"/>
  <c r="A218" i="1"/>
  <c r="J217" i="1"/>
  <c r="H217" i="1"/>
  <c r="B217" i="1"/>
  <c r="A217" i="1"/>
  <c r="H216" i="1"/>
  <c r="B216" i="1"/>
  <c r="A216" i="1"/>
  <c r="B215" i="1"/>
  <c r="A215" i="1"/>
  <c r="B214" i="1"/>
  <c r="A214" i="1"/>
  <c r="B213" i="1"/>
  <c r="A213" i="1"/>
  <c r="L213" i="1" s="1"/>
  <c r="B212" i="1"/>
  <c r="A212" i="1"/>
  <c r="K211" i="1"/>
  <c r="J211" i="1"/>
  <c r="I211" i="1"/>
  <c r="F211" i="1"/>
  <c r="B211" i="1"/>
  <c r="A211" i="1"/>
  <c r="J210" i="1"/>
  <c r="H210" i="1"/>
  <c r="G210" i="1"/>
  <c r="F210" i="1"/>
  <c r="D210" i="1"/>
  <c r="B210" i="1"/>
  <c r="A210" i="1"/>
  <c r="I210" i="1" s="1"/>
  <c r="B209" i="1"/>
  <c r="A209" i="1"/>
  <c r="F208" i="1"/>
  <c r="D208" i="1"/>
  <c r="B208" i="1"/>
  <c r="A208" i="1"/>
  <c r="L208" i="1" s="1"/>
  <c r="L207" i="1"/>
  <c r="B207" i="1"/>
  <c r="A207" i="1"/>
  <c r="B206" i="1"/>
  <c r="A206" i="1"/>
  <c r="L206" i="1" s="1"/>
  <c r="F205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J200" i="1" s="1"/>
  <c r="B199" i="1"/>
  <c r="A199" i="1"/>
  <c r="L199" i="1" s="1"/>
  <c r="B198" i="1"/>
  <c r="A198" i="1"/>
  <c r="J197" i="1"/>
  <c r="I197" i="1"/>
  <c r="D197" i="1"/>
  <c r="B197" i="1"/>
  <c r="E197" i="1" s="1"/>
  <c r="A197" i="1"/>
  <c r="K197" i="1" s="1"/>
  <c r="B196" i="1"/>
  <c r="A196" i="1"/>
  <c r="B195" i="1"/>
  <c r="A195" i="1"/>
  <c r="L194" i="1"/>
  <c r="J194" i="1"/>
  <c r="H194" i="1"/>
  <c r="G194" i="1"/>
  <c r="D194" i="1"/>
  <c r="B194" i="1"/>
  <c r="A194" i="1"/>
  <c r="B193" i="1"/>
  <c r="A193" i="1"/>
  <c r="K192" i="1"/>
  <c r="J192" i="1"/>
  <c r="B192" i="1"/>
  <c r="A192" i="1"/>
  <c r="F192" i="1" s="1"/>
  <c r="B191" i="1"/>
  <c r="A191" i="1"/>
  <c r="B190" i="1"/>
  <c r="A190" i="1"/>
  <c r="B189" i="1"/>
  <c r="A189" i="1"/>
  <c r="K188" i="1"/>
  <c r="B188" i="1"/>
  <c r="A188" i="1"/>
  <c r="F188" i="1" s="1"/>
  <c r="B187" i="1"/>
  <c r="A187" i="1"/>
  <c r="B186" i="1"/>
  <c r="A186" i="1"/>
  <c r="H186" i="1" s="1"/>
  <c r="K185" i="1"/>
  <c r="G185" i="1"/>
  <c r="B185" i="1"/>
  <c r="A185" i="1"/>
  <c r="L185" i="1" s="1"/>
  <c r="B184" i="1"/>
  <c r="A184" i="1"/>
  <c r="I183" i="1"/>
  <c r="B183" i="1"/>
  <c r="A183" i="1"/>
  <c r="B182" i="1"/>
  <c r="A182" i="1"/>
  <c r="L182" i="1" s="1"/>
  <c r="J181" i="1"/>
  <c r="B181" i="1"/>
  <c r="A181" i="1"/>
  <c r="K181" i="1" s="1"/>
  <c r="K180" i="1"/>
  <c r="B180" i="1"/>
  <c r="A180" i="1"/>
  <c r="L180" i="1" s="1"/>
  <c r="B179" i="1"/>
  <c r="A179" i="1"/>
  <c r="B178" i="1"/>
  <c r="A178" i="1"/>
  <c r="L178" i="1" s="1"/>
  <c r="B177" i="1"/>
  <c r="A177" i="1"/>
  <c r="L177" i="1" s="1"/>
  <c r="B176" i="1"/>
  <c r="A176" i="1"/>
  <c r="B175" i="1"/>
  <c r="A175" i="1"/>
  <c r="G175" i="1" s="1"/>
  <c r="F174" i="1"/>
  <c r="B174" i="1"/>
  <c r="A174" i="1"/>
  <c r="J174" i="1" s="1"/>
  <c r="J173" i="1"/>
  <c r="B173" i="1"/>
  <c r="A173" i="1"/>
  <c r="B172" i="1"/>
  <c r="A172" i="1"/>
  <c r="L172" i="1" s="1"/>
  <c r="B171" i="1"/>
  <c r="A171" i="1"/>
  <c r="H170" i="1"/>
  <c r="B170" i="1"/>
  <c r="A170" i="1"/>
  <c r="B169" i="1"/>
  <c r="A169" i="1"/>
  <c r="H169" i="1" s="1"/>
  <c r="J168" i="1"/>
  <c r="H168" i="1"/>
  <c r="B168" i="1"/>
  <c r="A168" i="1"/>
  <c r="G168" i="1" s="1"/>
  <c r="L167" i="1"/>
  <c r="K167" i="1"/>
  <c r="J167" i="1"/>
  <c r="I167" i="1"/>
  <c r="D167" i="1"/>
  <c r="B167" i="1"/>
  <c r="A167" i="1"/>
  <c r="B166" i="1"/>
  <c r="A166" i="1"/>
  <c r="L166" i="1" s="1"/>
  <c r="L165" i="1"/>
  <c r="F165" i="1"/>
  <c r="B165" i="1"/>
  <c r="A165" i="1"/>
  <c r="B164" i="1"/>
  <c r="A164" i="1"/>
  <c r="G164" i="1" s="1"/>
  <c r="B163" i="1"/>
  <c r="A163" i="1"/>
  <c r="H163" i="1" s="1"/>
  <c r="B162" i="1"/>
  <c r="A162" i="1"/>
  <c r="F162" i="1" s="1"/>
  <c r="J161" i="1"/>
  <c r="G161" i="1"/>
  <c r="B161" i="1"/>
  <c r="A161" i="1"/>
  <c r="L161" i="1" s="1"/>
  <c r="B160" i="1"/>
  <c r="A160" i="1"/>
  <c r="B159" i="1"/>
  <c r="A159" i="1"/>
  <c r="F159" i="1" s="1"/>
  <c r="B158" i="1"/>
  <c r="A158" i="1"/>
  <c r="H158" i="1" s="1"/>
  <c r="H157" i="1"/>
  <c r="F157" i="1"/>
  <c r="B157" i="1"/>
  <c r="A157" i="1"/>
  <c r="G156" i="1"/>
  <c r="B156" i="1"/>
  <c r="A156" i="1"/>
  <c r="K155" i="1"/>
  <c r="D155" i="1"/>
  <c r="B155" i="1"/>
  <c r="A155" i="1"/>
  <c r="J155" i="1" s="1"/>
  <c r="L154" i="1"/>
  <c r="K154" i="1"/>
  <c r="B154" i="1"/>
  <c r="A154" i="1"/>
  <c r="H154" i="1" s="1"/>
  <c r="J153" i="1"/>
  <c r="H153" i="1"/>
  <c r="B153" i="1"/>
  <c r="A153" i="1"/>
  <c r="F153" i="1" s="1"/>
  <c r="F152" i="1"/>
  <c r="B152" i="1"/>
  <c r="A152" i="1"/>
  <c r="J152" i="1" s="1"/>
  <c r="L151" i="1"/>
  <c r="K151" i="1"/>
  <c r="B151" i="1"/>
  <c r="A151" i="1"/>
  <c r="I151" i="1" s="1"/>
  <c r="B150" i="1"/>
  <c r="A150" i="1"/>
  <c r="L150" i="1" s="1"/>
  <c r="J149" i="1"/>
  <c r="I149" i="1"/>
  <c r="D149" i="1"/>
  <c r="B149" i="1"/>
  <c r="A149" i="1"/>
  <c r="K149" i="1" s="1"/>
  <c r="B148" i="1"/>
  <c r="A148" i="1"/>
  <c r="L148" i="1" s="1"/>
  <c r="B147" i="1"/>
  <c r="A147" i="1"/>
  <c r="J147" i="1" s="1"/>
  <c r="H146" i="1"/>
  <c r="B146" i="1"/>
  <c r="A146" i="1"/>
  <c r="D146" i="1" s="1"/>
  <c r="B145" i="1"/>
  <c r="A145" i="1"/>
  <c r="J145" i="1" s="1"/>
  <c r="B144" i="1"/>
  <c r="A144" i="1"/>
  <c r="L144" i="1" s="1"/>
  <c r="H143" i="1"/>
  <c r="B143" i="1"/>
  <c r="A143" i="1"/>
  <c r="H142" i="1"/>
  <c r="G142" i="1"/>
  <c r="B142" i="1"/>
  <c r="A142" i="1"/>
  <c r="J142" i="1" s="1"/>
  <c r="K141" i="1"/>
  <c r="I141" i="1"/>
  <c r="F141" i="1"/>
  <c r="D141" i="1"/>
  <c r="B141" i="1"/>
  <c r="A141" i="1"/>
  <c r="F140" i="1"/>
  <c r="B140" i="1"/>
  <c r="A140" i="1"/>
  <c r="L140" i="1" s="1"/>
  <c r="B139" i="1"/>
  <c r="A139" i="1"/>
  <c r="G139" i="1" s="1"/>
  <c r="L138" i="1"/>
  <c r="K138" i="1"/>
  <c r="B138" i="1"/>
  <c r="A138" i="1"/>
  <c r="G138" i="1" s="1"/>
  <c r="L137" i="1"/>
  <c r="B137" i="1"/>
  <c r="A137" i="1"/>
  <c r="B136" i="1"/>
  <c r="A136" i="1"/>
  <c r="D136" i="1" s="1"/>
  <c r="E136" i="1" s="1"/>
  <c r="B135" i="1"/>
  <c r="A135" i="1"/>
  <c r="F135" i="1" s="1"/>
  <c r="F134" i="1"/>
  <c r="B134" i="1"/>
  <c r="A134" i="1"/>
  <c r="G134" i="1" s="1"/>
  <c r="H133" i="1"/>
  <c r="G133" i="1"/>
  <c r="B133" i="1"/>
  <c r="A133" i="1"/>
  <c r="F132" i="1"/>
  <c r="D132" i="1"/>
  <c r="B132" i="1"/>
  <c r="A132" i="1"/>
  <c r="L132" i="1" s="1"/>
  <c r="J131" i="1"/>
  <c r="I131" i="1"/>
  <c r="G131" i="1"/>
  <c r="F131" i="1"/>
  <c r="D131" i="1"/>
  <c r="B131" i="1"/>
  <c r="E131" i="1" s="1"/>
  <c r="A131" i="1"/>
  <c r="L131" i="1" s="1"/>
  <c r="B130" i="1"/>
  <c r="A130" i="1"/>
  <c r="I130" i="1" s="1"/>
  <c r="B129" i="1"/>
  <c r="A129" i="1"/>
  <c r="G129" i="1" s="1"/>
  <c r="B128" i="1"/>
  <c r="A128" i="1"/>
  <c r="L127" i="1"/>
  <c r="K127" i="1"/>
  <c r="I127" i="1"/>
  <c r="B127" i="1"/>
  <c r="A127" i="1"/>
  <c r="F127" i="1" s="1"/>
  <c r="B126" i="1"/>
  <c r="A126" i="1"/>
  <c r="L126" i="1" s="1"/>
  <c r="B125" i="1"/>
  <c r="A125" i="1"/>
  <c r="I125" i="1" s="1"/>
  <c r="B124" i="1"/>
  <c r="A124" i="1"/>
  <c r="K123" i="1"/>
  <c r="J123" i="1"/>
  <c r="H123" i="1"/>
  <c r="B123" i="1"/>
  <c r="A123" i="1"/>
  <c r="B122" i="1"/>
  <c r="A122" i="1"/>
  <c r="L122" i="1" s="1"/>
  <c r="B121" i="1"/>
  <c r="A121" i="1"/>
  <c r="L121" i="1" s="1"/>
  <c r="B120" i="1"/>
  <c r="A120" i="1"/>
  <c r="K119" i="1"/>
  <c r="B119" i="1"/>
  <c r="A119" i="1"/>
  <c r="G119" i="1" s="1"/>
  <c r="B118" i="1"/>
  <c r="A118" i="1"/>
  <c r="L117" i="1"/>
  <c r="I117" i="1"/>
  <c r="B117" i="1"/>
  <c r="A117" i="1"/>
  <c r="K116" i="1"/>
  <c r="G116" i="1"/>
  <c r="F116" i="1"/>
  <c r="B116" i="1"/>
  <c r="A116" i="1"/>
  <c r="D116" i="1" s="1"/>
  <c r="B115" i="1"/>
  <c r="A115" i="1"/>
  <c r="H115" i="1" s="1"/>
  <c r="K114" i="1"/>
  <c r="J114" i="1"/>
  <c r="B114" i="1"/>
  <c r="A114" i="1"/>
  <c r="I114" i="1" s="1"/>
  <c r="B113" i="1"/>
  <c r="A113" i="1"/>
  <c r="H113" i="1" s="1"/>
  <c r="J112" i="1"/>
  <c r="H112" i="1"/>
  <c r="G112" i="1"/>
  <c r="F112" i="1"/>
  <c r="B112" i="1"/>
  <c r="A112" i="1"/>
  <c r="B111" i="1"/>
  <c r="A111" i="1"/>
  <c r="H111" i="1" s="1"/>
  <c r="B110" i="1"/>
  <c r="A110" i="1"/>
  <c r="B109" i="1"/>
  <c r="A109" i="1"/>
  <c r="K109" i="1" s="1"/>
  <c r="B108" i="1"/>
  <c r="A108" i="1"/>
  <c r="K108" i="1" s="1"/>
  <c r="B107" i="1"/>
  <c r="A107" i="1"/>
  <c r="G107" i="1" s="1"/>
  <c r="K106" i="1"/>
  <c r="G106" i="1"/>
  <c r="B106" i="1"/>
  <c r="A106" i="1"/>
  <c r="D105" i="1"/>
  <c r="B105" i="1"/>
  <c r="A105" i="1"/>
  <c r="K104" i="1"/>
  <c r="B104" i="1"/>
  <c r="A104" i="1"/>
  <c r="K103" i="1"/>
  <c r="J103" i="1"/>
  <c r="H103" i="1"/>
  <c r="B103" i="1"/>
  <c r="A103" i="1"/>
  <c r="I103" i="1" s="1"/>
  <c r="B102" i="1"/>
  <c r="A102" i="1"/>
  <c r="D102" i="1" s="1"/>
  <c r="B101" i="1"/>
  <c r="A101" i="1"/>
  <c r="F101" i="1" s="1"/>
  <c r="B100" i="1"/>
  <c r="A100" i="1"/>
  <c r="L99" i="1"/>
  <c r="B99" i="1"/>
  <c r="A99" i="1"/>
  <c r="J98" i="1"/>
  <c r="B98" i="1"/>
  <c r="A98" i="1"/>
  <c r="K98" i="1" s="1"/>
  <c r="B97" i="1"/>
  <c r="A97" i="1"/>
  <c r="H97" i="1" s="1"/>
  <c r="F96" i="1"/>
  <c r="B96" i="1"/>
  <c r="A96" i="1"/>
  <c r="G96" i="1" s="1"/>
  <c r="B95" i="1"/>
  <c r="A95" i="1"/>
  <c r="G95" i="1" s="1"/>
  <c r="K94" i="1"/>
  <c r="B94" i="1"/>
  <c r="A94" i="1"/>
  <c r="B93" i="1"/>
  <c r="A93" i="1"/>
  <c r="B92" i="1"/>
  <c r="A92" i="1"/>
  <c r="K92" i="1" s="1"/>
  <c r="B91" i="1"/>
  <c r="A91" i="1"/>
  <c r="G91" i="1" s="1"/>
  <c r="B90" i="1"/>
  <c r="A90" i="1"/>
  <c r="J89" i="1"/>
  <c r="G89" i="1"/>
  <c r="F89" i="1"/>
  <c r="D89" i="1"/>
  <c r="B89" i="1"/>
  <c r="A89" i="1"/>
  <c r="L89" i="1" s="1"/>
  <c r="H88" i="1"/>
  <c r="G88" i="1"/>
  <c r="B88" i="1"/>
  <c r="A88" i="1"/>
  <c r="H87" i="1"/>
  <c r="G87" i="1"/>
  <c r="B87" i="1"/>
  <c r="A87" i="1"/>
  <c r="D87" i="1" s="1"/>
  <c r="B86" i="1"/>
  <c r="A86" i="1"/>
  <c r="B85" i="1"/>
  <c r="A85" i="1"/>
  <c r="F85" i="1" s="1"/>
  <c r="B84" i="1"/>
  <c r="A84" i="1"/>
  <c r="K84" i="1" s="1"/>
  <c r="L83" i="1"/>
  <c r="I83" i="1"/>
  <c r="B83" i="1"/>
  <c r="A83" i="1"/>
  <c r="J83" i="1" s="1"/>
  <c r="B82" i="1"/>
  <c r="A82" i="1"/>
  <c r="K82" i="1" s="1"/>
  <c r="J81" i="1"/>
  <c r="I81" i="1"/>
  <c r="B81" i="1"/>
  <c r="A81" i="1"/>
  <c r="H81" i="1" s="1"/>
  <c r="H80" i="1"/>
  <c r="G80" i="1"/>
  <c r="B80" i="1"/>
  <c r="A80" i="1"/>
  <c r="J80" i="1" s="1"/>
  <c r="B79" i="1"/>
  <c r="A79" i="1"/>
  <c r="D79" i="1" s="1"/>
  <c r="F78" i="1"/>
  <c r="D78" i="1"/>
  <c r="B78" i="1"/>
  <c r="A78" i="1"/>
  <c r="K78" i="1" s="1"/>
  <c r="B77" i="1"/>
  <c r="A77" i="1"/>
  <c r="G77" i="1" s="1"/>
  <c r="H76" i="1"/>
  <c r="B76" i="1"/>
  <c r="A76" i="1"/>
  <c r="B75" i="1"/>
  <c r="A75" i="1"/>
  <c r="B74" i="1"/>
  <c r="A74" i="1"/>
  <c r="K74" i="1" s="1"/>
  <c r="B73" i="1"/>
  <c r="A73" i="1"/>
  <c r="L73" i="1" s="1"/>
  <c r="B72" i="1"/>
  <c r="A72" i="1"/>
  <c r="B71" i="1"/>
  <c r="A71" i="1"/>
  <c r="K71" i="1" s="1"/>
  <c r="J70" i="1"/>
  <c r="H70" i="1"/>
  <c r="B70" i="1"/>
  <c r="A70" i="1"/>
  <c r="G70" i="1" s="1"/>
  <c r="B69" i="1"/>
  <c r="A69" i="1"/>
  <c r="B68" i="1"/>
  <c r="A68" i="1"/>
  <c r="J67" i="1"/>
  <c r="I67" i="1"/>
  <c r="F67" i="1"/>
  <c r="D67" i="1"/>
  <c r="B67" i="1"/>
  <c r="A67" i="1"/>
  <c r="H67" i="1" s="1"/>
  <c r="K66" i="1"/>
  <c r="J66" i="1"/>
  <c r="H66" i="1"/>
  <c r="F66" i="1"/>
  <c r="D66" i="1"/>
  <c r="B66" i="1"/>
  <c r="A66" i="1"/>
  <c r="I65" i="1"/>
  <c r="D65" i="1"/>
  <c r="B65" i="1"/>
  <c r="A65" i="1"/>
  <c r="K65" i="1" s="1"/>
  <c r="B64" i="1"/>
  <c r="A64" i="1"/>
  <c r="F64" i="1" s="1"/>
  <c r="B63" i="1"/>
  <c r="A63" i="1"/>
  <c r="B62" i="1"/>
  <c r="A62" i="1"/>
  <c r="K62" i="1" s="1"/>
  <c r="B61" i="1"/>
  <c r="A61" i="1"/>
  <c r="K60" i="1"/>
  <c r="B60" i="1"/>
  <c r="A60" i="1"/>
  <c r="B59" i="1"/>
  <c r="A59" i="1"/>
  <c r="K58" i="1"/>
  <c r="H58" i="1"/>
  <c r="B58" i="1"/>
  <c r="A58" i="1"/>
  <c r="B57" i="1"/>
  <c r="A57" i="1"/>
  <c r="H56" i="1"/>
  <c r="G56" i="1"/>
  <c r="D56" i="1"/>
  <c r="B56" i="1"/>
  <c r="A56" i="1"/>
  <c r="B55" i="1"/>
  <c r="A55" i="1"/>
  <c r="B54" i="1"/>
  <c r="A54" i="1"/>
  <c r="J54" i="1" s="1"/>
  <c r="B53" i="1"/>
  <c r="A53" i="1"/>
  <c r="K52" i="1"/>
  <c r="B52" i="1"/>
  <c r="A52" i="1"/>
  <c r="F52" i="1" s="1"/>
  <c r="B51" i="1"/>
  <c r="A51" i="1"/>
  <c r="G51" i="1" s="1"/>
  <c r="B50" i="1"/>
  <c r="A50" i="1"/>
  <c r="B49" i="1"/>
  <c r="A49" i="1"/>
  <c r="L48" i="1"/>
  <c r="B48" i="1"/>
  <c r="A48" i="1"/>
  <c r="B47" i="1"/>
  <c r="A47" i="1"/>
  <c r="D47" i="1" s="1"/>
  <c r="B46" i="1"/>
  <c r="A46" i="1"/>
  <c r="J46" i="1" s="1"/>
  <c r="K45" i="1"/>
  <c r="G45" i="1"/>
  <c r="B45" i="1"/>
  <c r="A45" i="1"/>
  <c r="B44" i="1"/>
  <c r="A44" i="1"/>
  <c r="K44" i="1" s="1"/>
  <c r="B43" i="1"/>
  <c r="A43" i="1"/>
  <c r="F43" i="1" s="1"/>
  <c r="B42" i="1"/>
  <c r="A42" i="1"/>
  <c r="J41" i="1"/>
  <c r="I41" i="1"/>
  <c r="B41" i="1"/>
  <c r="A41" i="1"/>
  <c r="L41" i="1" s="1"/>
  <c r="B40" i="1"/>
  <c r="A40" i="1"/>
  <c r="G40" i="1" s="1"/>
  <c r="F39" i="1"/>
  <c r="D39" i="1"/>
  <c r="B39" i="1"/>
  <c r="A39" i="1"/>
  <c r="I39" i="1" s="1"/>
  <c r="B38" i="1"/>
  <c r="A38" i="1"/>
  <c r="J38" i="1" s="1"/>
  <c r="B37" i="1"/>
  <c r="A37" i="1"/>
  <c r="H37" i="1" s="1"/>
  <c r="B36" i="1"/>
  <c r="A36" i="1"/>
  <c r="B35" i="1"/>
  <c r="A35" i="1"/>
  <c r="I35" i="1" s="1"/>
  <c r="H34" i="1"/>
  <c r="B34" i="1"/>
  <c r="A34" i="1"/>
  <c r="K34" i="1" s="1"/>
  <c r="G33" i="1"/>
  <c r="F33" i="1"/>
  <c r="D33" i="1"/>
  <c r="B33" i="1"/>
  <c r="A33" i="1"/>
  <c r="H33" i="1" s="1"/>
  <c r="J32" i="1"/>
  <c r="G32" i="1"/>
  <c r="F32" i="1"/>
  <c r="B32" i="1"/>
  <c r="A32" i="1"/>
  <c r="I32" i="1" s="1"/>
  <c r="I31" i="1"/>
  <c r="B31" i="1"/>
  <c r="A31" i="1"/>
  <c r="K30" i="1"/>
  <c r="B30" i="1"/>
  <c r="A30" i="1"/>
  <c r="B29" i="1"/>
  <c r="A29" i="1"/>
  <c r="J29" i="1" s="1"/>
  <c r="K28" i="1"/>
  <c r="H28" i="1"/>
  <c r="G28" i="1"/>
  <c r="F28" i="1"/>
  <c r="B28" i="1"/>
  <c r="A28" i="1"/>
  <c r="J28" i="1" s="1"/>
  <c r="B27" i="1"/>
  <c r="A27" i="1"/>
  <c r="D27" i="1" s="1"/>
  <c r="B26" i="1"/>
  <c r="A26" i="1"/>
  <c r="K26" i="1" s="1"/>
  <c r="B25" i="1"/>
  <c r="A25" i="1"/>
  <c r="J25" i="1" s="1"/>
  <c r="B24" i="1"/>
  <c r="A24" i="1"/>
  <c r="H24" i="1" s="1"/>
  <c r="B23" i="1"/>
  <c r="A23" i="1"/>
  <c r="I23" i="1" s="1"/>
  <c r="B22" i="1"/>
  <c r="A22" i="1"/>
  <c r="B21" i="1"/>
  <c r="A21" i="1"/>
  <c r="J21" i="1" s="1"/>
  <c r="K20" i="1"/>
  <c r="J20" i="1"/>
  <c r="G20" i="1"/>
  <c r="B20" i="1"/>
  <c r="A20" i="1"/>
  <c r="J19" i="1"/>
  <c r="I19" i="1"/>
  <c r="H19" i="1"/>
  <c r="G19" i="1"/>
  <c r="F19" i="1"/>
  <c r="D19" i="1"/>
  <c r="B19" i="1"/>
  <c r="A19" i="1"/>
  <c r="K19" i="1" s="1"/>
  <c r="B18" i="1"/>
  <c r="A18" i="1"/>
  <c r="I18" i="1" s="1"/>
  <c r="K17" i="1"/>
  <c r="I17" i="1"/>
  <c r="G17" i="1"/>
  <c r="B17" i="1"/>
  <c r="A17" i="1"/>
  <c r="B16" i="1"/>
  <c r="A16" i="1"/>
  <c r="H16" i="1" s="1"/>
  <c r="B15" i="1"/>
  <c r="A15" i="1"/>
  <c r="K14" i="1"/>
  <c r="J14" i="1"/>
  <c r="B14" i="1"/>
  <c r="E14" i="1" s="1"/>
  <c r="A14" i="1"/>
  <c r="D14" i="1" s="1"/>
  <c r="B13" i="1"/>
  <c r="A13" i="1"/>
  <c r="J13" i="1" s="1"/>
  <c r="B12" i="1"/>
  <c r="A12" i="1"/>
  <c r="K11" i="1"/>
  <c r="I11" i="1"/>
  <c r="B11" i="1"/>
  <c r="A11" i="1"/>
  <c r="G10" i="1"/>
  <c r="F10" i="1"/>
  <c r="B10" i="1"/>
  <c r="A10" i="1"/>
  <c r="D10" i="1" s="1"/>
  <c r="E10" i="1" s="1"/>
  <c r="J9" i="1"/>
  <c r="G9" i="1"/>
  <c r="D9" i="1"/>
  <c r="B9" i="1"/>
  <c r="A9" i="1"/>
  <c r="L9" i="1" s="1"/>
  <c r="K8" i="1"/>
  <c r="J8" i="1"/>
  <c r="B8" i="1"/>
  <c r="A8" i="1"/>
  <c r="D8" i="1" s="1"/>
  <c r="B7" i="1"/>
  <c r="A7" i="1"/>
  <c r="I7" i="1" s="1"/>
  <c r="G6" i="1"/>
  <c r="F6" i="1"/>
  <c r="D6" i="1"/>
  <c r="B6" i="1"/>
  <c r="A6" i="1"/>
  <c r="B5" i="1"/>
  <c r="A5" i="1"/>
  <c r="K4" i="1"/>
  <c r="B4" i="1"/>
  <c r="A4" i="1"/>
  <c r="J4" i="1" s="1"/>
  <c r="H3" i="1"/>
  <c r="F3" i="1"/>
  <c r="B3" i="1"/>
  <c r="A3" i="1"/>
  <c r="K3" i="1" s="1"/>
  <c r="B2" i="1"/>
  <c r="A2" i="1"/>
  <c r="G269" i="1" l="1"/>
  <c r="J269" i="1"/>
  <c r="J64" i="1"/>
  <c r="K133" i="1"/>
  <c r="D133" i="1"/>
  <c r="I77" i="1"/>
  <c r="J130" i="1"/>
  <c r="H181" i="1"/>
  <c r="M181" i="1" s="1"/>
  <c r="H32" i="1"/>
  <c r="J56" i="1"/>
  <c r="K56" i="1"/>
  <c r="F80" i="1"/>
  <c r="K81" i="1"/>
  <c r="D96" i="1"/>
  <c r="J116" i="1"/>
  <c r="F133" i="1"/>
  <c r="M133" i="1" s="1"/>
  <c r="G141" i="1"/>
  <c r="H141" i="1"/>
  <c r="K168" i="1"/>
  <c r="G180" i="1"/>
  <c r="I181" i="1"/>
  <c r="I189" i="1"/>
  <c r="L189" i="1"/>
  <c r="E210" i="1"/>
  <c r="I217" i="1"/>
  <c r="G217" i="1"/>
  <c r="D217" i="1"/>
  <c r="F258" i="1"/>
  <c r="H261" i="1"/>
  <c r="I274" i="1"/>
  <c r="L274" i="1"/>
  <c r="J274" i="1"/>
  <c r="D275" i="1"/>
  <c r="K277" i="1"/>
  <c r="F277" i="1"/>
  <c r="D277" i="1"/>
  <c r="H298" i="1"/>
  <c r="E314" i="1"/>
  <c r="L319" i="1"/>
  <c r="G319" i="1"/>
  <c r="E330" i="1"/>
  <c r="I338" i="1"/>
  <c r="L338" i="1"/>
  <c r="K410" i="1"/>
  <c r="J410" i="1"/>
  <c r="D410" i="1"/>
  <c r="I433" i="1"/>
  <c r="G433" i="1"/>
  <c r="F433" i="1"/>
  <c r="E440" i="1"/>
  <c r="G473" i="1"/>
  <c r="K608" i="1"/>
  <c r="L608" i="1"/>
  <c r="D608" i="1"/>
  <c r="L618" i="1"/>
  <c r="J618" i="1"/>
  <c r="G739" i="1"/>
  <c r="J739" i="1"/>
  <c r="F739" i="1"/>
  <c r="J829" i="1"/>
  <c r="F829" i="1"/>
  <c r="H829" i="1"/>
  <c r="G829" i="1"/>
  <c r="F838" i="1"/>
  <c r="J838" i="1"/>
  <c r="D838" i="1"/>
  <c r="G646" i="1"/>
  <c r="F646" i="1"/>
  <c r="D646" i="1"/>
  <c r="E646" i="1" s="1"/>
  <c r="J646" i="1"/>
  <c r="I646" i="1"/>
  <c r="J675" i="1"/>
  <c r="I675" i="1"/>
  <c r="H675" i="1"/>
  <c r="G675" i="1"/>
  <c r="F675" i="1"/>
  <c r="L704" i="1"/>
  <c r="J704" i="1"/>
  <c r="D704" i="1"/>
  <c r="J1180" i="1"/>
  <c r="I1180" i="1"/>
  <c r="L317" i="1"/>
  <c r="F317" i="1"/>
  <c r="K485" i="1"/>
  <c r="J485" i="1"/>
  <c r="I485" i="1"/>
  <c r="H485" i="1"/>
  <c r="G485" i="1"/>
  <c r="M485" i="1" s="1"/>
  <c r="F485" i="1"/>
  <c r="I233" i="1"/>
  <c r="H233" i="1"/>
  <c r="F233" i="1"/>
  <c r="K441" i="1"/>
  <c r="G441" i="1"/>
  <c r="F441" i="1"/>
  <c r="E485" i="1"/>
  <c r="H564" i="1"/>
  <c r="L564" i="1"/>
  <c r="L605" i="1"/>
  <c r="I605" i="1"/>
  <c r="F605" i="1"/>
  <c r="J45" i="1"/>
  <c r="H45" i="1"/>
  <c r="J65" i="1"/>
  <c r="D130" i="1"/>
  <c r="L142" i="1"/>
  <c r="F145" i="1"/>
  <c r="K161" i="1"/>
  <c r="I161" i="1"/>
  <c r="J166" i="1"/>
  <c r="D269" i="1"/>
  <c r="G305" i="1"/>
  <c r="G310" i="1"/>
  <c r="I317" i="1"/>
  <c r="I335" i="1"/>
  <c r="J353" i="1"/>
  <c r="K353" i="1"/>
  <c r="I355" i="1"/>
  <c r="I377" i="1"/>
  <c r="G377" i="1"/>
  <c r="F377" i="1"/>
  <c r="H381" i="1"/>
  <c r="F381" i="1"/>
  <c r="F387" i="1"/>
  <c r="K389" i="1"/>
  <c r="J389" i="1"/>
  <c r="I389" i="1"/>
  <c r="F389" i="1"/>
  <c r="M389" i="1" s="1"/>
  <c r="L414" i="1"/>
  <c r="J414" i="1"/>
  <c r="H414" i="1"/>
  <c r="J417" i="1"/>
  <c r="L417" i="1"/>
  <c r="D419" i="1"/>
  <c r="L419" i="1"/>
  <c r="K426" i="1"/>
  <c r="L426" i="1"/>
  <c r="I472" i="1"/>
  <c r="J472" i="1"/>
  <c r="H472" i="1"/>
  <c r="G472" i="1"/>
  <c r="F472" i="1"/>
  <c r="D485" i="1"/>
  <c r="K540" i="1"/>
  <c r="J540" i="1"/>
  <c r="L590" i="1"/>
  <c r="K756" i="1"/>
  <c r="G756" i="1"/>
  <c r="F756" i="1"/>
  <c r="H784" i="1"/>
  <c r="J784" i="1"/>
  <c r="I784" i="1"/>
  <c r="F784" i="1"/>
  <c r="D784" i="1"/>
  <c r="J915" i="1"/>
  <c r="I915" i="1"/>
  <c r="H915" i="1"/>
  <c r="F915" i="1"/>
  <c r="G915" i="1"/>
  <c r="I918" i="1"/>
  <c r="J918" i="1"/>
  <c r="G918" i="1"/>
  <c r="F918" i="1"/>
  <c r="D918" i="1"/>
  <c r="L291" i="1"/>
  <c r="J291" i="1"/>
  <c r="G382" i="1"/>
  <c r="F382" i="1"/>
  <c r="J62" i="1"/>
  <c r="D62" i="1"/>
  <c r="K256" i="1"/>
  <c r="D256" i="1"/>
  <c r="D259" i="1"/>
  <c r="J259" i="1"/>
  <c r="K315" i="1"/>
  <c r="I315" i="1"/>
  <c r="L428" i="1"/>
  <c r="G428" i="1"/>
  <c r="L430" i="1"/>
  <c r="F430" i="1"/>
  <c r="K7" i="1"/>
  <c r="H10" i="1"/>
  <c r="K88" i="1"/>
  <c r="J88" i="1"/>
  <c r="G132" i="1"/>
  <c r="I133" i="1"/>
  <c r="D172" i="1"/>
  <c r="G178" i="1"/>
  <c r="D200" i="1"/>
  <c r="L212" i="1"/>
  <c r="H212" i="1"/>
  <c r="D212" i="1"/>
  <c r="K254" i="1"/>
  <c r="H254" i="1"/>
  <c r="I3" i="1"/>
  <c r="I25" i="1"/>
  <c r="F27" i="1"/>
  <c r="K85" i="1"/>
  <c r="J108" i="1"/>
  <c r="F126" i="1"/>
  <c r="F130" i="1"/>
  <c r="G137" i="1"/>
  <c r="K137" i="1"/>
  <c r="K166" i="1"/>
  <c r="F175" i="1"/>
  <c r="D181" i="1"/>
  <c r="F182" i="1"/>
  <c r="G200" i="1"/>
  <c r="G206" i="1"/>
  <c r="F222" i="1"/>
  <c r="K222" i="1"/>
  <c r="K230" i="1"/>
  <c r="D233" i="1"/>
  <c r="E233" i="1" s="1"/>
  <c r="F269" i="1"/>
  <c r="J287" i="1"/>
  <c r="D287" i="1"/>
  <c r="H305" i="1"/>
  <c r="J317" i="1"/>
  <c r="K325" i="1"/>
  <c r="J325" i="1"/>
  <c r="G325" i="1"/>
  <c r="M325" i="1" s="1"/>
  <c r="L326" i="1"/>
  <c r="D333" i="1"/>
  <c r="I333" i="1"/>
  <c r="G350" i="1"/>
  <c r="J382" i="1"/>
  <c r="L385" i="1"/>
  <c r="J387" i="1"/>
  <c r="L412" i="1"/>
  <c r="K412" i="1"/>
  <c r="G412" i="1"/>
  <c r="F428" i="1"/>
  <c r="L439" i="1"/>
  <c r="K439" i="1"/>
  <c r="K453" i="1"/>
  <c r="J453" i="1"/>
  <c r="I453" i="1"/>
  <c r="M453" i="1" s="1"/>
  <c r="H453" i="1"/>
  <c r="G453" i="1"/>
  <c r="J564" i="1"/>
  <c r="I578" i="1"/>
  <c r="H578" i="1"/>
  <c r="G578" i="1"/>
  <c r="F578" i="1"/>
  <c r="D578" i="1"/>
  <c r="E578" i="1" s="1"/>
  <c r="L578" i="1"/>
  <c r="H591" i="1"/>
  <c r="I591" i="1"/>
  <c r="L612" i="1"/>
  <c r="K612" i="1"/>
  <c r="G612" i="1"/>
  <c r="D612" i="1"/>
  <c r="H631" i="1"/>
  <c r="G631" i="1"/>
  <c r="L716" i="1"/>
  <c r="J716" i="1"/>
  <c r="K716" i="1"/>
  <c r="E784" i="1"/>
  <c r="F902" i="1"/>
  <c r="I902" i="1"/>
  <c r="G902" i="1"/>
  <c r="D902" i="1"/>
  <c r="I64" i="1"/>
  <c r="D64" i="1"/>
  <c r="E64" i="1" s="1"/>
  <c r="D111" i="1"/>
  <c r="G111" i="1"/>
  <c r="I162" i="1"/>
  <c r="H162" i="1"/>
  <c r="K214" i="1"/>
  <c r="F214" i="1"/>
  <c r="K262" i="1"/>
  <c r="G262" i="1"/>
  <c r="E172" i="1"/>
  <c r="K341" i="1"/>
  <c r="G341" i="1"/>
  <c r="L594" i="1"/>
  <c r="F594" i="1"/>
  <c r="D38" i="1"/>
  <c r="E38" i="1" s="1"/>
  <c r="G39" i="1"/>
  <c r="H106" i="1"/>
  <c r="F106" i="1"/>
  <c r="F111" i="1"/>
  <c r="L153" i="1"/>
  <c r="D162" i="1"/>
  <c r="E162" i="1" s="1"/>
  <c r="H9" i="1"/>
  <c r="K13" i="1"/>
  <c r="F38" i="1"/>
  <c r="H39" i="1"/>
  <c r="J47" i="1"/>
  <c r="F62" i="1"/>
  <c r="G64" i="1"/>
  <c r="K67" i="1"/>
  <c r="G67" i="1"/>
  <c r="D77" i="1"/>
  <c r="H132" i="1"/>
  <c r="K145" i="1"/>
  <c r="I147" i="1"/>
  <c r="J3" i="1"/>
  <c r="E8" i="1"/>
  <c r="I9" i="1"/>
  <c r="D32" i="1"/>
  <c r="E32" i="1" s="1"/>
  <c r="G38" i="1"/>
  <c r="K39" i="1"/>
  <c r="F45" i="1"/>
  <c r="K47" i="1"/>
  <c r="H62" i="1"/>
  <c r="H64" i="1"/>
  <c r="I66" i="1"/>
  <c r="G66" i="1"/>
  <c r="F69" i="1"/>
  <c r="K69" i="1"/>
  <c r="J71" i="1"/>
  <c r="D83" i="1"/>
  <c r="D88" i="1"/>
  <c r="E88" i="1" s="1"/>
  <c r="H89" i="1"/>
  <c r="D106" i="1"/>
  <c r="E106" i="1" s="1"/>
  <c r="I112" i="1"/>
  <c r="L112" i="1"/>
  <c r="E116" i="1"/>
  <c r="H126" i="1"/>
  <c r="G130" i="1"/>
  <c r="K132" i="1"/>
  <c r="J141" i="1"/>
  <c r="L145" i="1"/>
  <c r="F161" i="1"/>
  <c r="G162" i="1"/>
  <c r="F181" i="1"/>
  <c r="K182" i="1"/>
  <c r="I194" i="1"/>
  <c r="F194" i="1"/>
  <c r="H200" i="1"/>
  <c r="K207" i="1"/>
  <c r="F207" i="1"/>
  <c r="H211" i="1"/>
  <c r="D211" i="1"/>
  <c r="J212" i="1"/>
  <c r="F224" i="1"/>
  <c r="I228" i="1"/>
  <c r="H228" i="1"/>
  <c r="J233" i="1"/>
  <c r="D247" i="1"/>
  <c r="F251" i="1"/>
  <c r="G254" i="1"/>
  <c r="D263" i="1"/>
  <c r="G267" i="1"/>
  <c r="H269" i="1"/>
  <c r="H274" i="1"/>
  <c r="I281" i="1"/>
  <c r="G281" i="1"/>
  <c r="E298" i="1"/>
  <c r="I306" i="1"/>
  <c r="F306" i="1"/>
  <c r="D306" i="1"/>
  <c r="E306" i="1" s="1"/>
  <c r="F322" i="1"/>
  <c r="F327" i="1"/>
  <c r="D327" i="1"/>
  <c r="E327" i="1" s="1"/>
  <c r="L348" i="1"/>
  <c r="J350" i="1"/>
  <c r="J361" i="1"/>
  <c r="D368" i="1"/>
  <c r="L374" i="1"/>
  <c r="D377" i="1"/>
  <c r="I381" i="1"/>
  <c r="K382" i="1"/>
  <c r="E412" i="1"/>
  <c r="G417" i="1"/>
  <c r="F419" i="1"/>
  <c r="K424" i="1"/>
  <c r="J426" i="1"/>
  <c r="L468" i="1"/>
  <c r="H468" i="1"/>
  <c r="D472" i="1"/>
  <c r="E472" i="1" s="1"/>
  <c r="H556" i="1"/>
  <c r="K564" i="1"/>
  <c r="E610" i="1"/>
  <c r="I751" i="1"/>
  <c r="H751" i="1"/>
  <c r="F751" i="1"/>
  <c r="J751" i="1"/>
  <c r="L782" i="1"/>
  <c r="K782" i="1"/>
  <c r="J77" i="1"/>
  <c r="F77" i="1"/>
  <c r="K43" i="1"/>
  <c r="D43" i="1"/>
  <c r="I146" i="1"/>
  <c r="J146" i="1"/>
  <c r="L159" i="1"/>
  <c r="D159" i="1"/>
  <c r="G181" i="1"/>
  <c r="D192" i="1"/>
  <c r="H192" i="1"/>
  <c r="K233" i="1"/>
  <c r="F252" i="1"/>
  <c r="D252" i="1"/>
  <c r="I269" i="1"/>
  <c r="H275" i="1"/>
  <c r="K275" i="1"/>
  <c r="J275" i="1"/>
  <c r="L279" i="1"/>
  <c r="I279" i="1"/>
  <c r="H279" i="1"/>
  <c r="L300" i="1"/>
  <c r="K300" i="1"/>
  <c r="G349" i="1"/>
  <c r="F349" i="1"/>
  <c r="D349" i="1"/>
  <c r="I372" i="1"/>
  <c r="H372" i="1"/>
  <c r="L375" i="1"/>
  <c r="I375" i="1"/>
  <c r="J383" i="1"/>
  <c r="K383" i="1"/>
  <c r="I383" i="1"/>
  <c r="F383" i="1"/>
  <c r="L534" i="1"/>
  <c r="J534" i="1"/>
  <c r="D534" i="1"/>
  <c r="K556" i="1"/>
  <c r="K586" i="1"/>
  <c r="G629" i="1"/>
  <c r="L629" i="1"/>
  <c r="J629" i="1"/>
  <c r="D629" i="1"/>
  <c r="E680" i="1"/>
  <c r="G689" i="1"/>
  <c r="K689" i="1"/>
  <c r="F689" i="1"/>
  <c r="K779" i="1"/>
  <c r="I779" i="1"/>
  <c r="I867" i="1"/>
  <c r="H867" i="1"/>
  <c r="J867" i="1"/>
  <c r="G867" i="1"/>
  <c r="F867" i="1"/>
  <c r="K416" i="1"/>
  <c r="H416" i="1"/>
  <c r="F416" i="1"/>
  <c r="F546" i="1"/>
  <c r="K546" i="1"/>
  <c r="G546" i="1"/>
  <c r="H38" i="1"/>
  <c r="H77" i="1"/>
  <c r="I80" i="1"/>
  <c r="L80" i="1"/>
  <c r="K126" i="1"/>
  <c r="H130" i="1"/>
  <c r="J162" i="1"/>
  <c r="H65" i="1"/>
  <c r="G65" i="1"/>
  <c r="L162" i="1"/>
  <c r="K234" i="1"/>
  <c r="J234" i="1"/>
  <c r="H234" i="1"/>
  <c r="F264" i="1"/>
  <c r="D264" i="1"/>
  <c r="E264" i="1" s="1"/>
  <c r="L322" i="1"/>
  <c r="E344" i="1"/>
  <c r="J347" i="1"/>
  <c r="I347" i="1"/>
  <c r="I367" i="1"/>
  <c r="G367" i="1"/>
  <c r="F367" i="1"/>
  <c r="H368" i="1"/>
  <c r="K381" i="1"/>
  <c r="I417" i="1"/>
  <c r="L589" i="1"/>
  <c r="F589" i="1"/>
  <c r="K589" i="1"/>
  <c r="H589" i="1"/>
  <c r="D589" i="1"/>
  <c r="H706" i="1"/>
  <c r="K706" i="1"/>
  <c r="J706" i="1"/>
  <c r="I706" i="1"/>
  <c r="G706" i="1"/>
  <c r="F706" i="1"/>
  <c r="J861" i="1"/>
  <c r="G861" i="1"/>
  <c r="F861" i="1"/>
  <c r="H861" i="1"/>
  <c r="H683" i="1"/>
  <c r="I683" i="1"/>
  <c r="F683" i="1"/>
  <c r="G724" i="1"/>
  <c r="F724" i="1"/>
  <c r="D724" i="1"/>
  <c r="E724" i="1" s="1"/>
  <c r="L738" i="1"/>
  <c r="K738" i="1"/>
  <c r="I738" i="1"/>
  <c r="H755" i="1"/>
  <c r="J755" i="1"/>
  <c r="I755" i="1"/>
  <c r="K772" i="1"/>
  <c r="J772" i="1"/>
  <c r="G772" i="1"/>
  <c r="F772" i="1"/>
  <c r="H809" i="1"/>
  <c r="J809" i="1"/>
  <c r="I809" i="1"/>
  <c r="F841" i="1"/>
  <c r="G841" i="1"/>
  <c r="K543" i="1"/>
  <c r="J543" i="1"/>
  <c r="J548" i="1"/>
  <c r="F548" i="1"/>
  <c r="K673" i="1"/>
  <c r="I673" i="1"/>
  <c r="G673" i="1"/>
  <c r="L680" i="1"/>
  <c r="G680" i="1"/>
  <c r="J699" i="1"/>
  <c r="I699" i="1"/>
  <c r="K734" i="1"/>
  <c r="J734" i="1"/>
  <c r="I734" i="1"/>
  <c r="J761" i="1"/>
  <c r="I761" i="1"/>
  <c r="H761" i="1"/>
  <c r="J917" i="1"/>
  <c r="I917" i="1"/>
  <c r="H917" i="1"/>
  <c r="K917" i="1"/>
  <c r="L938" i="1"/>
  <c r="I938" i="1"/>
  <c r="G938" i="1"/>
  <c r="F938" i="1"/>
  <c r="H968" i="1"/>
  <c r="G968" i="1"/>
  <c r="F968" i="1"/>
  <c r="D968" i="1"/>
  <c r="J968" i="1"/>
  <c r="I968" i="1"/>
  <c r="E132" i="1"/>
  <c r="E211" i="1"/>
  <c r="J245" i="1"/>
  <c r="J456" i="1"/>
  <c r="J466" i="1"/>
  <c r="J469" i="1"/>
  <c r="K477" i="1"/>
  <c r="L482" i="1"/>
  <c r="J530" i="1"/>
  <c r="H543" i="1"/>
  <c r="F562" i="1"/>
  <c r="I563" i="1"/>
  <c r="L585" i="1"/>
  <c r="H585" i="1"/>
  <c r="F672" i="1"/>
  <c r="D672" i="1"/>
  <c r="J673" i="1"/>
  <c r="J678" i="1"/>
  <c r="G678" i="1"/>
  <c r="F678" i="1"/>
  <c r="K699" i="1"/>
  <c r="K711" i="1"/>
  <c r="G711" i="1"/>
  <c r="F711" i="1"/>
  <c r="G761" i="1"/>
  <c r="G774" i="1"/>
  <c r="I774" i="1"/>
  <c r="I835" i="1"/>
  <c r="J835" i="1"/>
  <c r="H835" i="1"/>
  <c r="G835" i="1"/>
  <c r="F835" i="1"/>
  <c r="D846" i="1"/>
  <c r="E846" i="1" s="1"/>
  <c r="L846" i="1"/>
  <c r="J846" i="1"/>
  <c r="K856" i="1"/>
  <c r="L856" i="1"/>
  <c r="F953" i="1"/>
  <c r="I953" i="1"/>
  <c r="H953" i="1"/>
  <c r="G953" i="1"/>
  <c r="K953" i="1"/>
  <c r="E386" i="1"/>
  <c r="L466" i="1"/>
  <c r="K505" i="1"/>
  <c r="M505" i="1" s="1"/>
  <c r="I505" i="1"/>
  <c r="E518" i="1"/>
  <c r="K521" i="1"/>
  <c r="F521" i="1"/>
  <c r="K530" i="1"/>
  <c r="I543" i="1"/>
  <c r="G562" i="1"/>
  <c r="J563" i="1"/>
  <c r="H674" i="1"/>
  <c r="J674" i="1"/>
  <c r="I674" i="1"/>
  <c r="F700" i="1"/>
  <c r="K700" i="1"/>
  <c r="H729" i="1"/>
  <c r="G729" i="1"/>
  <c r="F729" i="1"/>
  <c r="G746" i="1"/>
  <c r="F746" i="1"/>
  <c r="D746" i="1"/>
  <c r="G771" i="1"/>
  <c r="H771" i="1"/>
  <c r="H803" i="1"/>
  <c r="I803" i="1"/>
  <c r="G803" i="1"/>
  <c r="J803" i="1"/>
  <c r="F803" i="1"/>
  <c r="I936" i="1"/>
  <c r="D936" i="1"/>
  <c r="L936" i="1"/>
  <c r="K936" i="1"/>
  <c r="J936" i="1"/>
  <c r="F1022" i="1"/>
  <c r="L1022" i="1"/>
  <c r="J1022" i="1"/>
  <c r="D1022" i="1"/>
  <c r="J1066" i="1"/>
  <c r="K1066" i="1"/>
  <c r="I1066" i="1"/>
  <c r="G1066" i="1"/>
  <c r="F1066" i="1"/>
  <c r="J1094" i="1"/>
  <c r="I1094" i="1"/>
  <c r="L491" i="1"/>
  <c r="J491" i="1"/>
  <c r="H562" i="1"/>
  <c r="K563" i="1"/>
  <c r="G658" i="1"/>
  <c r="D658" i="1"/>
  <c r="D692" i="1"/>
  <c r="L692" i="1"/>
  <c r="K692" i="1"/>
  <c r="J702" i="1"/>
  <c r="F702" i="1"/>
  <c r="H757" i="1"/>
  <c r="G757" i="1"/>
  <c r="K765" i="1"/>
  <c r="I765" i="1"/>
  <c r="L874" i="1"/>
  <c r="D874" i="1"/>
  <c r="J886" i="1"/>
  <c r="F886" i="1"/>
  <c r="D886" i="1"/>
  <c r="E886" i="1" s="1"/>
  <c r="G886" i="1"/>
  <c r="K951" i="1"/>
  <c r="H951" i="1"/>
  <c r="G951" i="1"/>
  <c r="F951" i="1"/>
  <c r="K1063" i="1"/>
  <c r="I1063" i="1"/>
  <c r="F1063" i="1"/>
  <c r="D521" i="1"/>
  <c r="M521" i="1" s="1"/>
  <c r="J562" i="1"/>
  <c r="L611" i="1"/>
  <c r="D611" i="1"/>
  <c r="J619" i="1"/>
  <c r="D674" i="1"/>
  <c r="G695" i="1"/>
  <c r="G700" i="1"/>
  <c r="I729" i="1"/>
  <c r="H735" i="1"/>
  <c r="I746" i="1"/>
  <c r="G752" i="1"/>
  <c r="F762" i="1"/>
  <c r="I771" i="1"/>
  <c r="K833" i="1"/>
  <c r="J833" i="1"/>
  <c r="F833" i="1"/>
  <c r="K847" i="1"/>
  <c r="J847" i="1"/>
  <c r="L878" i="1"/>
  <c r="D878" i="1"/>
  <c r="H931" i="1"/>
  <c r="I931" i="1"/>
  <c r="G931" i="1"/>
  <c r="K937" i="1"/>
  <c r="H937" i="1"/>
  <c r="G937" i="1"/>
  <c r="F937" i="1"/>
  <c r="I937" i="1"/>
  <c r="E896" i="1"/>
  <c r="K923" i="1"/>
  <c r="J923" i="1"/>
  <c r="I923" i="1"/>
  <c r="H982" i="1"/>
  <c r="F982" i="1"/>
  <c r="D982" i="1"/>
  <c r="F1073" i="1"/>
  <c r="J1073" i="1"/>
  <c r="I1073" i="1"/>
  <c r="J1076" i="1"/>
  <c r="I1076" i="1"/>
  <c r="G1076" i="1"/>
  <c r="F1076" i="1"/>
  <c r="K1083" i="1"/>
  <c r="I1083" i="1"/>
  <c r="G1083" i="1"/>
  <c r="F1105" i="1"/>
  <c r="J1105" i="1"/>
  <c r="H1105" i="1"/>
  <c r="G1105" i="1"/>
  <c r="I1113" i="1"/>
  <c r="K1113" i="1"/>
  <c r="H1113" i="1"/>
  <c r="F1113" i="1"/>
  <c r="K1156" i="1"/>
  <c r="H1156" i="1"/>
  <c r="I1250" i="1"/>
  <c r="J1250" i="1"/>
  <c r="H1250" i="1"/>
  <c r="G1250" i="1"/>
  <c r="F1250" i="1"/>
  <c r="D1250" i="1"/>
  <c r="E1250" i="1" s="1"/>
  <c r="F1286" i="1"/>
  <c r="D1286" i="1"/>
  <c r="E1286" i="1" s="1"/>
  <c r="K1337" i="1"/>
  <c r="G1337" i="1"/>
  <c r="L1348" i="1"/>
  <c r="K1348" i="1"/>
  <c r="G1348" i="1"/>
  <c r="F1348" i="1"/>
  <c r="L1372" i="1"/>
  <c r="K1372" i="1"/>
  <c r="G1372" i="1"/>
  <c r="F1372" i="1"/>
  <c r="G944" i="1"/>
  <c r="F944" i="1"/>
  <c r="D944" i="1"/>
  <c r="G979" i="1"/>
  <c r="G989" i="1"/>
  <c r="I993" i="1"/>
  <c r="J993" i="1"/>
  <c r="F1004" i="1"/>
  <c r="L1004" i="1"/>
  <c r="I1009" i="1"/>
  <c r="J1009" i="1"/>
  <c r="H1009" i="1"/>
  <c r="G1009" i="1"/>
  <c r="H1027" i="1"/>
  <c r="I1053" i="1"/>
  <c r="K1053" i="1"/>
  <c r="H1053" i="1"/>
  <c r="J1097" i="1"/>
  <c r="I1097" i="1"/>
  <c r="J1102" i="1"/>
  <c r="I1102" i="1"/>
  <c r="L1224" i="1"/>
  <c r="D1224" i="1"/>
  <c r="E1224" i="1" s="1"/>
  <c r="G778" i="1"/>
  <c r="F778" i="1"/>
  <c r="F817" i="1"/>
  <c r="K817" i="1"/>
  <c r="G819" i="1"/>
  <c r="F819" i="1"/>
  <c r="H832" i="1"/>
  <c r="L832" i="1"/>
  <c r="J832" i="1"/>
  <c r="E838" i="1"/>
  <c r="J849" i="1"/>
  <c r="K849" i="1"/>
  <c r="D882" i="1"/>
  <c r="K882" i="1"/>
  <c r="F882" i="1"/>
  <c r="D920" i="1"/>
  <c r="H923" i="1"/>
  <c r="E936" i="1"/>
  <c r="I944" i="1"/>
  <c r="D966" i="1"/>
  <c r="E968" i="1"/>
  <c r="L970" i="1"/>
  <c r="J973" i="1"/>
  <c r="H973" i="1"/>
  <c r="G973" i="1"/>
  <c r="I982" i="1"/>
  <c r="D1004" i="1"/>
  <c r="F1009" i="1"/>
  <c r="F1053" i="1"/>
  <c r="H1097" i="1"/>
  <c r="K1109" i="1"/>
  <c r="J1109" i="1"/>
  <c r="G1109" i="1"/>
  <c r="J1111" i="1"/>
  <c r="H1111" i="1"/>
  <c r="H1148" i="1"/>
  <c r="F1148" i="1"/>
  <c r="G1148" i="1"/>
  <c r="K795" i="1"/>
  <c r="J795" i="1"/>
  <c r="I795" i="1"/>
  <c r="K879" i="1"/>
  <c r="G879" i="1"/>
  <c r="K890" i="1"/>
  <c r="I890" i="1"/>
  <c r="K895" i="1"/>
  <c r="H895" i="1"/>
  <c r="L912" i="1"/>
  <c r="I912" i="1"/>
  <c r="F912" i="1"/>
  <c r="F914" i="1"/>
  <c r="D914" i="1"/>
  <c r="I924" i="1"/>
  <c r="K924" i="1"/>
  <c r="J934" i="1"/>
  <c r="G934" i="1"/>
  <c r="I966" i="1"/>
  <c r="J982" i="1"/>
  <c r="J999" i="1"/>
  <c r="I999" i="1"/>
  <c r="H999" i="1"/>
  <c r="J1004" i="1"/>
  <c r="F1013" i="1"/>
  <c r="G1013" i="1"/>
  <c r="K1016" i="1"/>
  <c r="I1016" i="1"/>
  <c r="K1176" i="1"/>
  <c r="G1176" i="1"/>
  <c r="E720" i="1"/>
  <c r="H767" i="1"/>
  <c r="K767" i="1"/>
  <c r="H802" i="1"/>
  <c r="D802" i="1"/>
  <c r="K815" i="1"/>
  <c r="J815" i="1"/>
  <c r="D832" i="1"/>
  <c r="F849" i="1"/>
  <c r="D862" i="1"/>
  <c r="I866" i="1"/>
  <c r="G866" i="1"/>
  <c r="E890" i="1"/>
  <c r="E912" i="1"/>
  <c r="K949" i="1"/>
  <c r="J949" i="1"/>
  <c r="I949" i="1"/>
  <c r="L954" i="1"/>
  <c r="I954" i="1"/>
  <c r="L960" i="1"/>
  <c r="I960" i="1"/>
  <c r="G960" i="1"/>
  <c r="L982" i="1"/>
  <c r="G1039" i="1"/>
  <c r="K1039" i="1"/>
  <c r="J1039" i="1"/>
  <c r="F1039" i="1"/>
  <c r="G1059" i="1"/>
  <c r="K1059" i="1"/>
  <c r="H1070" i="1"/>
  <c r="I1070" i="1"/>
  <c r="G1070" i="1"/>
  <c r="F1070" i="1"/>
  <c r="D1070" i="1"/>
  <c r="F1109" i="1"/>
  <c r="H1115" i="1"/>
  <c r="G1115" i="1"/>
  <c r="F1115" i="1"/>
  <c r="H1142" i="1"/>
  <c r="I1142" i="1"/>
  <c r="G1142" i="1"/>
  <c r="L1142" i="1"/>
  <c r="D1142" i="1"/>
  <c r="E1142" i="1" s="1"/>
  <c r="J834" i="1"/>
  <c r="K834" i="1"/>
  <c r="G848" i="1"/>
  <c r="D848" i="1"/>
  <c r="K868" i="1"/>
  <c r="L868" i="1"/>
  <c r="J877" i="1"/>
  <c r="G877" i="1"/>
  <c r="F877" i="1"/>
  <c r="K909" i="1"/>
  <c r="F909" i="1"/>
  <c r="K929" i="1"/>
  <c r="J929" i="1"/>
  <c r="G929" i="1"/>
  <c r="J969" i="1"/>
  <c r="I969" i="1"/>
  <c r="H969" i="1"/>
  <c r="G969" i="1"/>
  <c r="G983" i="1"/>
  <c r="F983" i="1"/>
  <c r="L1014" i="1"/>
  <c r="I1014" i="1"/>
  <c r="J1037" i="1"/>
  <c r="K1037" i="1"/>
  <c r="H1037" i="1"/>
  <c r="G1048" i="1"/>
  <c r="I1174" i="1"/>
  <c r="F1174" i="1"/>
  <c r="K997" i="1"/>
  <c r="G997" i="1"/>
  <c r="I1031" i="1"/>
  <c r="J1031" i="1"/>
  <c r="D1040" i="1"/>
  <c r="L1040" i="1"/>
  <c r="I1049" i="1"/>
  <c r="J1049" i="1"/>
  <c r="H1049" i="1"/>
  <c r="F1049" i="1"/>
  <c r="K1190" i="1"/>
  <c r="F1190" i="1"/>
  <c r="G1190" i="1"/>
  <c r="G1055" i="1"/>
  <c r="I1055" i="1"/>
  <c r="J1057" i="1"/>
  <c r="F1057" i="1"/>
  <c r="K1079" i="1"/>
  <c r="I1079" i="1"/>
  <c r="I1118" i="1"/>
  <c r="G1118" i="1"/>
  <c r="L1132" i="1"/>
  <c r="J1132" i="1"/>
  <c r="J1135" i="1"/>
  <c r="I1135" i="1"/>
  <c r="J1196" i="1"/>
  <c r="H1196" i="1"/>
  <c r="G1196" i="1"/>
  <c r="L1238" i="1"/>
  <c r="K1238" i="1"/>
  <c r="G1238" i="1"/>
  <c r="F1238" i="1"/>
  <c r="L1251" i="1"/>
  <c r="J1251" i="1"/>
  <c r="I1251" i="1"/>
  <c r="G1251" i="1"/>
  <c r="F1251" i="1"/>
  <c r="L1308" i="1"/>
  <c r="K1308" i="1"/>
  <c r="J1308" i="1"/>
  <c r="G1308" i="1"/>
  <c r="G1381" i="1"/>
  <c r="J1381" i="1"/>
  <c r="I1381" i="1"/>
  <c r="E802" i="1"/>
  <c r="G1015" i="1"/>
  <c r="K1015" i="1"/>
  <c r="L1157" i="1"/>
  <c r="K1157" i="1"/>
  <c r="J1302" i="1"/>
  <c r="D1302" i="1"/>
  <c r="H901" i="1"/>
  <c r="D932" i="1"/>
  <c r="H985" i="1"/>
  <c r="J1017" i="1"/>
  <c r="I1017" i="1"/>
  <c r="F1026" i="1"/>
  <c r="J1038" i="1"/>
  <c r="L1038" i="1"/>
  <c r="H1047" i="1"/>
  <c r="F1055" i="1"/>
  <c r="G1057" i="1"/>
  <c r="G1079" i="1"/>
  <c r="H1085" i="1"/>
  <c r="F1103" i="1"/>
  <c r="L1118" i="1"/>
  <c r="F1129" i="1"/>
  <c r="I1129" i="1"/>
  <c r="D1132" i="1"/>
  <c r="F1135" i="1"/>
  <c r="F1151" i="1"/>
  <c r="I1161" i="1"/>
  <c r="D1161" i="1"/>
  <c r="E1161" i="1" s="1"/>
  <c r="F1196" i="1"/>
  <c r="I1219" i="1"/>
  <c r="H1219" i="1"/>
  <c r="F1219" i="1"/>
  <c r="L1052" i="1"/>
  <c r="J1052" i="1"/>
  <c r="J1055" i="1"/>
  <c r="H1057" i="1"/>
  <c r="K1069" i="1"/>
  <c r="I1069" i="1"/>
  <c r="J1079" i="1"/>
  <c r="E1084" i="1"/>
  <c r="J1085" i="1"/>
  <c r="I1132" i="1"/>
  <c r="K1151" i="1"/>
  <c r="I1182" i="1"/>
  <c r="K1182" i="1"/>
  <c r="K1194" i="1"/>
  <c r="I1194" i="1"/>
  <c r="F1194" i="1"/>
  <c r="I1196" i="1"/>
  <c r="J1318" i="1"/>
  <c r="D1318" i="1"/>
  <c r="K1155" i="1"/>
  <c r="I1155" i="1"/>
  <c r="G1155" i="1"/>
  <c r="L1197" i="1"/>
  <c r="K1197" i="1"/>
  <c r="G1289" i="1"/>
  <c r="J1289" i="1"/>
  <c r="I1289" i="1"/>
  <c r="H1289" i="1"/>
  <c r="G1300" i="1"/>
  <c r="L1300" i="1"/>
  <c r="K1389" i="1"/>
  <c r="G1389" i="1"/>
  <c r="K1124" i="1"/>
  <c r="J1124" i="1"/>
  <c r="J1177" i="1"/>
  <c r="G1182" i="1"/>
  <c r="H1193" i="1"/>
  <c r="D1193" i="1"/>
  <c r="E1193" i="1" s="1"/>
  <c r="J1194" i="1"/>
  <c r="K1199" i="1"/>
  <c r="I1199" i="1"/>
  <c r="J1201" i="1"/>
  <c r="K1207" i="1"/>
  <c r="I1207" i="1"/>
  <c r="K1237" i="1"/>
  <c r="I1237" i="1"/>
  <c r="H1237" i="1"/>
  <c r="G1237" i="1"/>
  <c r="F1237" i="1"/>
  <c r="D1237" i="1"/>
  <c r="D1255" i="1"/>
  <c r="D1264" i="1"/>
  <c r="E1264" i="1" s="1"/>
  <c r="D1266" i="1"/>
  <c r="E1266" i="1" s="1"/>
  <c r="D1267" i="1"/>
  <c r="E1267" i="1" s="1"/>
  <c r="H1268" i="1"/>
  <c r="H1281" i="1"/>
  <c r="F1282" i="1"/>
  <c r="K1283" i="1"/>
  <c r="F1291" i="1"/>
  <c r="D1296" i="1"/>
  <c r="E1296" i="1" s="1"/>
  <c r="G1297" i="1"/>
  <c r="G1324" i="1"/>
  <c r="H1325" i="1"/>
  <c r="K1327" i="1"/>
  <c r="K1329" i="1"/>
  <c r="L1333" i="1"/>
  <c r="D1341" i="1"/>
  <c r="D1352" i="1"/>
  <c r="E1352" i="1" s="1"/>
  <c r="F1354" i="1"/>
  <c r="D1356" i="1"/>
  <c r="G1360" i="1"/>
  <c r="F1362" i="1"/>
  <c r="G1364" i="1"/>
  <c r="F1374" i="1"/>
  <c r="F1376" i="1"/>
  <c r="F1378" i="1"/>
  <c r="G1395" i="1"/>
  <c r="G1397" i="1"/>
  <c r="J1255" i="1"/>
  <c r="F1267" i="1"/>
  <c r="I1281" i="1"/>
  <c r="G1282" i="1"/>
  <c r="H1291" i="1"/>
  <c r="F1296" i="1"/>
  <c r="I1297" i="1"/>
  <c r="E1313" i="1"/>
  <c r="H1324" i="1"/>
  <c r="J1325" i="1"/>
  <c r="E1339" i="1"/>
  <c r="G1341" i="1"/>
  <c r="F1352" i="1"/>
  <c r="G1354" i="1"/>
  <c r="F1356" i="1"/>
  <c r="K1360" i="1"/>
  <c r="G1362" i="1"/>
  <c r="K1364" i="1"/>
  <c r="G1374" i="1"/>
  <c r="G1376" i="1"/>
  <c r="G1378" i="1"/>
  <c r="E1227" i="1"/>
  <c r="F1266" i="1"/>
  <c r="G1267" i="1"/>
  <c r="J1281" i="1"/>
  <c r="H1282" i="1"/>
  <c r="I1291" i="1"/>
  <c r="G1296" i="1"/>
  <c r="J1297" i="1"/>
  <c r="I1324" i="1"/>
  <c r="H1341" i="1"/>
  <c r="K1354" i="1"/>
  <c r="G1356" i="1"/>
  <c r="K1362" i="1"/>
  <c r="K1374" i="1"/>
  <c r="K1376" i="1"/>
  <c r="K1378" i="1"/>
  <c r="G1266" i="1"/>
  <c r="I1267" i="1"/>
  <c r="L1281" i="1"/>
  <c r="J1282" i="1"/>
  <c r="J1291" i="1"/>
  <c r="I1296" i="1"/>
  <c r="J1324" i="1"/>
  <c r="J1341" i="1"/>
  <c r="L1354" i="1"/>
  <c r="K1356" i="1"/>
  <c r="E1256" i="1"/>
  <c r="H1266" i="1"/>
  <c r="J1267" i="1"/>
  <c r="D1269" i="1"/>
  <c r="J1296" i="1"/>
  <c r="H1301" i="1"/>
  <c r="L1356" i="1"/>
  <c r="J1266" i="1"/>
  <c r="K1267" i="1"/>
  <c r="L1326" i="1"/>
  <c r="K36" i="1"/>
  <c r="J36" i="1"/>
  <c r="G394" i="1"/>
  <c r="K394" i="1"/>
  <c r="J394" i="1"/>
  <c r="H394" i="1"/>
  <c r="D394" i="1"/>
  <c r="H49" i="1"/>
  <c r="G49" i="1"/>
  <c r="F49" i="1"/>
  <c r="D49" i="1"/>
  <c r="F53" i="1"/>
  <c r="I53" i="1"/>
  <c r="G53" i="1"/>
  <c r="I55" i="1"/>
  <c r="G55" i="1"/>
  <c r="J93" i="1"/>
  <c r="I93" i="1"/>
  <c r="H93" i="1"/>
  <c r="G93" i="1"/>
  <c r="K100" i="1"/>
  <c r="F100" i="1"/>
  <c r="D100" i="1"/>
  <c r="L105" i="1"/>
  <c r="G105" i="1"/>
  <c r="F105" i="1"/>
  <c r="K115" i="1"/>
  <c r="G115" i="1"/>
  <c r="F115" i="1"/>
  <c r="M115" i="1" s="1"/>
  <c r="D115" i="1"/>
  <c r="L129" i="1"/>
  <c r="K129" i="1"/>
  <c r="J136" i="1"/>
  <c r="H136" i="1"/>
  <c r="G136" i="1"/>
  <c r="K165" i="1"/>
  <c r="J165" i="1"/>
  <c r="M165" i="1" s="1"/>
  <c r="I165" i="1"/>
  <c r="H165" i="1"/>
  <c r="D165" i="1"/>
  <c r="G170" i="1"/>
  <c r="D170" i="1"/>
  <c r="L170" i="1"/>
  <c r="J170" i="1"/>
  <c r="K173" i="1"/>
  <c r="I173" i="1"/>
  <c r="H173" i="1"/>
  <c r="F173" i="1"/>
  <c r="L173" i="1"/>
  <c r="G186" i="1"/>
  <c r="D186" i="1"/>
  <c r="K186" i="1"/>
  <c r="J186" i="1"/>
  <c r="L188" i="1"/>
  <c r="H250" i="1"/>
  <c r="D250" i="1"/>
  <c r="K250" i="1"/>
  <c r="H304" i="1"/>
  <c r="F304" i="1"/>
  <c r="D304" i="1"/>
  <c r="K304" i="1"/>
  <c r="L308" i="1"/>
  <c r="K308" i="1"/>
  <c r="J308" i="1"/>
  <c r="H308" i="1"/>
  <c r="F308" i="1"/>
  <c r="F400" i="1"/>
  <c r="K400" i="1"/>
  <c r="J400" i="1"/>
  <c r="H400" i="1"/>
  <c r="D400" i="1"/>
  <c r="K421" i="1"/>
  <c r="D421" i="1"/>
  <c r="L421" i="1"/>
  <c r="J421" i="1"/>
  <c r="I421" i="1"/>
  <c r="H421" i="1"/>
  <c r="M421" i="1" s="1"/>
  <c r="G421" i="1"/>
  <c r="F421" i="1"/>
  <c r="J446" i="1"/>
  <c r="H446" i="1"/>
  <c r="K446" i="1"/>
  <c r="G446" i="1"/>
  <c r="F446" i="1"/>
  <c r="D464" i="1"/>
  <c r="E464" i="1" s="1"/>
  <c r="J464" i="1"/>
  <c r="H464" i="1"/>
  <c r="L464" i="1"/>
  <c r="K464" i="1"/>
  <c r="L509" i="1"/>
  <c r="J509" i="1"/>
  <c r="K236" i="1"/>
  <c r="H236" i="1"/>
  <c r="G236" i="1"/>
  <c r="F236" i="1"/>
  <c r="D236" i="1"/>
  <c r="E236" i="1" s="1"/>
  <c r="G278" i="1"/>
  <c r="D278" i="1"/>
  <c r="E278" i="1" s="1"/>
  <c r="K278" i="1"/>
  <c r="F529" i="1"/>
  <c r="D529" i="1"/>
  <c r="E529" i="1" s="1"/>
  <c r="L529" i="1"/>
  <c r="K529" i="1"/>
  <c r="J529" i="1"/>
  <c r="I529" i="1"/>
  <c r="F5" i="1"/>
  <c r="H5" i="1"/>
  <c r="G5" i="1"/>
  <c r="D5" i="1"/>
  <c r="E5" i="1" s="1"/>
  <c r="G16" i="1"/>
  <c r="F21" i="1"/>
  <c r="H21" i="1"/>
  <c r="G21" i="1"/>
  <c r="D21" i="1"/>
  <c r="H26" i="1"/>
  <c r="G26" i="1"/>
  <c r="F26" i="1"/>
  <c r="M26" i="1" s="1"/>
  <c r="K35" i="1"/>
  <c r="G35" i="1"/>
  <c r="F35" i="1"/>
  <c r="D35" i="1"/>
  <c r="F37" i="1"/>
  <c r="K37" i="1"/>
  <c r="J37" i="1"/>
  <c r="E49" i="1"/>
  <c r="D51" i="1"/>
  <c r="E51" i="1" s="1"/>
  <c r="K72" i="1"/>
  <c r="G72" i="1"/>
  <c r="G75" i="1"/>
  <c r="J75" i="1"/>
  <c r="I75" i="1"/>
  <c r="F75" i="1"/>
  <c r="E77" i="1"/>
  <c r="I82" i="1"/>
  <c r="H82" i="1"/>
  <c r="G82" i="1"/>
  <c r="D82" i="1"/>
  <c r="D86" i="1"/>
  <c r="J86" i="1"/>
  <c r="H86" i="1"/>
  <c r="D95" i="1"/>
  <c r="E95" i="1" s="1"/>
  <c r="K95" i="1"/>
  <c r="I95" i="1"/>
  <c r="H95" i="1"/>
  <c r="E100" i="1"/>
  <c r="K118" i="1"/>
  <c r="J118" i="1"/>
  <c r="G118" i="1"/>
  <c r="F118" i="1"/>
  <c r="F125" i="1"/>
  <c r="K134" i="1"/>
  <c r="L134" i="1"/>
  <c r="J134" i="1"/>
  <c r="K144" i="1"/>
  <c r="E146" i="1"/>
  <c r="J148" i="1"/>
  <c r="G148" i="1"/>
  <c r="F148" i="1"/>
  <c r="D148" i="1"/>
  <c r="L156" i="1"/>
  <c r="K156" i="1"/>
  <c r="H156" i="1"/>
  <c r="K158" i="1"/>
  <c r="J158" i="1"/>
  <c r="F158" i="1"/>
  <c r="L160" i="1"/>
  <c r="D160" i="1"/>
  <c r="E170" i="1"/>
  <c r="K184" i="1"/>
  <c r="G184" i="1"/>
  <c r="L204" i="1"/>
  <c r="K204" i="1"/>
  <c r="G204" i="1"/>
  <c r="F204" i="1"/>
  <c r="K213" i="1"/>
  <c r="G213" i="1"/>
  <c r="F213" i="1"/>
  <c r="D213" i="1"/>
  <c r="J213" i="1"/>
  <c r="I213" i="1"/>
  <c r="L215" i="1"/>
  <c r="H215" i="1"/>
  <c r="G215" i="1"/>
  <c r="I242" i="1"/>
  <c r="L242" i="1"/>
  <c r="G242" i="1"/>
  <c r="J242" i="1"/>
  <c r="H242" i="1"/>
  <c r="D242" i="1"/>
  <c r="E242" i="1" s="1"/>
  <c r="E250" i="1"/>
  <c r="J278" i="1"/>
  <c r="K283" i="1"/>
  <c r="J283" i="1"/>
  <c r="I283" i="1"/>
  <c r="G283" i="1"/>
  <c r="D283" i="1"/>
  <c r="L297" i="1"/>
  <c r="J297" i="1"/>
  <c r="K603" i="1"/>
  <c r="G603" i="1"/>
  <c r="F603" i="1"/>
  <c r="H42" i="1"/>
  <c r="G42" i="1"/>
  <c r="J91" i="1"/>
  <c r="D93" i="1"/>
  <c r="E93" i="1" s="1"/>
  <c r="K110" i="1"/>
  <c r="J110" i="1"/>
  <c r="H110" i="1"/>
  <c r="E160" i="1"/>
  <c r="K179" i="1"/>
  <c r="G179" i="1"/>
  <c r="L209" i="1"/>
  <c r="F209" i="1"/>
  <c r="L237" i="1"/>
  <c r="H237" i="1"/>
  <c r="K268" i="1"/>
  <c r="G268" i="1"/>
  <c r="F268" i="1"/>
  <c r="D273" i="1"/>
  <c r="J273" i="1"/>
  <c r="I273" i="1"/>
  <c r="F273" i="1"/>
  <c r="I290" i="1"/>
  <c r="F290" i="1"/>
  <c r="D290" i="1"/>
  <c r="J290" i="1"/>
  <c r="H290" i="1"/>
  <c r="L369" i="1"/>
  <c r="K369" i="1"/>
  <c r="J369" i="1"/>
  <c r="I369" i="1"/>
  <c r="G369" i="1"/>
  <c r="F369" i="1"/>
  <c r="K403" i="1"/>
  <c r="D403" i="1"/>
  <c r="L403" i="1"/>
  <c r="J403" i="1"/>
  <c r="I403" i="1"/>
  <c r="G403" i="1"/>
  <c r="F451" i="1"/>
  <c r="D451" i="1"/>
  <c r="L451" i="1"/>
  <c r="K451" i="1"/>
  <c r="I451" i="1"/>
  <c r="K476" i="1"/>
  <c r="D476" i="1"/>
  <c r="J144" i="1"/>
  <c r="F144" i="1"/>
  <c r="D144" i="1"/>
  <c r="E144" i="1" s="1"/>
  <c r="L219" i="1"/>
  <c r="J219" i="1"/>
  <c r="I219" i="1"/>
  <c r="H219" i="1"/>
  <c r="G219" i="1"/>
  <c r="D219" i="1"/>
  <c r="G59" i="1"/>
  <c r="I59" i="1"/>
  <c r="H59" i="1"/>
  <c r="D59" i="1"/>
  <c r="J61" i="1"/>
  <c r="G61" i="1"/>
  <c r="E21" i="1"/>
  <c r="I48" i="1"/>
  <c r="G48" i="1"/>
  <c r="F48" i="1"/>
  <c r="I49" i="1"/>
  <c r="F51" i="1"/>
  <c r="J53" i="1"/>
  <c r="D55" i="1"/>
  <c r="L57" i="1"/>
  <c r="J57" i="1"/>
  <c r="J59" i="1"/>
  <c r="D61" i="1"/>
  <c r="D63" i="1"/>
  <c r="K63" i="1"/>
  <c r="K99" i="1"/>
  <c r="H99" i="1"/>
  <c r="G99" i="1"/>
  <c r="F99" i="1"/>
  <c r="H6" i="1"/>
  <c r="J6" i="1"/>
  <c r="K10" i="1"/>
  <c r="J16" i="1"/>
  <c r="I21" i="1"/>
  <c r="D26" i="1"/>
  <c r="E26" i="1" s="1"/>
  <c r="H35" i="1"/>
  <c r="D37" i="1"/>
  <c r="J49" i="1"/>
  <c r="K53" i="1"/>
  <c r="F55" i="1"/>
  <c r="K59" i="1"/>
  <c r="F61" i="1"/>
  <c r="D72" i="1"/>
  <c r="K75" i="1"/>
  <c r="J82" i="1"/>
  <c r="J84" i="1"/>
  <c r="G84" i="1"/>
  <c r="F84" i="1"/>
  <c r="D84" i="1"/>
  <c r="I87" i="1"/>
  <c r="K87" i="1"/>
  <c r="J87" i="1"/>
  <c r="K91" i="1"/>
  <c r="K93" i="1"/>
  <c r="F95" i="1"/>
  <c r="I115" i="1"/>
  <c r="L118" i="1"/>
  <c r="I129" i="1"/>
  <c r="D134" i="1"/>
  <c r="F136" i="1"/>
  <c r="H140" i="1"/>
  <c r="G143" i="1"/>
  <c r="D143" i="1"/>
  <c r="L143" i="1"/>
  <c r="H148" i="1"/>
  <c r="D156" i="1"/>
  <c r="E156" i="1" s="1"/>
  <c r="G158" i="1"/>
  <c r="G165" i="1"/>
  <c r="K171" i="1"/>
  <c r="F171" i="1"/>
  <c r="D171" i="1"/>
  <c r="K187" i="1"/>
  <c r="J187" i="1"/>
  <c r="G187" i="1"/>
  <c r="G205" i="1"/>
  <c r="K205" i="1"/>
  <c r="J205" i="1"/>
  <c r="D205" i="1"/>
  <c r="H213" i="1"/>
  <c r="K216" i="1"/>
  <c r="F216" i="1"/>
  <c r="J223" i="1"/>
  <c r="H223" i="1"/>
  <c r="G223" i="1"/>
  <c r="D223" i="1"/>
  <c r="K229" i="1"/>
  <c r="G229" i="1"/>
  <c r="F229" i="1"/>
  <c r="D229" i="1"/>
  <c r="J229" i="1"/>
  <c r="M229" i="1" s="1"/>
  <c r="I229" i="1"/>
  <c r="F242" i="1"/>
  <c r="L257" i="1"/>
  <c r="F283" i="1"/>
  <c r="L286" i="1"/>
  <c r="J286" i="1"/>
  <c r="E290" i="1"/>
  <c r="I295" i="1"/>
  <c r="G295" i="1"/>
  <c r="D295" i="1"/>
  <c r="L295" i="1"/>
  <c r="K295" i="1"/>
  <c r="K309" i="1"/>
  <c r="J309" i="1"/>
  <c r="I309" i="1"/>
  <c r="H309" i="1"/>
  <c r="M309" i="1" s="1"/>
  <c r="G309" i="1"/>
  <c r="D309" i="1"/>
  <c r="K51" i="1"/>
  <c r="J51" i="1"/>
  <c r="I51" i="1"/>
  <c r="H51" i="1"/>
  <c r="L125" i="1"/>
  <c r="J125" i="1"/>
  <c r="D15" i="1"/>
  <c r="H15" i="1"/>
  <c r="F15" i="1"/>
  <c r="F4" i="1"/>
  <c r="D4" i="1"/>
  <c r="E4" i="1" s="1"/>
  <c r="K24" i="1"/>
  <c r="I34" i="1"/>
  <c r="F34" i="1"/>
  <c r="D34" i="1"/>
  <c r="D48" i="1"/>
  <c r="E48" i="1" s="1"/>
  <c r="K49" i="1"/>
  <c r="L51" i="1"/>
  <c r="H54" i="1"/>
  <c r="G54" i="1"/>
  <c r="F54" i="1"/>
  <c r="J60" i="1"/>
  <c r="H60" i="1"/>
  <c r="G60" i="1"/>
  <c r="I71" i="1"/>
  <c r="H71" i="1"/>
  <c r="G71" i="1"/>
  <c r="F71" i="1"/>
  <c r="K76" i="1"/>
  <c r="J76" i="1"/>
  <c r="E84" i="1"/>
  <c r="H92" i="1"/>
  <c r="F92" i="1"/>
  <c r="J94" i="1"/>
  <c r="H94" i="1"/>
  <c r="F94" i="1"/>
  <c r="J97" i="1"/>
  <c r="D99" i="1"/>
  <c r="E99" i="1" s="1"/>
  <c r="H104" i="1"/>
  <c r="G104" i="1"/>
  <c r="D104" i="1"/>
  <c r="E104" i="1" s="1"/>
  <c r="D110" i="1"/>
  <c r="E110" i="1" s="1"/>
  <c r="J115" i="1"/>
  <c r="J117" i="1"/>
  <c r="G117" i="1"/>
  <c r="D117" i="1"/>
  <c r="F119" i="1"/>
  <c r="J119" i="1"/>
  <c r="I119" i="1"/>
  <c r="H119" i="1"/>
  <c r="H124" i="1"/>
  <c r="F124" i="1"/>
  <c r="J129" i="1"/>
  <c r="K140" i="1"/>
  <c r="I164" i="1"/>
  <c r="K164" i="1"/>
  <c r="J164" i="1"/>
  <c r="H164" i="1"/>
  <c r="D164" i="1"/>
  <c r="L179" i="1"/>
  <c r="I209" i="1"/>
  <c r="I237" i="1"/>
  <c r="K240" i="1"/>
  <c r="H240" i="1"/>
  <c r="J240" i="1"/>
  <c r="D240" i="1"/>
  <c r="H273" i="1"/>
  <c r="L284" i="1"/>
  <c r="K284" i="1"/>
  <c r="H284" i="1"/>
  <c r="D284" i="1"/>
  <c r="G290" i="1"/>
  <c r="L337" i="1"/>
  <c r="K337" i="1"/>
  <c r="I337" i="1"/>
  <c r="I370" i="1"/>
  <c r="L370" i="1"/>
  <c r="J370" i="1"/>
  <c r="H370" i="1"/>
  <c r="G370" i="1"/>
  <c r="F370" i="1"/>
  <c r="D370" i="1"/>
  <c r="G524" i="1"/>
  <c r="F524" i="1"/>
  <c r="D524" i="1"/>
  <c r="E524" i="1" s="1"/>
  <c r="J524" i="1"/>
  <c r="H524" i="1"/>
  <c r="L561" i="1"/>
  <c r="I561" i="1"/>
  <c r="H561" i="1"/>
  <c r="G561" i="1"/>
  <c r="I16" i="1"/>
  <c r="F16" i="1"/>
  <c r="D16" i="1"/>
  <c r="E16" i="1" s="1"/>
  <c r="E35" i="1"/>
  <c r="I2" i="1"/>
  <c r="G11" i="1"/>
  <c r="F11" i="1"/>
  <c r="D11" i="1"/>
  <c r="I15" i="1"/>
  <c r="L16" i="1"/>
  <c r="D31" i="1"/>
  <c r="K31" i="1"/>
  <c r="J31" i="1"/>
  <c r="E6" i="1"/>
  <c r="J15" i="1"/>
  <c r="H17" i="1"/>
  <c r="F17" i="1"/>
  <c r="D17" i="1"/>
  <c r="E17" i="1" s="1"/>
  <c r="K21" i="1"/>
  <c r="L25" i="1"/>
  <c r="H25" i="1"/>
  <c r="F25" i="1"/>
  <c r="G27" i="1"/>
  <c r="H27" i="1"/>
  <c r="K83" i="1"/>
  <c r="H83" i="1"/>
  <c r="G83" i="1"/>
  <c r="F83" i="1"/>
  <c r="I96" i="1"/>
  <c r="L96" i="1"/>
  <c r="J96" i="1"/>
  <c r="H96" i="1"/>
  <c r="K97" i="1"/>
  <c r="I99" i="1"/>
  <c r="F110" i="1"/>
  <c r="L115" i="1"/>
  <c r="K139" i="1"/>
  <c r="J139" i="1"/>
  <c r="I139" i="1"/>
  <c r="H147" i="1"/>
  <c r="G147" i="1"/>
  <c r="F147" i="1"/>
  <c r="D147" i="1"/>
  <c r="K147" i="1"/>
  <c r="G157" i="1"/>
  <c r="K157" i="1"/>
  <c r="J157" i="1"/>
  <c r="I157" i="1"/>
  <c r="D157" i="1"/>
  <c r="I169" i="1"/>
  <c r="G169" i="1"/>
  <c r="F169" i="1"/>
  <c r="D169" i="1"/>
  <c r="K169" i="1"/>
  <c r="J169" i="1"/>
  <c r="J209" i="1"/>
  <c r="D214" i="1"/>
  <c r="J214" i="1"/>
  <c r="G214" i="1"/>
  <c r="L218" i="1"/>
  <c r="G218" i="1"/>
  <c r="K261" i="1"/>
  <c r="G261" i="1"/>
  <c r="F261" i="1"/>
  <c r="D261" i="1"/>
  <c r="J261" i="1"/>
  <c r="I261" i="1"/>
  <c r="L290" i="1"/>
  <c r="K293" i="1"/>
  <c r="J293" i="1"/>
  <c r="I293" i="1"/>
  <c r="H293" i="1"/>
  <c r="G293" i="1"/>
  <c r="D293" i="1"/>
  <c r="E293" i="1" s="1"/>
  <c r="L307" i="1"/>
  <c r="K307" i="1"/>
  <c r="J307" i="1"/>
  <c r="I307" i="1"/>
  <c r="D307" i="1"/>
  <c r="J109" i="1"/>
  <c r="I109" i="1"/>
  <c r="H109" i="1"/>
  <c r="F109" i="1"/>
  <c r="K42" i="1"/>
  <c r="F44" i="1"/>
  <c r="J35" i="1"/>
  <c r="I37" i="1"/>
  <c r="G43" i="1"/>
  <c r="J43" i="1"/>
  <c r="I43" i="1"/>
  <c r="M43" i="1" s="1"/>
  <c r="H43" i="1"/>
  <c r="G44" i="1"/>
  <c r="H48" i="1"/>
  <c r="I50" i="1"/>
  <c r="G50" i="1"/>
  <c r="F50" i="1"/>
  <c r="D50" i="1"/>
  <c r="G4" i="1"/>
  <c r="H11" i="1"/>
  <c r="K15" i="1"/>
  <c r="J22" i="1"/>
  <c r="F22" i="1"/>
  <c r="D22" i="1"/>
  <c r="G31" i="1"/>
  <c r="G34" i="1"/>
  <c r="L35" i="1"/>
  <c r="M35" i="1" s="1"/>
  <c r="E39" i="1"/>
  <c r="E43" i="1"/>
  <c r="J48" i="1"/>
  <c r="D54" i="1"/>
  <c r="E54" i="1" s="1"/>
  <c r="F60" i="1"/>
  <c r="J69" i="1"/>
  <c r="D71" i="1"/>
  <c r="E71" i="1" s="1"/>
  <c r="G76" i="1"/>
  <c r="J92" i="1"/>
  <c r="D94" i="1"/>
  <c r="E94" i="1" s="1"/>
  <c r="E96" i="1"/>
  <c r="I98" i="1"/>
  <c r="H98" i="1"/>
  <c r="F98" i="1"/>
  <c r="J99" i="1"/>
  <c r="K102" i="1"/>
  <c r="J104" i="1"/>
  <c r="H117" i="1"/>
  <c r="D119" i="1"/>
  <c r="E119" i="1" s="1"/>
  <c r="K124" i="1"/>
  <c r="L128" i="1"/>
  <c r="K128" i="1"/>
  <c r="J128" i="1"/>
  <c r="K143" i="1"/>
  <c r="E149" i="1"/>
  <c r="F164" i="1"/>
  <c r="E169" i="1"/>
  <c r="J175" i="1"/>
  <c r="K175" i="1"/>
  <c r="I175" i="1"/>
  <c r="H175" i="1"/>
  <c r="D175" i="1"/>
  <c r="E175" i="1" s="1"/>
  <c r="I178" i="1"/>
  <c r="F178" i="1"/>
  <c r="D178" i="1"/>
  <c r="E178" i="1" s="1"/>
  <c r="J178" i="1"/>
  <c r="H178" i="1"/>
  <c r="F183" i="1"/>
  <c r="G183" i="1"/>
  <c r="D183" i="1"/>
  <c r="E183" i="1" s="1"/>
  <c r="K183" i="1"/>
  <c r="J183" i="1"/>
  <c r="I205" i="1"/>
  <c r="E214" i="1"/>
  <c r="J216" i="1"/>
  <c r="L229" i="1"/>
  <c r="F240" i="1"/>
  <c r="K243" i="1"/>
  <c r="G284" i="1"/>
  <c r="G296" i="1"/>
  <c r="F296" i="1"/>
  <c r="D296" i="1"/>
  <c r="E296" i="1" s="1"/>
  <c r="K296" i="1"/>
  <c r="J296" i="1"/>
  <c r="L309" i="1"/>
  <c r="L371" i="1"/>
  <c r="D371" i="1"/>
  <c r="K432" i="1"/>
  <c r="L432" i="1"/>
  <c r="H432" i="1"/>
  <c r="F432" i="1"/>
  <c r="I498" i="1"/>
  <c r="J498" i="1"/>
  <c r="H498" i="1"/>
  <c r="F498" i="1"/>
  <c r="D498" i="1"/>
  <c r="L498" i="1"/>
  <c r="G498" i="1"/>
  <c r="K959" i="1"/>
  <c r="H959" i="1"/>
  <c r="G959" i="1"/>
  <c r="E164" i="1"/>
  <c r="E165" i="1"/>
  <c r="E200" i="1"/>
  <c r="J228" i="1"/>
  <c r="L255" i="1"/>
  <c r="G258" i="1"/>
  <c r="J262" i="1"/>
  <c r="E273" i="1"/>
  <c r="H281" i="1"/>
  <c r="E284" i="1"/>
  <c r="K291" i="1"/>
  <c r="J302" i="1"/>
  <c r="I303" i="1"/>
  <c r="E307" i="1"/>
  <c r="J313" i="1"/>
  <c r="J314" i="1"/>
  <c r="G322" i="1"/>
  <c r="L325" i="1"/>
  <c r="L333" i="1"/>
  <c r="K335" i="1"/>
  <c r="G338" i="1"/>
  <c r="H341" i="1"/>
  <c r="G342" i="1"/>
  <c r="L353" i="1"/>
  <c r="J354" i="1"/>
  <c r="J355" i="1"/>
  <c r="J356" i="1"/>
  <c r="I357" i="1"/>
  <c r="J372" i="1"/>
  <c r="I373" i="1"/>
  <c r="G383" i="1"/>
  <c r="G389" i="1"/>
  <c r="L391" i="1"/>
  <c r="I393" i="1"/>
  <c r="F393" i="1"/>
  <c r="E394" i="1"/>
  <c r="I402" i="1"/>
  <c r="J402" i="1"/>
  <c r="J405" i="1"/>
  <c r="K430" i="1"/>
  <c r="H430" i="1"/>
  <c r="J434" i="1"/>
  <c r="L444" i="1"/>
  <c r="F444" i="1"/>
  <c r="I450" i="1"/>
  <c r="F450" i="1"/>
  <c r="D450" i="1"/>
  <c r="E450" i="1" s="1"/>
  <c r="E453" i="1"/>
  <c r="K462" i="1"/>
  <c r="D473" i="1"/>
  <c r="F473" i="1"/>
  <c r="E476" i="1"/>
  <c r="K486" i="1"/>
  <c r="I533" i="1"/>
  <c r="H533" i="1"/>
  <c r="G533" i="1"/>
  <c r="L533" i="1"/>
  <c r="K533" i="1"/>
  <c r="F535" i="1"/>
  <c r="D535" i="1"/>
  <c r="K553" i="1"/>
  <c r="J553" i="1"/>
  <c r="F553" i="1"/>
  <c r="D553" i="1"/>
  <c r="L553" i="1"/>
  <c r="I553" i="1"/>
  <c r="H553" i="1"/>
  <c r="G553" i="1"/>
  <c r="E627" i="1"/>
  <c r="L146" i="1"/>
  <c r="L149" i="1"/>
  <c r="L197" i="1"/>
  <c r="K228" i="1"/>
  <c r="H258" i="1"/>
  <c r="I267" i="1"/>
  <c r="L277" i="1"/>
  <c r="J281" i="1"/>
  <c r="K302" i="1"/>
  <c r="K303" i="1"/>
  <c r="K313" i="1"/>
  <c r="K314" i="1"/>
  <c r="E316" i="1"/>
  <c r="H322" i="1"/>
  <c r="L335" i="1"/>
  <c r="H338" i="1"/>
  <c r="I341" i="1"/>
  <c r="J342" i="1"/>
  <c r="E349" i="1"/>
  <c r="L354" i="1"/>
  <c r="K355" i="1"/>
  <c r="L356" i="1"/>
  <c r="J357" i="1"/>
  <c r="K372" i="1"/>
  <c r="J373" i="1"/>
  <c r="E377" i="1"/>
  <c r="H383" i="1"/>
  <c r="I386" i="1"/>
  <c r="H386" i="1"/>
  <c r="H389" i="1"/>
  <c r="L427" i="1"/>
  <c r="G427" i="1"/>
  <c r="J427" i="1"/>
  <c r="I439" i="1"/>
  <c r="J439" i="1"/>
  <c r="G439" i="1"/>
  <c r="L458" i="1"/>
  <c r="K458" i="1"/>
  <c r="H487" i="1"/>
  <c r="J487" i="1"/>
  <c r="I487" i="1"/>
  <c r="K487" i="1"/>
  <c r="G487" i="1"/>
  <c r="D501" i="1"/>
  <c r="H501" i="1"/>
  <c r="G501" i="1"/>
  <c r="K501" i="1"/>
  <c r="J501" i="1"/>
  <c r="M501" i="1" s="1"/>
  <c r="I501" i="1"/>
  <c r="K512" i="1"/>
  <c r="H512" i="1"/>
  <c r="F512" i="1"/>
  <c r="D512" i="1"/>
  <c r="E512" i="1" s="1"/>
  <c r="J542" i="1"/>
  <c r="K542" i="1"/>
  <c r="L542" i="1"/>
  <c r="I544" i="1"/>
  <c r="L544" i="1"/>
  <c r="D544" i="1"/>
  <c r="E544" i="1" s="1"/>
  <c r="H544" i="1"/>
  <c r="G544" i="1"/>
  <c r="F544" i="1"/>
  <c r="K568" i="1"/>
  <c r="H568" i="1"/>
  <c r="K584" i="1"/>
  <c r="F584" i="1"/>
  <c r="D584" i="1"/>
  <c r="E584" i="1" s="1"/>
  <c r="G679" i="1"/>
  <c r="F679" i="1"/>
  <c r="K679" i="1"/>
  <c r="J679" i="1"/>
  <c r="H679" i="1"/>
  <c r="L357" i="1"/>
  <c r="L373" i="1"/>
  <c r="I411" i="1"/>
  <c r="H411" i="1"/>
  <c r="I418" i="1"/>
  <c r="D418" i="1"/>
  <c r="E418" i="1" s="1"/>
  <c r="L445" i="1"/>
  <c r="I445" i="1"/>
  <c r="H445" i="1"/>
  <c r="K493" i="1"/>
  <c r="J493" i="1"/>
  <c r="I493" i="1"/>
  <c r="H493" i="1"/>
  <c r="D493" i="1"/>
  <c r="H510" i="1"/>
  <c r="L510" i="1"/>
  <c r="K554" i="1"/>
  <c r="L554" i="1"/>
  <c r="K566" i="1"/>
  <c r="D566" i="1"/>
  <c r="E566" i="1" s="1"/>
  <c r="F566" i="1"/>
  <c r="G566" i="1"/>
  <c r="J651" i="1"/>
  <c r="K651" i="1"/>
  <c r="I651" i="1"/>
  <c r="H651" i="1"/>
  <c r="F651" i="1"/>
  <c r="J710" i="1"/>
  <c r="K710" i="1"/>
  <c r="I710" i="1"/>
  <c r="G710" i="1"/>
  <c r="J723" i="1"/>
  <c r="I723" i="1"/>
  <c r="H723" i="1"/>
  <c r="G723" i="1"/>
  <c r="F723" i="1"/>
  <c r="K728" i="1"/>
  <c r="J728" i="1"/>
  <c r="I728" i="1"/>
  <c r="G728" i="1"/>
  <c r="E304" i="1"/>
  <c r="L341" i="1"/>
  <c r="K405" i="1"/>
  <c r="I405" i="1"/>
  <c r="G405" i="1"/>
  <c r="I434" i="1"/>
  <c r="F434" i="1"/>
  <c r="D434" i="1"/>
  <c r="E434" i="1" s="1"/>
  <c r="L443" i="1"/>
  <c r="D443" i="1"/>
  <c r="I443" i="1"/>
  <c r="H443" i="1"/>
  <c r="L455" i="1"/>
  <c r="I455" i="1"/>
  <c r="L460" i="1"/>
  <c r="F460" i="1"/>
  <c r="D460" i="1"/>
  <c r="E460" i="1" s="1"/>
  <c r="J465" i="1"/>
  <c r="H465" i="1"/>
  <c r="L475" i="1"/>
  <c r="G475" i="1"/>
  <c r="F475" i="1"/>
  <c r="I475" i="1"/>
  <c r="H475" i="1"/>
  <c r="L499" i="1"/>
  <c r="K499" i="1"/>
  <c r="J499" i="1"/>
  <c r="I499" i="1"/>
  <c r="F501" i="1"/>
  <c r="G512" i="1"/>
  <c r="D517" i="1"/>
  <c r="E517" i="1" s="1"/>
  <c r="J517" i="1"/>
  <c r="I517" i="1"/>
  <c r="K517" i="1"/>
  <c r="H517" i="1"/>
  <c r="G517" i="1"/>
  <c r="D525" i="1"/>
  <c r="L525" i="1"/>
  <c r="L545" i="1"/>
  <c r="I545" i="1"/>
  <c r="F545" i="1"/>
  <c r="K545" i="1"/>
  <c r="J568" i="1"/>
  <c r="K657" i="1"/>
  <c r="F657" i="1"/>
  <c r="J657" i="1"/>
  <c r="I657" i="1"/>
  <c r="G657" i="1"/>
  <c r="E295" i="1"/>
  <c r="L19" i="1"/>
  <c r="E34" i="1"/>
  <c r="H145" i="1"/>
  <c r="F149" i="1"/>
  <c r="H152" i="1"/>
  <c r="H155" i="1"/>
  <c r="G174" i="1"/>
  <c r="E186" i="1"/>
  <c r="J336" i="1"/>
  <c r="H353" i="1"/>
  <c r="D355" i="1"/>
  <c r="E355" i="1" s="1"/>
  <c r="D356" i="1"/>
  <c r="E356" i="1" s="1"/>
  <c r="D357" i="1"/>
  <c r="E357" i="1" s="1"/>
  <c r="H360" i="1"/>
  <c r="L389" i="1"/>
  <c r="D391" i="1"/>
  <c r="D399" i="1"/>
  <c r="D411" i="1"/>
  <c r="F418" i="1"/>
  <c r="K431" i="1"/>
  <c r="H431" i="1"/>
  <c r="G431" i="1"/>
  <c r="D445" i="1"/>
  <c r="L452" i="1"/>
  <c r="G452" i="1"/>
  <c r="I488" i="1"/>
  <c r="H488" i="1"/>
  <c r="G488" i="1"/>
  <c r="J488" i="1"/>
  <c r="L493" i="1"/>
  <c r="I502" i="1"/>
  <c r="G502" i="1"/>
  <c r="F502" i="1"/>
  <c r="L502" i="1"/>
  <c r="L513" i="1"/>
  <c r="H513" i="1"/>
  <c r="E525" i="1"/>
  <c r="I528" i="1"/>
  <c r="D528" i="1"/>
  <c r="H528" i="1"/>
  <c r="G528" i="1"/>
  <c r="F528" i="1"/>
  <c r="K547" i="1"/>
  <c r="L547" i="1"/>
  <c r="I547" i="1"/>
  <c r="H547" i="1"/>
  <c r="G547" i="1"/>
  <c r="F547" i="1"/>
  <c r="D547" i="1"/>
  <c r="J566" i="1"/>
  <c r="L580" i="1"/>
  <c r="J580" i="1"/>
  <c r="H580" i="1"/>
  <c r="D580" i="1"/>
  <c r="E580" i="1" s="1"/>
  <c r="L587" i="1"/>
  <c r="G587" i="1"/>
  <c r="I587" i="1"/>
  <c r="H587" i="1"/>
  <c r="J587" i="1"/>
  <c r="D587" i="1"/>
  <c r="H690" i="1"/>
  <c r="G690" i="1"/>
  <c r="J690" i="1"/>
  <c r="I690" i="1"/>
  <c r="D690" i="1"/>
  <c r="F690" i="1"/>
  <c r="E229" i="1"/>
  <c r="E11" i="1"/>
  <c r="F197" i="1"/>
  <c r="M197" i="1" s="1"/>
  <c r="G207" i="1"/>
  <c r="J208" i="1"/>
  <c r="H239" i="1"/>
  <c r="H247" i="1"/>
  <c r="H248" i="1"/>
  <c r="H251" i="1"/>
  <c r="H256" i="1"/>
  <c r="D315" i="1"/>
  <c r="E315" i="1" s="1"/>
  <c r="D372" i="1"/>
  <c r="E372" i="1" s="1"/>
  <c r="D373" i="1"/>
  <c r="E19" i="1"/>
  <c r="L32" i="1"/>
  <c r="L64" i="1"/>
  <c r="L67" i="1"/>
  <c r="M67" i="1" s="1"/>
  <c r="K77" i="1"/>
  <c r="L130" i="1"/>
  <c r="J133" i="1"/>
  <c r="I145" i="1"/>
  <c r="F146" i="1"/>
  <c r="G149" i="1"/>
  <c r="I155" i="1"/>
  <c r="H174" i="1"/>
  <c r="L181" i="1"/>
  <c r="E192" i="1"/>
  <c r="G197" i="1"/>
  <c r="H207" i="1"/>
  <c r="K208" i="1"/>
  <c r="L210" i="1"/>
  <c r="D228" i="1"/>
  <c r="E228" i="1" s="1"/>
  <c r="D230" i="1"/>
  <c r="D235" i="1"/>
  <c r="F238" i="1"/>
  <c r="I239" i="1"/>
  <c r="L245" i="1"/>
  <c r="M245" i="1" s="1"/>
  <c r="I247" i="1"/>
  <c r="G255" i="1"/>
  <c r="J256" i="1"/>
  <c r="D258" i="1"/>
  <c r="E258" i="1" s="1"/>
  <c r="D262" i="1"/>
  <c r="E262" i="1" s="1"/>
  <c r="K269" i="1"/>
  <c r="F272" i="1"/>
  <c r="G277" i="1"/>
  <c r="J279" i="1"/>
  <c r="D281" i="1"/>
  <c r="D282" i="1"/>
  <c r="E282" i="1" s="1"/>
  <c r="F291" i="1"/>
  <c r="H292" i="1"/>
  <c r="D303" i="1"/>
  <c r="I305" i="1"/>
  <c r="J306" i="1"/>
  <c r="G315" i="1"/>
  <c r="K316" i="1"/>
  <c r="G318" i="1"/>
  <c r="H325" i="1"/>
  <c r="J326" i="1"/>
  <c r="I327" i="1"/>
  <c r="F331" i="1"/>
  <c r="E335" i="1"/>
  <c r="K336" i="1"/>
  <c r="D341" i="1"/>
  <c r="G344" i="1"/>
  <c r="H348" i="1"/>
  <c r="I349" i="1"/>
  <c r="I353" i="1"/>
  <c r="F354" i="1"/>
  <c r="F355" i="1"/>
  <c r="F356" i="1"/>
  <c r="F357" i="1"/>
  <c r="J360" i="1"/>
  <c r="L364" i="1"/>
  <c r="H366" i="1"/>
  <c r="H367" i="1"/>
  <c r="K368" i="1"/>
  <c r="F372" i="1"/>
  <c r="F373" i="1"/>
  <c r="D374" i="1"/>
  <c r="E374" i="1" s="1"/>
  <c r="G376" i="1"/>
  <c r="H377" i="1"/>
  <c r="F386" i="1"/>
  <c r="K387" i="1"/>
  <c r="I391" i="1"/>
  <c r="H392" i="1"/>
  <c r="J393" i="1"/>
  <c r="I399" i="1"/>
  <c r="H402" i="1"/>
  <c r="K404" i="1"/>
  <c r="G404" i="1"/>
  <c r="D405" i="1"/>
  <c r="K411" i="1"/>
  <c r="G418" i="1"/>
  <c r="J419" i="1"/>
  <c r="K420" i="1"/>
  <c r="H427" i="1"/>
  <c r="I440" i="1"/>
  <c r="G440" i="1"/>
  <c r="J440" i="1"/>
  <c r="H440" i="1"/>
  <c r="J441" i="1"/>
  <c r="F443" i="1"/>
  <c r="J445" i="1"/>
  <c r="J450" i="1"/>
  <c r="G455" i="1"/>
  <c r="L459" i="1"/>
  <c r="J459" i="1"/>
  <c r="D459" i="1"/>
  <c r="G460" i="1"/>
  <c r="G462" i="1"/>
  <c r="E469" i="1"/>
  <c r="L473" i="1"/>
  <c r="D475" i="1"/>
  <c r="D490" i="1"/>
  <c r="L490" i="1"/>
  <c r="J490" i="1"/>
  <c r="H490" i="1"/>
  <c r="G490" i="1"/>
  <c r="K494" i="1"/>
  <c r="J494" i="1"/>
  <c r="H494" i="1"/>
  <c r="D499" i="1"/>
  <c r="D504" i="1"/>
  <c r="L504" i="1"/>
  <c r="K504" i="1"/>
  <c r="D508" i="1"/>
  <c r="E508" i="1" s="1"/>
  <c r="K508" i="1"/>
  <c r="F508" i="1"/>
  <c r="L515" i="1"/>
  <c r="I515" i="1"/>
  <c r="I518" i="1"/>
  <c r="H518" i="1"/>
  <c r="G518" i="1"/>
  <c r="L518" i="1"/>
  <c r="J518" i="1"/>
  <c r="F525" i="1"/>
  <c r="D532" i="1"/>
  <c r="K532" i="1"/>
  <c r="J532" i="1"/>
  <c r="F532" i="1"/>
  <c r="K537" i="1"/>
  <c r="H537" i="1"/>
  <c r="J537" i="1"/>
  <c r="I537" i="1"/>
  <c r="L537" i="1"/>
  <c r="G537" i="1"/>
  <c r="F537" i="1"/>
  <c r="D537" i="1"/>
  <c r="D545" i="1"/>
  <c r="J560" i="1"/>
  <c r="H560" i="1"/>
  <c r="F560" i="1"/>
  <c r="K560" i="1"/>
  <c r="D560" i="1"/>
  <c r="E560" i="1" s="1"/>
  <c r="L576" i="1"/>
  <c r="H576" i="1"/>
  <c r="F576" i="1"/>
  <c r="F596" i="1"/>
  <c r="L596" i="1"/>
  <c r="K596" i="1"/>
  <c r="J596" i="1"/>
  <c r="L609" i="1"/>
  <c r="G609" i="1"/>
  <c r="H609" i="1"/>
  <c r="L258" i="1"/>
  <c r="D45" i="1"/>
  <c r="E45" i="1" s="1"/>
  <c r="E56" i="1"/>
  <c r="E62" i="1"/>
  <c r="E66" i="1"/>
  <c r="E67" i="1"/>
  <c r="D80" i="1"/>
  <c r="E80" i="1" s="1"/>
  <c r="F81" i="1"/>
  <c r="F103" i="1"/>
  <c r="D112" i="1"/>
  <c r="E112" i="1" s="1"/>
  <c r="L133" i="1"/>
  <c r="G146" i="1"/>
  <c r="H149" i="1"/>
  <c r="K174" i="1"/>
  <c r="E181" i="1"/>
  <c r="H197" i="1"/>
  <c r="E217" i="1"/>
  <c r="F228" i="1"/>
  <c r="F230" i="1"/>
  <c r="F235" i="1"/>
  <c r="J238" i="1"/>
  <c r="K239" i="1"/>
  <c r="J247" i="1"/>
  <c r="F262" i="1"/>
  <c r="D267" i="1"/>
  <c r="J272" i="1"/>
  <c r="E274" i="1"/>
  <c r="H277" i="1"/>
  <c r="M277" i="1" s="1"/>
  <c r="F281" i="1"/>
  <c r="E287" i="1"/>
  <c r="I291" i="1"/>
  <c r="J292" i="1"/>
  <c r="F303" i="1"/>
  <c r="L306" i="1"/>
  <c r="H311" i="1"/>
  <c r="H315" i="1"/>
  <c r="H318" i="1"/>
  <c r="D322" i="1"/>
  <c r="I325" i="1"/>
  <c r="J327" i="1"/>
  <c r="D338" i="1"/>
  <c r="F341" i="1"/>
  <c r="J349" i="1"/>
  <c r="G354" i="1"/>
  <c r="G355" i="1"/>
  <c r="G357" i="1"/>
  <c r="G372" i="1"/>
  <c r="G373" i="1"/>
  <c r="J374" i="1"/>
  <c r="J377" i="1"/>
  <c r="D383" i="1"/>
  <c r="G386" i="1"/>
  <c r="D389" i="1"/>
  <c r="E389" i="1" s="1"/>
  <c r="J391" i="1"/>
  <c r="J392" i="1"/>
  <c r="K393" i="1"/>
  <c r="K399" i="1"/>
  <c r="L402" i="1"/>
  <c r="F405" i="1"/>
  <c r="H418" i="1"/>
  <c r="K419" i="1"/>
  <c r="L420" i="1"/>
  <c r="D424" i="1"/>
  <c r="E424" i="1" s="1"/>
  <c r="I427" i="1"/>
  <c r="L431" i="1"/>
  <c r="G434" i="1"/>
  <c r="L441" i="1"/>
  <c r="G443" i="1"/>
  <c r="K445" i="1"/>
  <c r="L450" i="1"/>
  <c r="F452" i="1"/>
  <c r="D461" i="1"/>
  <c r="E461" i="1" s="1"/>
  <c r="L461" i="1"/>
  <c r="K461" i="1"/>
  <c r="H462" i="1"/>
  <c r="J470" i="1"/>
  <c r="J475" i="1"/>
  <c r="D488" i="1"/>
  <c r="D502" i="1"/>
  <c r="E502" i="1" s="1"/>
  <c r="D513" i="1"/>
  <c r="L528" i="1"/>
  <c r="E552" i="1"/>
  <c r="F587" i="1"/>
  <c r="J661" i="1"/>
  <c r="H661" i="1"/>
  <c r="G661" i="1"/>
  <c r="K661" i="1"/>
  <c r="I661" i="1"/>
  <c r="H688" i="1"/>
  <c r="F688" i="1"/>
  <c r="G688" i="1"/>
  <c r="D688" i="1"/>
  <c r="L688" i="1"/>
  <c r="J688" i="1"/>
  <c r="I688" i="1"/>
  <c r="K565" i="1"/>
  <c r="F565" i="1"/>
  <c r="G565" i="1"/>
  <c r="D565" i="1"/>
  <c r="L571" i="1"/>
  <c r="F571" i="1"/>
  <c r="D571" i="1"/>
  <c r="D577" i="1"/>
  <c r="E577" i="1" s="1"/>
  <c r="F577" i="1"/>
  <c r="D593" i="1"/>
  <c r="I593" i="1"/>
  <c r="H593" i="1"/>
  <c r="D594" i="1"/>
  <c r="E594" i="1" s="1"/>
  <c r="D602" i="1"/>
  <c r="E602" i="1" s="1"/>
  <c r="L606" i="1"/>
  <c r="K606" i="1"/>
  <c r="D615" i="1"/>
  <c r="I626" i="1"/>
  <c r="G626" i="1"/>
  <c r="H626" i="1"/>
  <c r="F626" i="1"/>
  <c r="K636" i="1"/>
  <c r="G636" i="1"/>
  <c r="F636" i="1"/>
  <c r="K645" i="1"/>
  <c r="J645" i="1"/>
  <c r="J659" i="1"/>
  <c r="I659" i="1"/>
  <c r="F659" i="1"/>
  <c r="I681" i="1"/>
  <c r="J681" i="1"/>
  <c r="J715" i="1"/>
  <c r="K715" i="1"/>
  <c r="I715" i="1"/>
  <c r="I933" i="1"/>
  <c r="K933" i="1"/>
  <c r="J933" i="1"/>
  <c r="H933" i="1"/>
  <c r="H656" i="1"/>
  <c r="J656" i="1"/>
  <c r="D656" i="1"/>
  <c r="E656" i="1" s="1"/>
  <c r="I656" i="1"/>
  <c r="E402" i="1"/>
  <c r="D433" i="1"/>
  <c r="H433" i="1"/>
  <c r="K437" i="1"/>
  <c r="D437" i="1"/>
  <c r="F463" i="1"/>
  <c r="D463" i="1"/>
  <c r="E466" i="1"/>
  <c r="D474" i="1"/>
  <c r="H474" i="1"/>
  <c r="G474" i="1"/>
  <c r="I482" i="1"/>
  <c r="H482" i="1"/>
  <c r="G482" i="1"/>
  <c r="E498" i="1"/>
  <c r="F507" i="1"/>
  <c r="D507" i="1"/>
  <c r="E528" i="1"/>
  <c r="E532" i="1"/>
  <c r="E535" i="1"/>
  <c r="H565" i="1"/>
  <c r="G567" i="1"/>
  <c r="L567" i="1"/>
  <c r="K567" i="1"/>
  <c r="J569" i="1"/>
  <c r="H569" i="1"/>
  <c r="G571" i="1"/>
  <c r="G577" i="1"/>
  <c r="H586" i="1"/>
  <c r="J586" i="1"/>
  <c r="G586" i="1"/>
  <c r="L591" i="1"/>
  <c r="K591" i="1"/>
  <c r="F593" i="1"/>
  <c r="J594" i="1"/>
  <c r="G600" i="1"/>
  <c r="G606" i="1"/>
  <c r="J614" i="1"/>
  <c r="G614" i="1"/>
  <c r="L617" i="1"/>
  <c r="J624" i="1"/>
  <c r="D626" i="1"/>
  <c r="E626" i="1" s="1"/>
  <c r="D630" i="1"/>
  <c r="E630" i="1" s="1"/>
  <c r="K630" i="1"/>
  <c r="G632" i="1"/>
  <c r="F632" i="1"/>
  <c r="H636" i="1"/>
  <c r="F638" i="1"/>
  <c r="F643" i="1"/>
  <c r="G645" i="1"/>
  <c r="G659" i="1"/>
  <c r="K681" i="1"/>
  <c r="E433" i="1"/>
  <c r="E463" i="1"/>
  <c r="E474" i="1"/>
  <c r="D489" i="1"/>
  <c r="L489" i="1"/>
  <c r="K489" i="1"/>
  <c r="K503" i="1"/>
  <c r="F503" i="1"/>
  <c r="L511" i="1"/>
  <c r="J511" i="1"/>
  <c r="I511" i="1"/>
  <c r="F523" i="1"/>
  <c r="I523" i="1"/>
  <c r="H523" i="1"/>
  <c r="K531" i="1"/>
  <c r="F531" i="1"/>
  <c r="D531" i="1"/>
  <c r="L546" i="1"/>
  <c r="J546" i="1"/>
  <c r="H546" i="1"/>
  <c r="I565" i="1"/>
  <c r="H571" i="1"/>
  <c r="L575" i="1"/>
  <c r="G575" i="1"/>
  <c r="H577" i="1"/>
  <c r="K588" i="1"/>
  <c r="G588" i="1"/>
  <c r="G593" i="1"/>
  <c r="J616" i="1"/>
  <c r="F616" i="1"/>
  <c r="K624" i="1"/>
  <c r="G637" i="1"/>
  <c r="K637" i="1"/>
  <c r="J637" i="1"/>
  <c r="I637" i="1"/>
  <c r="G638" i="1"/>
  <c r="G643" i="1"/>
  <c r="H645" i="1"/>
  <c r="H659" i="1"/>
  <c r="J662" i="1"/>
  <c r="I662" i="1"/>
  <c r="G662" i="1"/>
  <c r="D664" i="1"/>
  <c r="E672" i="1"/>
  <c r="K744" i="1"/>
  <c r="J744" i="1"/>
  <c r="L744" i="1"/>
  <c r="G744" i="1"/>
  <c r="I905" i="1"/>
  <c r="K905" i="1"/>
  <c r="J905" i="1"/>
  <c r="E489" i="1"/>
  <c r="D497" i="1"/>
  <c r="I497" i="1"/>
  <c r="H497" i="1"/>
  <c r="I534" i="1"/>
  <c r="G534" i="1"/>
  <c r="H534" i="1"/>
  <c r="F534" i="1"/>
  <c r="E562" i="1"/>
  <c r="J565" i="1"/>
  <c r="I571" i="1"/>
  <c r="I577" i="1"/>
  <c r="J593" i="1"/>
  <c r="K595" i="1"/>
  <c r="G595" i="1"/>
  <c r="F599" i="1"/>
  <c r="H599" i="1"/>
  <c r="G599" i="1"/>
  <c r="D599" i="1"/>
  <c r="I610" i="1"/>
  <c r="G610" i="1"/>
  <c r="J610" i="1"/>
  <c r="H610" i="1"/>
  <c r="K613" i="1"/>
  <c r="D613" i="1"/>
  <c r="H613" i="1"/>
  <c r="G613" i="1"/>
  <c r="D625" i="1"/>
  <c r="E625" i="1" s="1"/>
  <c r="I625" i="1"/>
  <c r="H625" i="1"/>
  <c r="J626" i="1"/>
  <c r="K629" i="1"/>
  <c r="F629" i="1"/>
  <c r="I629" i="1"/>
  <c r="H629" i="1"/>
  <c r="H638" i="1"/>
  <c r="H643" i="1"/>
  <c r="I645" i="1"/>
  <c r="F656" i="1"/>
  <c r="J660" i="1"/>
  <c r="L660" i="1"/>
  <c r="K759" i="1"/>
  <c r="J759" i="1"/>
  <c r="J899" i="1"/>
  <c r="H899" i="1"/>
  <c r="G899" i="1"/>
  <c r="F899" i="1"/>
  <c r="I899" i="1"/>
  <c r="G530" i="1"/>
  <c r="F530" i="1"/>
  <c r="L548" i="1"/>
  <c r="K548" i="1"/>
  <c r="K559" i="1"/>
  <c r="H559" i="1"/>
  <c r="G559" i="1"/>
  <c r="L565" i="1"/>
  <c r="J577" i="1"/>
  <c r="K593" i="1"/>
  <c r="L626" i="1"/>
  <c r="E629" i="1"/>
  <c r="J638" i="1"/>
  <c r="I643" i="1"/>
  <c r="K655" i="1"/>
  <c r="I655" i="1"/>
  <c r="G656" i="1"/>
  <c r="K668" i="1"/>
  <c r="G668" i="1"/>
  <c r="K789" i="1"/>
  <c r="J789" i="1"/>
  <c r="I789" i="1"/>
  <c r="H789" i="1"/>
  <c r="G789" i="1"/>
  <c r="K836" i="1"/>
  <c r="F836" i="1"/>
  <c r="L836" i="1"/>
  <c r="H869" i="1"/>
  <c r="J869" i="1"/>
  <c r="I869" i="1"/>
  <c r="K869" i="1"/>
  <c r="J590" i="1"/>
  <c r="F590" i="1"/>
  <c r="I594" i="1"/>
  <c r="H594" i="1"/>
  <c r="G594" i="1"/>
  <c r="E608" i="1"/>
  <c r="F615" i="1"/>
  <c r="G615" i="1"/>
  <c r="K615" i="1"/>
  <c r="J615" i="1"/>
  <c r="L619" i="1"/>
  <c r="H619" i="1"/>
  <c r="G619" i="1"/>
  <c r="H627" i="1"/>
  <c r="G627" i="1"/>
  <c r="J627" i="1"/>
  <c r="I627" i="1"/>
  <c r="L656" i="1"/>
  <c r="K696" i="1"/>
  <c r="G696" i="1"/>
  <c r="D696" i="1"/>
  <c r="E696" i="1" s="1"/>
  <c r="K891" i="1"/>
  <c r="H891" i="1"/>
  <c r="I891" i="1"/>
  <c r="F891" i="1"/>
  <c r="K740" i="1"/>
  <c r="G740" i="1"/>
  <c r="H768" i="1"/>
  <c r="G768" i="1"/>
  <c r="K773" i="1"/>
  <c r="G773" i="1"/>
  <c r="J773" i="1"/>
  <c r="F796" i="1"/>
  <c r="K796" i="1"/>
  <c r="J796" i="1"/>
  <c r="J799" i="1"/>
  <c r="I799" i="1"/>
  <c r="K801" i="1"/>
  <c r="F801" i="1"/>
  <c r="J801" i="1"/>
  <c r="J812" i="1"/>
  <c r="I812" i="1"/>
  <c r="H822" i="1"/>
  <c r="D822" i="1"/>
  <c r="E822" i="1" s="1"/>
  <c r="I822" i="1"/>
  <c r="G822" i="1"/>
  <c r="J841" i="1"/>
  <c r="I841" i="1"/>
  <c r="H841" i="1"/>
  <c r="F907" i="1"/>
  <c r="J907" i="1"/>
  <c r="I907" i="1"/>
  <c r="H907" i="1"/>
  <c r="J707" i="1"/>
  <c r="J712" i="1"/>
  <c r="I735" i="1"/>
  <c r="I736" i="1"/>
  <c r="I752" i="1"/>
  <c r="G762" i="1"/>
  <c r="L766" i="1"/>
  <c r="J771" i="1"/>
  <c r="J774" i="1"/>
  <c r="K794" i="1"/>
  <c r="J825" i="1"/>
  <c r="F825" i="1"/>
  <c r="E832" i="1"/>
  <c r="J851" i="1"/>
  <c r="G851" i="1"/>
  <c r="F851" i="1"/>
  <c r="K855" i="1"/>
  <c r="G855" i="1"/>
  <c r="K872" i="1"/>
  <c r="J872" i="1"/>
  <c r="E874" i="1"/>
  <c r="L884" i="1"/>
  <c r="K884" i="1"/>
  <c r="J971" i="1"/>
  <c r="K971" i="1"/>
  <c r="I971" i="1"/>
  <c r="E664" i="1"/>
  <c r="K667" i="1"/>
  <c r="I667" i="1"/>
  <c r="E702" i="1"/>
  <c r="H704" i="1"/>
  <c r="F704" i="1"/>
  <c r="H720" i="1"/>
  <c r="I720" i="1"/>
  <c r="J735" i="1"/>
  <c r="J736" i="1"/>
  <c r="D740" i="1"/>
  <c r="D742" i="1"/>
  <c r="E742" i="1" s="1"/>
  <c r="E746" i="1"/>
  <c r="F750" i="1"/>
  <c r="I762" i="1"/>
  <c r="D768" i="1"/>
  <c r="H773" i="1"/>
  <c r="G777" i="1"/>
  <c r="H793" i="1"/>
  <c r="G796" i="1"/>
  <c r="K799" i="1"/>
  <c r="G801" i="1"/>
  <c r="J807" i="1"/>
  <c r="G807" i="1"/>
  <c r="F812" i="1"/>
  <c r="E848" i="1"/>
  <c r="J853" i="1"/>
  <c r="I853" i="1"/>
  <c r="E862" i="1"/>
  <c r="H870" i="1"/>
  <c r="F870" i="1"/>
  <c r="J870" i="1"/>
  <c r="I870" i="1"/>
  <c r="G870" i="1"/>
  <c r="K907" i="1"/>
  <c r="F740" i="1"/>
  <c r="J742" i="1"/>
  <c r="I750" i="1"/>
  <c r="F768" i="1"/>
  <c r="I773" i="1"/>
  <c r="H777" i="1"/>
  <c r="J793" i="1"/>
  <c r="I796" i="1"/>
  <c r="H800" i="1"/>
  <c r="D800" i="1"/>
  <c r="E800" i="1" s="1"/>
  <c r="J800" i="1"/>
  <c r="I800" i="1"/>
  <c r="I801" i="1"/>
  <c r="G812" i="1"/>
  <c r="H816" i="1"/>
  <c r="J816" i="1"/>
  <c r="I816" i="1"/>
  <c r="H880" i="1"/>
  <c r="G880" i="1"/>
  <c r="J880" i="1"/>
  <c r="D880" i="1"/>
  <c r="E880" i="1" s="1"/>
  <c r="F947" i="1"/>
  <c r="H947" i="1"/>
  <c r="J947" i="1"/>
  <c r="I947" i="1"/>
  <c r="G947" i="1"/>
  <c r="H995" i="1"/>
  <c r="F995" i="1"/>
  <c r="K995" i="1"/>
  <c r="I995" i="1"/>
  <c r="G995" i="1"/>
  <c r="K684" i="1"/>
  <c r="I684" i="1"/>
  <c r="E688" i="1"/>
  <c r="K701" i="1"/>
  <c r="G701" i="1"/>
  <c r="J740" i="1"/>
  <c r="J750" i="1"/>
  <c r="H752" i="1"/>
  <c r="F752" i="1"/>
  <c r="I768" i="1"/>
  <c r="I777" i="1"/>
  <c r="F779" i="1"/>
  <c r="J779" i="1"/>
  <c r="I811" i="1"/>
  <c r="H811" i="1"/>
  <c r="K812" i="1"/>
  <c r="J822" i="1"/>
  <c r="H825" i="1"/>
  <c r="G828" i="1"/>
  <c r="F828" i="1"/>
  <c r="I831" i="1"/>
  <c r="J837" i="1"/>
  <c r="H842" i="1"/>
  <c r="D842" i="1"/>
  <c r="E842" i="1" s="1"/>
  <c r="F842" i="1"/>
  <c r="J845" i="1"/>
  <c r="H845" i="1"/>
  <c r="I851" i="1"/>
  <c r="K853" i="1"/>
  <c r="H858" i="1"/>
  <c r="D858" i="1"/>
  <c r="L858" i="1"/>
  <c r="D870" i="1"/>
  <c r="E870" i="1" s="1"/>
  <c r="F873" i="1"/>
  <c r="J873" i="1"/>
  <c r="I873" i="1"/>
  <c r="J884" i="1"/>
  <c r="H1005" i="1"/>
  <c r="F1005" i="1"/>
  <c r="K1005" i="1"/>
  <c r="J1005" i="1"/>
  <c r="G1005" i="1"/>
  <c r="E473" i="1"/>
  <c r="L505" i="1"/>
  <c r="I550" i="1"/>
  <c r="J550" i="1"/>
  <c r="L579" i="1"/>
  <c r="D579" i="1"/>
  <c r="L581" i="1"/>
  <c r="M581" i="1" s="1"/>
  <c r="K597" i="1"/>
  <c r="G597" i="1"/>
  <c r="E612" i="1"/>
  <c r="G621" i="1"/>
  <c r="H621" i="1"/>
  <c r="F658" i="1"/>
  <c r="J665" i="1"/>
  <c r="I665" i="1"/>
  <c r="H667" i="1"/>
  <c r="H685" i="1"/>
  <c r="I689" i="1"/>
  <c r="I702" i="1"/>
  <c r="G704" i="1"/>
  <c r="F707" i="1"/>
  <c r="D712" i="1"/>
  <c r="E712" i="1" s="1"/>
  <c r="G716" i="1"/>
  <c r="H717" i="1"/>
  <c r="H727" i="1"/>
  <c r="H739" i="1"/>
  <c r="F745" i="1"/>
  <c r="F755" i="1"/>
  <c r="J756" i="1"/>
  <c r="I767" i="1"/>
  <c r="J768" i="1"/>
  <c r="F771" i="1"/>
  <c r="K783" i="1"/>
  <c r="G788" i="1"/>
  <c r="J790" i="1"/>
  <c r="D790" i="1"/>
  <c r="E790" i="1" s="1"/>
  <c r="F800" i="1"/>
  <c r="H806" i="1"/>
  <c r="J806" i="1"/>
  <c r="D806" i="1"/>
  <c r="E806" i="1" s="1"/>
  <c r="I808" i="1"/>
  <c r="L808" i="1"/>
  <c r="J813" i="1"/>
  <c r="F813" i="1"/>
  <c r="D816" i="1"/>
  <c r="E816" i="1" s="1"/>
  <c r="I825" i="1"/>
  <c r="J831" i="1"/>
  <c r="H847" i="1"/>
  <c r="I847" i="1"/>
  <c r="G847" i="1"/>
  <c r="H854" i="1"/>
  <c r="I854" i="1"/>
  <c r="J854" i="1"/>
  <c r="D854" i="1"/>
  <c r="E854" i="1" s="1"/>
  <c r="E858" i="1"/>
  <c r="F880" i="1"/>
  <c r="E400" i="1"/>
  <c r="L453" i="1"/>
  <c r="L469" i="1"/>
  <c r="L485" i="1"/>
  <c r="E505" i="1"/>
  <c r="L521" i="1"/>
  <c r="K557" i="1"/>
  <c r="L557" i="1"/>
  <c r="E597" i="1"/>
  <c r="E621" i="1"/>
  <c r="F631" i="1"/>
  <c r="I631" i="1"/>
  <c r="L635" i="1"/>
  <c r="H635" i="1"/>
  <c r="J667" i="1"/>
  <c r="H672" i="1"/>
  <c r="J672" i="1"/>
  <c r="F684" i="1"/>
  <c r="I685" i="1"/>
  <c r="J689" i="1"/>
  <c r="K695" i="1"/>
  <c r="H695" i="1"/>
  <c r="F701" i="1"/>
  <c r="K702" i="1"/>
  <c r="I704" i="1"/>
  <c r="I716" i="1"/>
  <c r="F720" i="1"/>
  <c r="K727" i="1"/>
  <c r="L730" i="1"/>
  <c r="D736" i="1"/>
  <c r="I739" i="1"/>
  <c r="G745" i="1"/>
  <c r="K751" i="1"/>
  <c r="G751" i="1"/>
  <c r="D752" i="1"/>
  <c r="E752" i="1" s="1"/>
  <c r="G755" i="1"/>
  <c r="D762" i="1"/>
  <c r="E762" i="1" s="1"/>
  <c r="J767" i="1"/>
  <c r="L768" i="1"/>
  <c r="D774" i="1"/>
  <c r="J776" i="1"/>
  <c r="H779" i="1"/>
  <c r="F787" i="1"/>
  <c r="I787" i="1"/>
  <c r="K788" i="1"/>
  <c r="G800" i="1"/>
  <c r="J811" i="1"/>
  <c r="F816" i="1"/>
  <c r="H826" i="1"/>
  <c r="F826" i="1"/>
  <c r="D826" i="1"/>
  <c r="E826" i="1" s="1"/>
  <c r="I828" i="1"/>
  <c r="K831" i="1"/>
  <c r="I834" i="1"/>
  <c r="G842" i="1"/>
  <c r="F845" i="1"/>
  <c r="F858" i="1"/>
  <c r="K871" i="1"/>
  <c r="F871" i="1"/>
  <c r="G873" i="1"/>
  <c r="I880" i="1"/>
  <c r="H883" i="1"/>
  <c r="I883" i="1"/>
  <c r="G883" i="1"/>
  <c r="F883" i="1"/>
  <c r="E918" i="1"/>
  <c r="J1106" i="1"/>
  <c r="G1106" i="1"/>
  <c r="K1106" i="1"/>
  <c r="D1122" i="1"/>
  <c r="E1122" i="1" s="1"/>
  <c r="J1122" i="1"/>
  <c r="J1163" i="1"/>
  <c r="L1163" i="1"/>
  <c r="L1165" i="1"/>
  <c r="G1165" i="1"/>
  <c r="F1184" i="1"/>
  <c r="K1184" i="1"/>
  <c r="G1184" i="1"/>
  <c r="K1187" i="1"/>
  <c r="G1187" i="1"/>
  <c r="L784" i="1"/>
  <c r="K802" i="1"/>
  <c r="H838" i="1"/>
  <c r="I838" i="1"/>
  <c r="H864" i="1"/>
  <c r="D864" i="1"/>
  <c r="E864" i="1" s="1"/>
  <c r="L866" i="1"/>
  <c r="J911" i="1"/>
  <c r="J912" i="1"/>
  <c r="H914" i="1"/>
  <c r="I914" i="1"/>
  <c r="H919" i="1"/>
  <c r="K922" i="1"/>
  <c r="K925" i="1"/>
  <c r="F925" i="1"/>
  <c r="J930" i="1"/>
  <c r="J931" i="1"/>
  <c r="I934" i="1"/>
  <c r="F940" i="1"/>
  <c r="D942" i="1"/>
  <c r="E942" i="1" s="1"/>
  <c r="L948" i="1"/>
  <c r="F950" i="1"/>
  <c r="F957" i="1"/>
  <c r="J960" i="1"/>
  <c r="F963" i="1"/>
  <c r="I965" i="1"/>
  <c r="F978" i="1"/>
  <c r="F984" i="1"/>
  <c r="I985" i="1"/>
  <c r="F988" i="1"/>
  <c r="J988" i="1"/>
  <c r="K993" i="1"/>
  <c r="D1000" i="1"/>
  <c r="G1010" i="1"/>
  <c r="G1043" i="1"/>
  <c r="K1043" i="1"/>
  <c r="H1043" i="1"/>
  <c r="K930" i="1"/>
  <c r="K934" i="1"/>
  <c r="G940" i="1"/>
  <c r="I950" i="1"/>
  <c r="G957" i="1"/>
  <c r="G963" i="1"/>
  <c r="J965" i="1"/>
  <c r="J978" i="1"/>
  <c r="G984" i="1"/>
  <c r="J985" i="1"/>
  <c r="K990" i="1"/>
  <c r="I990" i="1"/>
  <c r="G1000" i="1"/>
  <c r="G1025" i="1"/>
  <c r="I1025" i="1"/>
  <c r="F1025" i="1"/>
  <c r="J1025" i="1"/>
  <c r="K844" i="1"/>
  <c r="F844" i="1"/>
  <c r="H874" i="1"/>
  <c r="F874" i="1"/>
  <c r="E878" i="1"/>
  <c r="H912" i="1"/>
  <c r="G912" i="1"/>
  <c r="H928" i="1"/>
  <c r="L928" i="1"/>
  <c r="L930" i="1"/>
  <c r="E932" i="1"/>
  <c r="J941" i="1"/>
  <c r="G941" i="1"/>
  <c r="F941" i="1"/>
  <c r="J950" i="1"/>
  <c r="D952" i="1"/>
  <c r="E952" i="1" s="1"/>
  <c r="L952" i="1"/>
  <c r="H957" i="1"/>
  <c r="H963" i="1"/>
  <c r="H966" i="1"/>
  <c r="L966" i="1"/>
  <c r="F966" i="1"/>
  <c r="I984" i="1"/>
  <c r="G988" i="1"/>
  <c r="K1011" i="1"/>
  <c r="I1011" i="1"/>
  <c r="J1044" i="1"/>
  <c r="I1044" i="1"/>
  <c r="L1090" i="1"/>
  <c r="D1090" i="1"/>
  <c r="E1090" i="1" s="1"/>
  <c r="G1090" i="1"/>
  <c r="L898" i="1"/>
  <c r="F898" i="1"/>
  <c r="K950" i="1"/>
  <c r="I957" i="1"/>
  <c r="H960" i="1"/>
  <c r="D960" i="1"/>
  <c r="E960" i="1" s="1"/>
  <c r="F960" i="1"/>
  <c r="J963" i="1"/>
  <c r="E966" i="1"/>
  <c r="K979" i="1"/>
  <c r="I979" i="1"/>
  <c r="D990" i="1"/>
  <c r="E990" i="1" s="1"/>
  <c r="H1006" i="1"/>
  <c r="G1006" i="1"/>
  <c r="F1006" i="1"/>
  <c r="L1006" i="1"/>
  <c r="F1007" i="1"/>
  <c r="H1025" i="1"/>
  <c r="H1041" i="1"/>
  <c r="I1041" i="1"/>
  <c r="J1041" i="1"/>
  <c r="F1041" i="1"/>
  <c r="L958" i="1"/>
  <c r="F958" i="1"/>
  <c r="H989" i="1"/>
  <c r="J989" i="1"/>
  <c r="K996" i="1"/>
  <c r="I996" i="1"/>
  <c r="F996" i="1"/>
  <c r="J1023" i="1"/>
  <c r="F1023" i="1"/>
  <c r="D1044" i="1"/>
  <c r="G1051" i="1"/>
  <c r="H1051" i="1"/>
  <c r="I1051" i="1"/>
  <c r="L1062" i="1"/>
  <c r="K1062" i="1"/>
  <c r="G1062" i="1"/>
  <c r="I1062" i="1"/>
  <c r="D1062" i="1"/>
  <c r="E1062" i="1" s="1"/>
  <c r="L1078" i="1"/>
  <c r="J1078" i="1"/>
  <c r="G1078" i="1"/>
  <c r="E593" i="1"/>
  <c r="G784" i="1"/>
  <c r="G802" i="1"/>
  <c r="G838" i="1"/>
  <c r="K846" i="1"/>
  <c r="H848" i="1"/>
  <c r="F848" i="1"/>
  <c r="J850" i="1"/>
  <c r="I864" i="1"/>
  <c r="G874" i="1"/>
  <c r="L882" i="1"/>
  <c r="L896" i="1"/>
  <c r="D898" i="1"/>
  <c r="I901" i="1"/>
  <c r="J902" i="1"/>
  <c r="K908" i="1"/>
  <c r="G908" i="1"/>
  <c r="G913" i="1"/>
  <c r="F928" i="1"/>
  <c r="F931" i="1"/>
  <c r="G932" i="1"/>
  <c r="H935" i="1"/>
  <c r="H938" i="1"/>
  <c r="D938" i="1"/>
  <c r="E938" i="1" s="1"/>
  <c r="I941" i="1"/>
  <c r="H944" i="1"/>
  <c r="J944" i="1"/>
  <c r="L944" i="1"/>
  <c r="I952" i="1"/>
  <c r="J953" i="1"/>
  <c r="I956" i="1"/>
  <c r="G966" i="1"/>
  <c r="K967" i="1"/>
  <c r="K970" i="1"/>
  <c r="F979" i="1"/>
  <c r="F981" i="1"/>
  <c r="G990" i="1"/>
  <c r="D1006" i="1"/>
  <c r="E1006" i="1" s="1"/>
  <c r="H1011" i="1"/>
  <c r="G1041" i="1"/>
  <c r="F919" i="1"/>
  <c r="D926" i="1"/>
  <c r="E926" i="1" s="1"/>
  <c r="F934" i="1"/>
  <c r="F948" i="1"/>
  <c r="K955" i="1"/>
  <c r="F955" i="1"/>
  <c r="D958" i="1"/>
  <c r="E958" i="1" s="1"/>
  <c r="I978" i="1"/>
  <c r="G978" i="1"/>
  <c r="H984" i="1"/>
  <c r="K984" i="1"/>
  <c r="D984" i="1"/>
  <c r="G985" i="1"/>
  <c r="F989" i="1"/>
  <c r="H993" i="1"/>
  <c r="K1000" i="1"/>
  <c r="F1000" i="1"/>
  <c r="L1010" i="1"/>
  <c r="J1010" i="1"/>
  <c r="F1010" i="1"/>
  <c r="F1024" i="1"/>
  <c r="L1024" i="1"/>
  <c r="G1024" i="1"/>
  <c r="E1028" i="1"/>
  <c r="I1034" i="1"/>
  <c r="L1034" i="1"/>
  <c r="F1033" i="1"/>
  <c r="K1033" i="1"/>
  <c r="I1050" i="1"/>
  <c r="H1059" i="1"/>
  <c r="I1059" i="1"/>
  <c r="L1064" i="1"/>
  <c r="D1064" i="1"/>
  <c r="G1064" i="1"/>
  <c r="H1072" i="1"/>
  <c r="D1072" i="1"/>
  <c r="F1072" i="1"/>
  <c r="K1072" i="1"/>
  <c r="J1072" i="1"/>
  <c r="H1100" i="1"/>
  <c r="L1100" i="1"/>
  <c r="J1100" i="1"/>
  <c r="D1100" i="1"/>
  <c r="I1150" i="1"/>
  <c r="H1150" i="1"/>
  <c r="E920" i="1"/>
  <c r="K939" i="1"/>
  <c r="F939" i="1"/>
  <c r="H954" i="1"/>
  <c r="D954" i="1"/>
  <c r="E954" i="1" s="1"/>
  <c r="K973" i="1"/>
  <c r="F973" i="1"/>
  <c r="E982" i="1"/>
  <c r="L986" i="1"/>
  <c r="I1004" i="1"/>
  <c r="J1020" i="1"/>
  <c r="D1020" i="1"/>
  <c r="G1026" i="1"/>
  <c r="M1026" i="1" s="1"/>
  <c r="L1026" i="1"/>
  <c r="I1037" i="1"/>
  <c r="G1040" i="1"/>
  <c r="F1040" i="1"/>
  <c r="J1081" i="1"/>
  <c r="I1081" i="1"/>
  <c r="H1081" i="1"/>
  <c r="F1081" i="1"/>
  <c r="H1086" i="1"/>
  <c r="D1086" i="1"/>
  <c r="E1086" i="1" s="1"/>
  <c r="L1086" i="1"/>
  <c r="J1086" i="1"/>
  <c r="I1086" i="1"/>
  <c r="H1093" i="1"/>
  <c r="F1093" i="1"/>
  <c r="I1033" i="1"/>
  <c r="H1038" i="1"/>
  <c r="F1038" i="1"/>
  <c r="J1059" i="1"/>
  <c r="H1061" i="1"/>
  <c r="G1061" i="1"/>
  <c r="I1064" i="1"/>
  <c r="I1068" i="1"/>
  <c r="L1068" i="1"/>
  <c r="I1072" i="1"/>
  <c r="K1075" i="1"/>
  <c r="H1075" i="1"/>
  <c r="D1094" i="1"/>
  <c r="G1094" i="1"/>
  <c r="K1094" i="1"/>
  <c r="I1100" i="1"/>
  <c r="H1119" i="1"/>
  <c r="F1119" i="1"/>
  <c r="J1119" i="1"/>
  <c r="I1119" i="1"/>
  <c r="G1119" i="1"/>
  <c r="L1128" i="1"/>
  <c r="K1128" i="1"/>
  <c r="I1128" i="1"/>
  <c r="G1128" i="1"/>
  <c r="F1128" i="1"/>
  <c r="H1134" i="1"/>
  <c r="F1134" i="1"/>
  <c r="L1134" i="1"/>
  <c r="J1134" i="1"/>
  <c r="I1134" i="1"/>
  <c r="G1134" i="1"/>
  <c r="D1134" i="1"/>
  <c r="E1134" i="1" s="1"/>
  <c r="G1173" i="1"/>
  <c r="F1173" i="1"/>
  <c r="K1173" i="1"/>
  <c r="J1056" i="1"/>
  <c r="D1056" i="1"/>
  <c r="J1065" i="1"/>
  <c r="I1065" i="1"/>
  <c r="L1082" i="1"/>
  <c r="J1082" i="1"/>
  <c r="I1082" i="1"/>
  <c r="F1050" i="1"/>
  <c r="J1050" i="1"/>
  <c r="E1056" i="1"/>
  <c r="K1058" i="1"/>
  <c r="G1058" i="1"/>
  <c r="G1077" i="1"/>
  <c r="F1077" i="1"/>
  <c r="K1077" i="1"/>
  <c r="J1077" i="1"/>
  <c r="H1077" i="1"/>
  <c r="F1087" i="1"/>
  <c r="G1087" i="1"/>
  <c r="K1087" i="1"/>
  <c r="H1089" i="1"/>
  <c r="G1089" i="1"/>
  <c r="J1089" i="1"/>
  <c r="I1089" i="1"/>
  <c r="F1089" i="1"/>
  <c r="E1132" i="1"/>
  <c r="H1147" i="1"/>
  <c r="G1147" i="1"/>
  <c r="K1147" i="1"/>
  <c r="J1147" i="1"/>
  <c r="I1147" i="1"/>
  <c r="F1147" i="1"/>
  <c r="D1147" i="1"/>
  <c r="K1192" i="1"/>
  <c r="H1192" i="1"/>
  <c r="J1192" i="1"/>
  <c r="H1022" i="1"/>
  <c r="G1022" i="1"/>
  <c r="I1022" i="1"/>
  <c r="I1039" i="1"/>
  <c r="K1046" i="1"/>
  <c r="F1052" i="1"/>
  <c r="D1052" i="1"/>
  <c r="I1056" i="1"/>
  <c r="J1061" i="1"/>
  <c r="F1065" i="1"/>
  <c r="K1068" i="1"/>
  <c r="J1075" i="1"/>
  <c r="I1080" i="1"/>
  <c r="G1080" i="1"/>
  <c r="K1080" i="1"/>
  <c r="F1082" i="1"/>
  <c r="I1092" i="1"/>
  <c r="F1092" i="1"/>
  <c r="D1092" i="1"/>
  <c r="H1102" i="1"/>
  <c r="G1102" i="1"/>
  <c r="F1102" i="1"/>
  <c r="D1102" i="1"/>
  <c r="E1102" i="1" s="1"/>
  <c r="L1102" i="1"/>
  <c r="I1137" i="1"/>
  <c r="H1137" i="1"/>
  <c r="G1137" i="1"/>
  <c r="J1137" i="1"/>
  <c r="F1137" i="1"/>
  <c r="K1152" i="1"/>
  <c r="H1152" i="1"/>
  <c r="G1152" i="1"/>
  <c r="J1152" i="1"/>
  <c r="F1152" i="1"/>
  <c r="L1074" i="1"/>
  <c r="J1074" i="1"/>
  <c r="F1074" i="1"/>
  <c r="G1099" i="1"/>
  <c r="F1099" i="1"/>
  <c r="H1118" i="1"/>
  <c r="D1118" i="1"/>
  <c r="E1118" i="1" s="1"/>
  <c r="K1129" i="1"/>
  <c r="E1147" i="1"/>
  <c r="I1148" i="1"/>
  <c r="I1160" i="1"/>
  <c r="J1160" i="1"/>
  <c r="K1160" i="1"/>
  <c r="H1160" i="1"/>
  <c r="G1161" i="1"/>
  <c r="G1171" i="1"/>
  <c r="I1171" i="1"/>
  <c r="F1171" i="1"/>
  <c r="K1181" i="1"/>
  <c r="F1181" i="1"/>
  <c r="J1181" i="1"/>
  <c r="K1328" i="1"/>
  <c r="M1328" i="1" s="1"/>
  <c r="D1328" i="1"/>
  <c r="L1328" i="1"/>
  <c r="J1328" i="1"/>
  <c r="I1328" i="1"/>
  <c r="H1328" i="1"/>
  <c r="G1328" i="1"/>
  <c r="F1328" i="1"/>
  <c r="L1398" i="1"/>
  <c r="F1398" i="1"/>
  <c r="K1398" i="1"/>
  <c r="G1398" i="1"/>
  <c r="F1088" i="1"/>
  <c r="D1088" i="1"/>
  <c r="H1103" i="1"/>
  <c r="I1103" i="1"/>
  <c r="G1103" i="1"/>
  <c r="L1112" i="1"/>
  <c r="K1112" i="1"/>
  <c r="J1127" i="1"/>
  <c r="I1127" i="1"/>
  <c r="J1136" i="1"/>
  <c r="F1136" i="1"/>
  <c r="D1136" i="1"/>
  <c r="E1136" i="1" s="1"/>
  <c r="J1148" i="1"/>
  <c r="K1166" i="1"/>
  <c r="I1166" i="1"/>
  <c r="J1169" i="1"/>
  <c r="I1169" i="1"/>
  <c r="K1074" i="1"/>
  <c r="I1099" i="1"/>
  <c r="L1114" i="1"/>
  <c r="I1114" i="1"/>
  <c r="F1114" i="1"/>
  <c r="F1118" i="1"/>
  <c r="H1131" i="1"/>
  <c r="J1145" i="1"/>
  <c r="H1145" i="1"/>
  <c r="I1145" i="1"/>
  <c r="D1155" i="1"/>
  <c r="E1155" i="1" s="1"/>
  <c r="F1157" i="1"/>
  <c r="F1160" i="1"/>
  <c r="D1171" i="1"/>
  <c r="F1199" i="1"/>
  <c r="G1201" i="1"/>
  <c r="I1203" i="1"/>
  <c r="J1133" i="1"/>
  <c r="K1133" i="1"/>
  <c r="I1133" i="1"/>
  <c r="F1180" i="1"/>
  <c r="G1180" i="1"/>
  <c r="J1204" i="1"/>
  <c r="F1204" i="1"/>
  <c r="H1204" i="1"/>
  <c r="K1204" i="1"/>
  <c r="I1204" i="1"/>
  <c r="G1218" i="1"/>
  <c r="F1218" i="1"/>
  <c r="K1218" i="1"/>
  <c r="H1218" i="1"/>
  <c r="H1161" i="1"/>
  <c r="J1161" i="1"/>
  <c r="L1161" i="1"/>
  <c r="J1166" i="1"/>
  <c r="G1169" i="1"/>
  <c r="I1176" i="1"/>
  <c r="G1178" i="1"/>
  <c r="I1178" i="1"/>
  <c r="J1186" i="1"/>
  <c r="G1186" i="1"/>
  <c r="H1054" i="1"/>
  <c r="F1054" i="1"/>
  <c r="I1057" i="1"/>
  <c r="I1060" i="1"/>
  <c r="H1063" i="1"/>
  <c r="J1069" i="1"/>
  <c r="H1073" i="1"/>
  <c r="H1083" i="1"/>
  <c r="L1088" i="1"/>
  <c r="I1105" i="1"/>
  <c r="H1109" i="1"/>
  <c r="K1111" i="1"/>
  <c r="F1111" i="1"/>
  <c r="I1115" i="1"/>
  <c r="K1115" i="1"/>
  <c r="J1118" i="1"/>
  <c r="G1125" i="1"/>
  <c r="K1127" i="1"/>
  <c r="H1132" i="1"/>
  <c r="F1132" i="1"/>
  <c r="F1133" i="1"/>
  <c r="L1136" i="1"/>
  <c r="F1143" i="1"/>
  <c r="J1143" i="1"/>
  <c r="H1154" i="1"/>
  <c r="I1154" i="1"/>
  <c r="G1154" i="1"/>
  <c r="F1154" i="1"/>
  <c r="K1167" i="1"/>
  <c r="G1167" i="1"/>
  <c r="D1167" i="1"/>
  <c r="K1169" i="1"/>
  <c r="J1175" i="1"/>
  <c r="F1175" i="1"/>
  <c r="D1175" i="1"/>
  <c r="E1175" i="1" s="1"/>
  <c r="H1180" i="1"/>
  <c r="H1205" i="1"/>
  <c r="G1205" i="1"/>
  <c r="L1205" i="1"/>
  <c r="J1205" i="1"/>
  <c r="J1207" i="1"/>
  <c r="F1207" i="1"/>
  <c r="D1207" i="1"/>
  <c r="L1207" i="1"/>
  <c r="L1235" i="1"/>
  <c r="K1235" i="1"/>
  <c r="I1235" i="1"/>
  <c r="G1235" i="1"/>
  <c r="F1235" i="1"/>
  <c r="K1188" i="1"/>
  <c r="I1188" i="1"/>
  <c r="E1197" i="1"/>
  <c r="K1217" i="1"/>
  <c r="J1217" i="1"/>
  <c r="I1217" i="1"/>
  <c r="J1234" i="1"/>
  <c r="F1239" i="1"/>
  <c r="G1239" i="1"/>
  <c r="D1239" i="1"/>
  <c r="E1239" i="1" s="1"/>
  <c r="K1239" i="1"/>
  <c r="J1239" i="1"/>
  <c r="K1246" i="1"/>
  <c r="K1253" i="1"/>
  <c r="F1253" i="1"/>
  <c r="D1253" i="1"/>
  <c r="G1253" i="1"/>
  <c r="M1253" i="1" s="1"/>
  <c r="L1253" i="1"/>
  <c r="J1253" i="1"/>
  <c r="I1253" i="1"/>
  <c r="J1277" i="1"/>
  <c r="I1277" i="1"/>
  <c r="D1277" i="1"/>
  <c r="L1277" i="1"/>
  <c r="L1215" i="1"/>
  <c r="H1215" i="1"/>
  <c r="K1220" i="1"/>
  <c r="F1220" i="1"/>
  <c r="G1220" i="1"/>
  <c r="K1227" i="1"/>
  <c r="J1227" i="1"/>
  <c r="I1227" i="1"/>
  <c r="L1227" i="1"/>
  <c r="M1227" i="1" s="1"/>
  <c r="F1229" i="1"/>
  <c r="I1229" i="1"/>
  <c r="H1229" i="1"/>
  <c r="I1224" i="1"/>
  <c r="H1224" i="1"/>
  <c r="G1224" i="1"/>
  <c r="F1254" i="1"/>
  <c r="K1254" i="1"/>
  <c r="J1254" i="1"/>
  <c r="L1280" i="1"/>
  <c r="D1280" i="1"/>
  <c r="K1280" i="1"/>
  <c r="J1344" i="1"/>
  <c r="D1344" i="1"/>
  <c r="L1344" i="1"/>
  <c r="K1344" i="1"/>
  <c r="G1344" i="1"/>
  <c r="F1344" i="1"/>
  <c r="K1353" i="1"/>
  <c r="J1353" i="1"/>
  <c r="H1353" i="1"/>
  <c r="H1214" i="1"/>
  <c r="F1214" i="1"/>
  <c r="D1214" i="1"/>
  <c r="I1234" i="1"/>
  <c r="H1234" i="1"/>
  <c r="G1234" i="1"/>
  <c r="D1234" i="1"/>
  <c r="E1234" i="1" s="1"/>
  <c r="L1248" i="1"/>
  <c r="K1248" i="1"/>
  <c r="J1280" i="1"/>
  <c r="K1295" i="1"/>
  <c r="J1295" i="1"/>
  <c r="I1295" i="1"/>
  <c r="H1295" i="1"/>
  <c r="J1309" i="1"/>
  <c r="G1309" i="1"/>
  <c r="F1309" i="1"/>
  <c r="I1309" i="1"/>
  <c r="H1309" i="1"/>
  <c r="L1070" i="1"/>
  <c r="E1094" i="1"/>
  <c r="G1149" i="1"/>
  <c r="K1149" i="1"/>
  <c r="H1177" i="1"/>
  <c r="D1177" i="1"/>
  <c r="E1177" i="1" s="1"/>
  <c r="D1195" i="1"/>
  <c r="L1195" i="1"/>
  <c r="I1206" i="1"/>
  <c r="K1206" i="1"/>
  <c r="H1209" i="1"/>
  <c r="G1209" i="1"/>
  <c r="F1209" i="1"/>
  <c r="F1221" i="1"/>
  <c r="F1224" i="1"/>
  <c r="H1227" i="1"/>
  <c r="I1257" i="1"/>
  <c r="H1257" i="1"/>
  <c r="G1257" i="1"/>
  <c r="F1257" i="1"/>
  <c r="D1257" i="1"/>
  <c r="I1299" i="1"/>
  <c r="H1299" i="1"/>
  <c r="J1299" i="1"/>
  <c r="G1299" i="1"/>
  <c r="F1299" i="1"/>
  <c r="L1320" i="1"/>
  <c r="F1320" i="1"/>
  <c r="L1380" i="1"/>
  <c r="K1380" i="1"/>
  <c r="G1380" i="1"/>
  <c r="F1380" i="1"/>
  <c r="H1135" i="1"/>
  <c r="G1135" i="1"/>
  <c r="K1211" i="1"/>
  <c r="I1211" i="1"/>
  <c r="D1211" i="1"/>
  <c r="G1214" i="1"/>
  <c r="J1224" i="1"/>
  <c r="I1226" i="1"/>
  <c r="J1226" i="1"/>
  <c r="G1226" i="1"/>
  <c r="F1226" i="1"/>
  <c r="D1226" i="1"/>
  <c r="F1234" i="1"/>
  <c r="H1246" i="1"/>
  <c r="J1248" i="1"/>
  <c r="L1193" i="1"/>
  <c r="E1211" i="1"/>
  <c r="G1219" i="1"/>
  <c r="D1219" i="1"/>
  <c r="H1225" i="1"/>
  <c r="I1225" i="1"/>
  <c r="G1225" i="1"/>
  <c r="J1230" i="1"/>
  <c r="H1230" i="1"/>
  <c r="F1252" i="1"/>
  <c r="F1255" i="1"/>
  <c r="I1255" i="1"/>
  <c r="H1255" i="1"/>
  <c r="G1261" i="1"/>
  <c r="M1261" i="1" s="1"/>
  <c r="I1261" i="1"/>
  <c r="H1261" i="1"/>
  <c r="J1263" i="1"/>
  <c r="F1263" i="1"/>
  <c r="D1263" i="1"/>
  <c r="L1264" i="1"/>
  <c r="D1276" i="1"/>
  <c r="E1276" i="1" s="1"/>
  <c r="D1279" i="1"/>
  <c r="E1279" i="1" s="1"/>
  <c r="H1284" i="1"/>
  <c r="J1286" i="1"/>
  <c r="I1286" i="1"/>
  <c r="G1286" i="1"/>
  <c r="J1288" i="1"/>
  <c r="K1301" i="1"/>
  <c r="G1301" i="1"/>
  <c r="I1302" i="1"/>
  <c r="J1305" i="1"/>
  <c r="F1307" i="1"/>
  <c r="I1312" i="1"/>
  <c r="K1313" i="1"/>
  <c r="I1316" i="1"/>
  <c r="J1316" i="1"/>
  <c r="H1318" i="1"/>
  <c r="I1330" i="1"/>
  <c r="F1332" i="1"/>
  <c r="F1336" i="1"/>
  <c r="F1342" i="1"/>
  <c r="D1342" i="1"/>
  <c r="J1347" i="1"/>
  <c r="I1349" i="1"/>
  <c r="H1349" i="1"/>
  <c r="D1358" i="1"/>
  <c r="E1358" i="1" s="1"/>
  <c r="J1365" i="1"/>
  <c r="J1371" i="1"/>
  <c r="K1381" i="1"/>
  <c r="F1384" i="1"/>
  <c r="G1388" i="1"/>
  <c r="L1396" i="1"/>
  <c r="F1396" i="1"/>
  <c r="I1213" i="1"/>
  <c r="H1213" i="1"/>
  <c r="L1245" i="1"/>
  <c r="J1245" i="1"/>
  <c r="G1252" i="1"/>
  <c r="H1256" i="1"/>
  <c r="E1261" i="1"/>
  <c r="K1270" i="1"/>
  <c r="G1270" i="1"/>
  <c r="D1270" i="1"/>
  <c r="G1276" i="1"/>
  <c r="K1278" i="1"/>
  <c r="J1278" i="1"/>
  <c r="F1279" i="1"/>
  <c r="J1284" i="1"/>
  <c r="H1306" i="1"/>
  <c r="G1306" i="1"/>
  <c r="F1306" i="1"/>
  <c r="J1312" i="1"/>
  <c r="F1314" i="1"/>
  <c r="G1314" i="1"/>
  <c r="D1314" i="1"/>
  <c r="I1318" i="1"/>
  <c r="I1325" i="1"/>
  <c r="D1325" i="1"/>
  <c r="E1325" i="1" s="1"/>
  <c r="G1332" i="1"/>
  <c r="L1335" i="1"/>
  <c r="D1335" i="1"/>
  <c r="J1336" i="1"/>
  <c r="H1339" i="1"/>
  <c r="I1341" i="1"/>
  <c r="F1341" i="1"/>
  <c r="J1346" i="1"/>
  <c r="K1346" i="1"/>
  <c r="G1346" i="1"/>
  <c r="F1358" i="1"/>
  <c r="J1360" i="1"/>
  <c r="F1360" i="1"/>
  <c r="D1360" i="1"/>
  <c r="E1360" i="1" s="1"/>
  <c r="L1370" i="1"/>
  <c r="G1370" i="1"/>
  <c r="F1370" i="1"/>
  <c r="L1382" i="1"/>
  <c r="K1382" i="1"/>
  <c r="G1382" i="1"/>
  <c r="L1394" i="1"/>
  <c r="G1394" i="1"/>
  <c r="F1394" i="1"/>
  <c r="K1269" i="1"/>
  <c r="M1269" i="1" s="1"/>
  <c r="G1269" i="1"/>
  <c r="F1269" i="1"/>
  <c r="K1284" i="1"/>
  <c r="E1306" i="1"/>
  <c r="E1314" i="1"/>
  <c r="D1324" i="1"/>
  <c r="E1324" i="1" s="1"/>
  <c r="F1324" i="1"/>
  <c r="K1331" i="1"/>
  <c r="H1331" i="1"/>
  <c r="F1331" i="1"/>
  <c r="J1339" i="1"/>
  <c r="E1341" i="1"/>
  <c r="E1346" i="1"/>
  <c r="J1348" i="1"/>
  <c r="D1348" i="1"/>
  <c r="J1352" i="1"/>
  <c r="K1352" i="1"/>
  <c r="G1352" i="1"/>
  <c r="G1358" i="1"/>
  <c r="L1366" i="1"/>
  <c r="K1366" i="1"/>
  <c r="I1285" i="1"/>
  <c r="H1285" i="1"/>
  <c r="K1319" i="1"/>
  <c r="G1319" i="1"/>
  <c r="F1319" i="1"/>
  <c r="K1339" i="1"/>
  <c r="J1350" i="1"/>
  <c r="L1350" i="1"/>
  <c r="K1350" i="1"/>
  <c r="L1368" i="1"/>
  <c r="G1368" i="1"/>
  <c r="F1368" i="1"/>
  <c r="L1392" i="1"/>
  <c r="G1392" i="1"/>
  <c r="F1392" i="1"/>
  <c r="K1304" i="1"/>
  <c r="D1304" i="1"/>
  <c r="E1304" i="1" s="1"/>
  <c r="K1312" i="1"/>
  <c r="G1312" i="1"/>
  <c r="F1312" i="1"/>
  <c r="G1340" i="1"/>
  <c r="F1340" i="1"/>
  <c r="G1256" i="1"/>
  <c r="F1256" i="1"/>
  <c r="G1285" i="1"/>
  <c r="L1294" i="1"/>
  <c r="J1294" i="1"/>
  <c r="F1298" i="1"/>
  <c r="G1302" i="1"/>
  <c r="F1302" i="1"/>
  <c r="J1310" i="1"/>
  <c r="F1313" i="1"/>
  <c r="L1318" i="1"/>
  <c r="G1318" i="1"/>
  <c r="F1318" i="1"/>
  <c r="M1318" i="1" s="1"/>
  <c r="D1319" i="1"/>
  <c r="D1327" i="1"/>
  <c r="L1330" i="1"/>
  <c r="G1330" i="1"/>
  <c r="D1330" i="1"/>
  <c r="G1336" i="1"/>
  <c r="I1336" i="1"/>
  <c r="H1336" i="1"/>
  <c r="M1336" i="1" s="1"/>
  <c r="F1337" i="1"/>
  <c r="I1345" i="1"/>
  <c r="H1345" i="1"/>
  <c r="D1350" i="1"/>
  <c r="E1350" i="1" s="1"/>
  <c r="K1368" i="1"/>
  <c r="K1375" i="1"/>
  <c r="I1375" i="1"/>
  <c r="J1377" i="1"/>
  <c r="I1377" i="1"/>
  <c r="L1390" i="1"/>
  <c r="F1390" i="1"/>
  <c r="K1392" i="1"/>
  <c r="L1400" i="1"/>
  <c r="K1400" i="1"/>
  <c r="F1400" i="1"/>
  <c r="I1252" i="1"/>
  <c r="D1252" i="1"/>
  <c r="I1276" i="1"/>
  <c r="F1276" i="1"/>
  <c r="K1279" i="1"/>
  <c r="I1279" i="1"/>
  <c r="H1279" i="1"/>
  <c r="J1285" i="1"/>
  <c r="K1290" i="1"/>
  <c r="I1290" i="1"/>
  <c r="G1290" i="1"/>
  <c r="L1298" i="1"/>
  <c r="I1307" i="1"/>
  <c r="K1307" i="1"/>
  <c r="K1310" i="1"/>
  <c r="D1312" i="1"/>
  <c r="E1312" i="1" s="1"/>
  <c r="G1313" i="1"/>
  <c r="L1332" i="1"/>
  <c r="J1332" i="1"/>
  <c r="E1336" i="1"/>
  <c r="H1340" i="1"/>
  <c r="K1343" i="1"/>
  <c r="E1356" i="1"/>
  <c r="J1358" i="1"/>
  <c r="L1358" i="1"/>
  <c r="I1365" i="1"/>
  <c r="G1365" i="1"/>
  <c r="G1371" i="1"/>
  <c r="L1384" i="1"/>
  <c r="K1384" i="1"/>
  <c r="L1386" i="1"/>
  <c r="K1386" i="1"/>
  <c r="G1386" i="1"/>
  <c r="L1388" i="1"/>
  <c r="F1388" i="1"/>
  <c r="L1237" i="1"/>
  <c r="L1250" i="1"/>
  <c r="L1266" i="1"/>
  <c r="L1282" i="1"/>
  <c r="L1296" i="1"/>
  <c r="E1328" i="1"/>
  <c r="E1335" i="1"/>
  <c r="E1348" i="1"/>
  <c r="E1354" i="1"/>
  <c r="E1362" i="1"/>
  <c r="E102" i="1"/>
  <c r="E86" i="1"/>
  <c r="L29" i="1"/>
  <c r="I90" i="1"/>
  <c r="J90" i="1"/>
  <c r="L90" i="1"/>
  <c r="L101" i="1"/>
  <c r="J102" i="1"/>
  <c r="K107" i="1"/>
  <c r="K113" i="1"/>
  <c r="E117" i="1"/>
  <c r="I120" i="1"/>
  <c r="L120" i="1"/>
  <c r="J120" i="1"/>
  <c r="E134" i="1"/>
  <c r="L135" i="1"/>
  <c r="E147" i="1"/>
  <c r="E148" i="1"/>
  <c r="L163" i="1"/>
  <c r="I176" i="1"/>
  <c r="G176" i="1"/>
  <c r="K176" i="1"/>
  <c r="J191" i="1"/>
  <c r="H191" i="1"/>
  <c r="I196" i="1"/>
  <c r="D196" i="1"/>
  <c r="J196" i="1"/>
  <c r="I202" i="1"/>
  <c r="F202" i="1"/>
  <c r="H202" i="1"/>
  <c r="L203" i="1"/>
  <c r="J203" i="1"/>
  <c r="F203" i="1"/>
  <c r="E205" i="1"/>
  <c r="E223" i="1"/>
  <c r="E234" i="1"/>
  <c r="I244" i="1"/>
  <c r="H244" i="1"/>
  <c r="D244" i="1"/>
  <c r="E245" i="1"/>
  <c r="I246" i="1"/>
  <c r="H246" i="1"/>
  <c r="D246" i="1"/>
  <c r="K246" i="1"/>
  <c r="J246" i="1"/>
  <c r="E247" i="1"/>
  <c r="I260" i="1"/>
  <c r="J260" i="1"/>
  <c r="F260" i="1"/>
  <c r="D260" i="1"/>
  <c r="E260" i="1" s="1"/>
  <c r="D289" i="1"/>
  <c r="I289" i="1"/>
  <c r="J289" i="1"/>
  <c r="G289" i="1"/>
  <c r="F289" i="1"/>
  <c r="I12" i="1"/>
  <c r="D12" i="1"/>
  <c r="E12" i="1" s="1"/>
  <c r="L12" i="1"/>
  <c r="L23" i="1"/>
  <c r="L79" i="1"/>
  <c r="L2" i="1"/>
  <c r="L113" i="1"/>
  <c r="I121" i="1"/>
  <c r="H121" i="1"/>
  <c r="I122" i="1"/>
  <c r="F122" i="1"/>
  <c r="G122" i="1"/>
  <c r="I150" i="1"/>
  <c r="H150" i="1"/>
  <c r="F150" i="1"/>
  <c r="D177" i="1"/>
  <c r="I177" i="1"/>
  <c r="I190" i="1"/>
  <c r="D190" i="1"/>
  <c r="E190" i="1" s="1"/>
  <c r="J190" i="1"/>
  <c r="D193" i="1"/>
  <c r="E193" i="1" s="1"/>
  <c r="J193" i="1"/>
  <c r="F193" i="1"/>
  <c r="H195" i="1"/>
  <c r="F195" i="1"/>
  <c r="K195" i="1"/>
  <c r="E196" i="1"/>
  <c r="I198" i="1"/>
  <c r="H198" i="1"/>
  <c r="K198" i="1"/>
  <c r="F199" i="1"/>
  <c r="I199" i="1"/>
  <c r="I201" i="1"/>
  <c r="D201" i="1"/>
  <c r="E201" i="1" s="1"/>
  <c r="J201" i="1"/>
  <c r="G221" i="1"/>
  <c r="I221" i="1"/>
  <c r="D221" i="1"/>
  <c r="I232" i="1"/>
  <c r="L232" i="1"/>
  <c r="H232" i="1"/>
  <c r="D232" i="1"/>
  <c r="D241" i="1"/>
  <c r="J241" i="1"/>
  <c r="I241" i="1"/>
  <c r="G253" i="1"/>
  <c r="K253" i="1"/>
  <c r="H253" i="1"/>
  <c r="F253" i="1"/>
  <c r="J271" i="1"/>
  <c r="I271" i="1"/>
  <c r="G271" i="1"/>
  <c r="F271" i="1"/>
  <c r="D271" i="1"/>
  <c r="L395" i="1"/>
  <c r="I395" i="1"/>
  <c r="J395" i="1"/>
  <c r="H395" i="1"/>
  <c r="G395" i="1"/>
  <c r="D395" i="1"/>
  <c r="K395" i="1"/>
  <c r="F395" i="1"/>
  <c r="L7" i="1"/>
  <c r="L63" i="1"/>
  <c r="D2" i="1"/>
  <c r="I36" i="1"/>
  <c r="H36" i="1"/>
  <c r="L36" i="1"/>
  <c r="K41" i="1"/>
  <c r="D46" i="1"/>
  <c r="E46" i="1" s="1"/>
  <c r="I58" i="1"/>
  <c r="J58" i="1"/>
  <c r="L58" i="1"/>
  <c r="F79" i="1"/>
  <c r="D90" i="1"/>
  <c r="L97" i="1"/>
  <c r="D101" i="1"/>
  <c r="I108" i="1"/>
  <c r="D108" i="1"/>
  <c r="L108" i="1"/>
  <c r="L114" i="1"/>
  <c r="D120" i="1"/>
  <c r="L123" i="1"/>
  <c r="D123" i="1"/>
  <c r="I124" i="1"/>
  <c r="J124" i="1"/>
  <c r="L124" i="1"/>
  <c r="D135" i="1"/>
  <c r="I137" i="1"/>
  <c r="J137" i="1"/>
  <c r="I138" i="1"/>
  <c r="F138" i="1"/>
  <c r="H138" i="1"/>
  <c r="M149" i="1"/>
  <c r="F151" i="1"/>
  <c r="D151" i="1"/>
  <c r="I152" i="1"/>
  <c r="L152" i="1"/>
  <c r="K152" i="1"/>
  <c r="G159" i="1"/>
  <c r="F160" i="1"/>
  <c r="D163" i="1"/>
  <c r="G171" i="1"/>
  <c r="G172" i="1"/>
  <c r="D176" i="1"/>
  <c r="E176" i="1" s="1"/>
  <c r="E177" i="1"/>
  <c r="I180" i="1"/>
  <c r="H180" i="1"/>
  <c r="I184" i="1"/>
  <c r="L184" i="1"/>
  <c r="J184" i="1"/>
  <c r="I185" i="1"/>
  <c r="H185" i="1"/>
  <c r="I188" i="1"/>
  <c r="J188" i="1"/>
  <c r="G188" i="1"/>
  <c r="G189" i="1"/>
  <c r="F189" i="1"/>
  <c r="K189" i="1"/>
  <c r="D191" i="1"/>
  <c r="F196" i="1"/>
  <c r="D202" i="1"/>
  <c r="D203" i="1"/>
  <c r="H206" i="1"/>
  <c r="I215" i="1"/>
  <c r="I220" i="1"/>
  <c r="J220" i="1"/>
  <c r="K220" i="1"/>
  <c r="F220" i="1"/>
  <c r="G235" i="1"/>
  <c r="K237" i="1"/>
  <c r="H243" i="1"/>
  <c r="J243" i="1"/>
  <c r="F243" i="1"/>
  <c r="D243" i="1"/>
  <c r="E243" i="1" s="1"/>
  <c r="F244" i="1"/>
  <c r="J249" i="1"/>
  <c r="I252" i="1"/>
  <c r="J252" i="1"/>
  <c r="H252" i="1"/>
  <c r="G252" i="1"/>
  <c r="H259" i="1"/>
  <c r="K259" i="1"/>
  <c r="G259" i="1"/>
  <c r="F259" i="1"/>
  <c r="G260" i="1"/>
  <c r="H263" i="1"/>
  <c r="I266" i="1"/>
  <c r="F266" i="1"/>
  <c r="H266" i="1"/>
  <c r="D266" i="1"/>
  <c r="E271" i="1"/>
  <c r="K272" i="1"/>
  <c r="G285" i="1"/>
  <c r="D285" i="1"/>
  <c r="L285" i="1"/>
  <c r="J285" i="1"/>
  <c r="I285" i="1"/>
  <c r="H285" i="1"/>
  <c r="H289" i="1"/>
  <c r="I352" i="1"/>
  <c r="G352" i="1"/>
  <c r="H352" i="1"/>
  <c r="D352" i="1"/>
  <c r="L352" i="1"/>
  <c r="K352" i="1"/>
  <c r="J352" i="1"/>
  <c r="F352" i="1"/>
  <c r="L18" i="1"/>
  <c r="L13" i="1"/>
  <c r="E72" i="1"/>
  <c r="I74" i="1"/>
  <c r="J74" i="1"/>
  <c r="L74" i="1"/>
  <c r="D40" i="1"/>
  <c r="E40" i="1" s="1"/>
  <c r="L69" i="1"/>
  <c r="I5" i="1"/>
  <c r="F18" i="1"/>
  <c r="K25" i="1"/>
  <c r="I27" i="1"/>
  <c r="I42" i="1"/>
  <c r="J42" i="1"/>
  <c r="L42" i="1"/>
  <c r="H50" i="1"/>
  <c r="H55" i="1"/>
  <c r="F63" i="1"/>
  <c r="I70" i="1"/>
  <c r="L70" i="1"/>
  <c r="K70" i="1"/>
  <c r="H72" i="1"/>
  <c r="F73" i="1"/>
  <c r="D74" i="1"/>
  <c r="L81" i="1"/>
  <c r="D85" i="1"/>
  <c r="I92" i="1"/>
  <c r="D92" i="1"/>
  <c r="L92" i="1"/>
  <c r="L98" i="1"/>
  <c r="G100" i="1"/>
  <c r="G101" i="1"/>
  <c r="L103" i="1"/>
  <c r="H105" i="1"/>
  <c r="D107" i="1"/>
  <c r="E107" i="1" s="1"/>
  <c r="L109" i="1"/>
  <c r="I111" i="1"/>
  <c r="D113" i="1"/>
  <c r="E113" i="1" s="1"/>
  <c r="D121" i="1"/>
  <c r="D122" i="1"/>
  <c r="E122" i="1" s="1"/>
  <c r="G125" i="1"/>
  <c r="K125" i="1"/>
  <c r="I126" i="1"/>
  <c r="D126" i="1"/>
  <c r="E126" i="1" s="1"/>
  <c r="J126" i="1"/>
  <c r="J127" i="1"/>
  <c r="H127" i="1"/>
  <c r="I128" i="1"/>
  <c r="G128" i="1"/>
  <c r="F128" i="1"/>
  <c r="G135" i="1"/>
  <c r="L139" i="1"/>
  <c r="F139" i="1"/>
  <c r="I140" i="1"/>
  <c r="J140" i="1"/>
  <c r="D140" i="1"/>
  <c r="D150" i="1"/>
  <c r="E150" i="1" s="1"/>
  <c r="E151" i="1"/>
  <c r="I153" i="1"/>
  <c r="K153" i="1"/>
  <c r="I154" i="1"/>
  <c r="F154" i="1"/>
  <c r="J154" i="1"/>
  <c r="H159" i="1"/>
  <c r="H160" i="1"/>
  <c r="F163" i="1"/>
  <c r="I166" i="1"/>
  <c r="H166" i="1"/>
  <c r="G166" i="1"/>
  <c r="I171" i="1"/>
  <c r="H172" i="1"/>
  <c r="F177" i="1"/>
  <c r="H179" i="1"/>
  <c r="D179" i="1"/>
  <c r="E179" i="1" s="1"/>
  <c r="J179" i="1"/>
  <c r="I182" i="1"/>
  <c r="H182" i="1"/>
  <c r="J182" i="1"/>
  <c r="D182" i="1"/>
  <c r="L187" i="1"/>
  <c r="I187" i="1"/>
  <c r="D187" i="1"/>
  <c r="F190" i="1"/>
  <c r="F191" i="1"/>
  <c r="G193" i="1"/>
  <c r="E194" i="1"/>
  <c r="D195" i="1"/>
  <c r="G196" i="1"/>
  <c r="D198" i="1"/>
  <c r="D199" i="1"/>
  <c r="F201" i="1"/>
  <c r="G203" i="1"/>
  <c r="J206" i="1"/>
  <c r="K215" i="1"/>
  <c r="I218" i="1"/>
  <c r="F218" i="1"/>
  <c r="D218" i="1"/>
  <c r="E218" i="1" s="1"/>
  <c r="K218" i="1"/>
  <c r="J218" i="1"/>
  <c r="F221" i="1"/>
  <c r="F231" i="1"/>
  <c r="K231" i="1"/>
  <c r="H231" i="1"/>
  <c r="G231" i="1"/>
  <c r="F232" i="1"/>
  <c r="J235" i="1"/>
  <c r="E240" i="1"/>
  <c r="F241" i="1"/>
  <c r="G244" i="1"/>
  <c r="F246" i="1"/>
  <c r="K249" i="1"/>
  <c r="D253" i="1"/>
  <c r="E253" i="1" s="1"/>
  <c r="D257" i="1"/>
  <c r="F257" i="1"/>
  <c r="K257" i="1"/>
  <c r="J257" i="1"/>
  <c r="E259" i="1"/>
  <c r="H260" i="1"/>
  <c r="H271" i="1"/>
  <c r="E285" i="1"/>
  <c r="I288" i="1"/>
  <c r="G288" i="1"/>
  <c r="K288" i="1"/>
  <c r="J288" i="1"/>
  <c r="F288" i="1"/>
  <c r="D288" i="1"/>
  <c r="E288" i="1" s="1"/>
  <c r="K289" i="1"/>
  <c r="I294" i="1"/>
  <c r="H294" i="1"/>
  <c r="J294" i="1"/>
  <c r="L294" i="1"/>
  <c r="K294" i="1"/>
  <c r="G294" i="1"/>
  <c r="F294" i="1"/>
  <c r="H323" i="1"/>
  <c r="G323" i="1"/>
  <c r="L323" i="1"/>
  <c r="K323" i="1"/>
  <c r="J323" i="1"/>
  <c r="I323" i="1"/>
  <c r="F323" i="1"/>
  <c r="D323" i="1"/>
  <c r="I68" i="1"/>
  <c r="H68" i="1"/>
  <c r="K57" i="1"/>
  <c r="E78" i="1"/>
  <c r="L85" i="1"/>
  <c r="L47" i="1"/>
  <c r="M51" i="1"/>
  <c r="D73" i="1"/>
  <c r="E85" i="1"/>
  <c r="L91" i="1"/>
  <c r="L3" i="1"/>
  <c r="G22" i="1"/>
  <c r="F23" i="1"/>
  <c r="D24" i="1"/>
  <c r="L31" i="1"/>
  <c r="H44" i="1"/>
  <c r="L53" i="1"/>
  <c r="H61" i="1"/>
  <c r="L75" i="1"/>
  <c r="F2" i="1"/>
  <c r="I4" i="1"/>
  <c r="H4" i="1"/>
  <c r="L4" i="1"/>
  <c r="J5" i="1"/>
  <c r="K9" i="1"/>
  <c r="G12" i="1"/>
  <c r="F13" i="1"/>
  <c r="G18" i="1"/>
  <c r="G29" i="1"/>
  <c r="E31" i="1"/>
  <c r="J33" i="1"/>
  <c r="L37" i="1"/>
  <c r="D41" i="1"/>
  <c r="F46" i="1"/>
  <c r="F47" i="1"/>
  <c r="I54" i="1"/>
  <c r="M54" i="1" s="1"/>
  <c r="L54" i="1"/>
  <c r="K54" i="1"/>
  <c r="J55" i="1"/>
  <c r="I61" i="1"/>
  <c r="J72" i="1"/>
  <c r="G73" i="1"/>
  <c r="I76" i="1"/>
  <c r="D76" i="1"/>
  <c r="L76" i="1"/>
  <c r="L82" i="1"/>
  <c r="G85" i="1"/>
  <c r="L93" i="1"/>
  <c r="J100" i="1"/>
  <c r="H101" i="1"/>
  <c r="I104" i="1"/>
  <c r="F104" i="1"/>
  <c r="M104" i="1" s="1"/>
  <c r="L104" i="1"/>
  <c r="I105" i="1"/>
  <c r="F113" i="1"/>
  <c r="D114" i="1"/>
  <c r="F120" i="1"/>
  <c r="F121" i="1"/>
  <c r="F123" i="1"/>
  <c r="D124" i="1"/>
  <c r="D129" i="1"/>
  <c r="F129" i="1"/>
  <c r="H135" i="1"/>
  <c r="D137" i="1"/>
  <c r="D138" i="1"/>
  <c r="I142" i="1"/>
  <c r="D142" i="1"/>
  <c r="K142" i="1"/>
  <c r="J143" i="1"/>
  <c r="I143" i="1"/>
  <c r="I144" i="1"/>
  <c r="G144" i="1"/>
  <c r="H144" i="1"/>
  <c r="G151" i="1"/>
  <c r="D152" i="1"/>
  <c r="L155" i="1"/>
  <c r="G155" i="1"/>
  <c r="I156" i="1"/>
  <c r="J156" i="1"/>
  <c r="I159" i="1"/>
  <c r="K160" i="1"/>
  <c r="G163" i="1"/>
  <c r="F167" i="1"/>
  <c r="G167" i="1"/>
  <c r="I168" i="1"/>
  <c r="L168" i="1"/>
  <c r="D168" i="1"/>
  <c r="J171" i="1"/>
  <c r="K172" i="1"/>
  <c r="F176" i="1"/>
  <c r="G177" i="1"/>
  <c r="D180" i="1"/>
  <c r="D184" i="1"/>
  <c r="D185" i="1"/>
  <c r="D188" i="1"/>
  <c r="D189" i="1"/>
  <c r="G190" i="1"/>
  <c r="G191" i="1"/>
  <c r="H193" i="1"/>
  <c r="G195" i="1"/>
  <c r="H196" i="1"/>
  <c r="F198" i="1"/>
  <c r="G199" i="1"/>
  <c r="G201" i="1"/>
  <c r="G202" i="1"/>
  <c r="H203" i="1"/>
  <c r="I208" i="1"/>
  <c r="G208" i="1"/>
  <c r="H208" i="1"/>
  <c r="M208" i="1" s="1"/>
  <c r="D209" i="1"/>
  <c r="K209" i="1"/>
  <c r="G209" i="1"/>
  <c r="I212" i="1"/>
  <c r="F212" i="1"/>
  <c r="K212" i="1"/>
  <c r="D220" i="1"/>
  <c r="E220" i="1" s="1"/>
  <c r="H221" i="1"/>
  <c r="I230" i="1"/>
  <c r="H230" i="1"/>
  <c r="J230" i="1"/>
  <c r="G230" i="1"/>
  <c r="G232" i="1"/>
  <c r="I238" i="1"/>
  <c r="D238" i="1"/>
  <c r="H238" i="1"/>
  <c r="G241" i="1"/>
  <c r="J244" i="1"/>
  <c r="G246" i="1"/>
  <c r="L251" i="1"/>
  <c r="D251" i="1"/>
  <c r="J251" i="1"/>
  <c r="I251" i="1"/>
  <c r="I253" i="1"/>
  <c r="E257" i="1"/>
  <c r="K260" i="1"/>
  <c r="I270" i="1"/>
  <c r="D270" i="1"/>
  <c r="K270" i="1"/>
  <c r="H270" i="1"/>
  <c r="G270" i="1"/>
  <c r="F270" i="1"/>
  <c r="K271" i="1"/>
  <c r="I276" i="1"/>
  <c r="K276" i="1"/>
  <c r="H276" i="1"/>
  <c r="G276" i="1"/>
  <c r="F276" i="1"/>
  <c r="I282" i="1"/>
  <c r="F282" i="1"/>
  <c r="K282" i="1"/>
  <c r="L282" i="1"/>
  <c r="J282" i="1"/>
  <c r="H282" i="1"/>
  <c r="L289" i="1"/>
  <c r="I40" i="1"/>
  <c r="F40" i="1"/>
  <c r="L40" i="1"/>
  <c r="L46" i="1"/>
  <c r="E29" i="1"/>
  <c r="I30" i="1"/>
  <c r="G30" i="1"/>
  <c r="L30" i="1"/>
  <c r="E79" i="1"/>
  <c r="E101" i="1"/>
  <c r="I102" i="1"/>
  <c r="L102" i="1"/>
  <c r="L107" i="1"/>
  <c r="D18" i="1"/>
  <c r="D29" i="1"/>
  <c r="E63" i="1"/>
  <c r="D68" i="1"/>
  <c r="I86" i="1"/>
  <c r="L86" i="1"/>
  <c r="K86" i="1"/>
  <c r="D7" i="1"/>
  <c r="F12" i="1"/>
  <c r="D13" i="1"/>
  <c r="I20" i="1"/>
  <c r="H20" i="1"/>
  <c r="L20" i="1"/>
  <c r="F29" i="1"/>
  <c r="D30" i="1"/>
  <c r="I33" i="1"/>
  <c r="E47" i="1"/>
  <c r="D52" i="1"/>
  <c r="D57" i="1"/>
  <c r="H78" i="1"/>
  <c r="G79" i="1"/>
  <c r="F7" i="1"/>
  <c r="L15" i="1"/>
  <c r="M19" i="1"/>
  <c r="H22" i="1"/>
  <c r="G23" i="1"/>
  <c r="I26" i="1"/>
  <c r="J26" i="1"/>
  <c r="L26" i="1"/>
  <c r="J27" i="1"/>
  <c r="D36" i="1"/>
  <c r="J44" i="1"/>
  <c r="J50" i="1"/>
  <c r="F57" i="1"/>
  <c r="D58" i="1"/>
  <c r="E58" i="1" s="1"/>
  <c r="L59" i="1"/>
  <c r="G63" i="1"/>
  <c r="L65" i="1"/>
  <c r="F68" i="1"/>
  <c r="D69" i="1"/>
  <c r="J78" i="1"/>
  <c r="H79" i="1"/>
  <c r="L87" i="1"/>
  <c r="F90" i="1"/>
  <c r="D91" i="1"/>
  <c r="D97" i="1"/>
  <c r="F107" i="1"/>
  <c r="I110" i="1"/>
  <c r="G110" i="1"/>
  <c r="L110" i="1"/>
  <c r="J111" i="1"/>
  <c r="G2" i="1"/>
  <c r="D3" i="1"/>
  <c r="M4" i="1"/>
  <c r="K5" i="1"/>
  <c r="G7" i="1"/>
  <c r="I10" i="1"/>
  <c r="J10" i="1"/>
  <c r="L10" i="1"/>
  <c r="J11" i="1"/>
  <c r="H12" i="1"/>
  <c r="G13" i="1"/>
  <c r="E15" i="1"/>
  <c r="J17" i="1"/>
  <c r="H18" i="1"/>
  <c r="D20" i="1"/>
  <c r="L21" i="1"/>
  <c r="H23" i="1"/>
  <c r="G24" i="1"/>
  <c r="D25" i="1"/>
  <c r="E25" i="1" s="1"/>
  <c r="K27" i="1"/>
  <c r="H29" i="1"/>
  <c r="F30" i="1"/>
  <c r="F31" i="1"/>
  <c r="K33" i="1"/>
  <c r="J34" i="1"/>
  <c r="E37" i="1"/>
  <c r="I38" i="1"/>
  <c r="L38" i="1"/>
  <c r="K38" i="1"/>
  <c r="J39" i="1"/>
  <c r="H40" i="1"/>
  <c r="F41" i="1"/>
  <c r="D42" i="1"/>
  <c r="L43" i="1"/>
  <c r="I45" i="1"/>
  <c r="H46" i="1"/>
  <c r="G47" i="1"/>
  <c r="L49" i="1"/>
  <c r="K50" i="1"/>
  <c r="D53" i="1"/>
  <c r="K55" i="1"/>
  <c r="G57" i="1"/>
  <c r="E59" i="1"/>
  <c r="I60" i="1"/>
  <c r="D60" i="1"/>
  <c r="E60" i="1" s="1"/>
  <c r="L60" i="1"/>
  <c r="K61" i="1"/>
  <c r="H63" i="1"/>
  <c r="E65" i="1"/>
  <c r="L66" i="1"/>
  <c r="G68" i="1"/>
  <c r="G69" i="1"/>
  <c r="D70" i="1"/>
  <c r="L71" i="1"/>
  <c r="H73" i="1"/>
  <c r="F74" i="1"/>
  <c r="D75" i="1"/>
  <c r="E75" i="1" s="1"/>
  <c r="L77" i="1"/>
  <c r="I79" i="1"/>
  <c r="D81" i="1"/>
  <c r="E82" i="1"/>
  <c r="H85" i="1"/>
  <c r="E87" i="1"/>
  <c r="I88" i="1"/>
  <c r="F88" i="1"/>
  <c r="L88" i="1"/>
  <c r="I89" i="1"/>
  <c r="G90" i="1"/>
  <c r="F91" i="1"/>
  <c r="I94" i="1"/>
  <c r="G94" i="1"/>
  <c r="L94" i="1"/>
  <c r="J95" i="1"/>
  <c r="F97" i="1"/>
  <c r="D98" i="1"/>
  <c r="E98" i="1" s="1"/>
  <c r="I101" i="1"/>
  <c r="F102" i="1"/>
  <c r="D103" i="1"/>
  <c r="J105" i="1"/>
  <c r="H107" i="1"/>
  <c r="F108" i="1"/>
  <c r="D109" i="1"/>
  <c r="K111" i="1"/>
  <c r="G113" i="1"/>
  <c r="F114" i="1"/>
  <c r="E115" i="1"/>
  <c r="I116" i="1"/>
  <c r="H116" i="1"/>
  <c r="L116" i="1"/>
  <c r="G120" i="1"/>
  <c r="G121" i="1"/>
  <c r="H122" i="1"/>
  <c r="G123" i="1"/>
  <c r="D125" i="1"/>
  <c r="E125" i="1" s="1"/>
  <c r="D127" i="1"/>
  <c r="E127" i="1" s="1"/>
  <c r="D128" i="1"/>
  <c r="E129" i="1"/>
  <c r="H131" i="1"/>
  <c r="K131" i="1"/>
  <c r="I132" i="1"/>
  <c r="J132" i="1"/>
  <c r="I135" i="1"/>
  <c r="F137" i="1"/>
  <c r="D139" i="1"/>
  <c r="E141" i="1"/>
  <c r="E143" i="1"/>
  <c r="D145" i="1"/>
  <c r="G145" i="1"/>
  <c r="G150" i="1"/>
  <c r="H151" i="1"/>
  <c r="D153" i="1"/>
  <c r="E153" i="1" s="1"/>
  <c r="D154" i="1"/>
  <c r="L157" i="1"/>
  <c r="I163" i="1"/>
  <c r="D166" i="1"/>
  <c r="E167" i="1"/>
  <c r="I170" i="1"/>
  <c r="F170" i="1"/>
  <c r="M170" i="1" s="1"/>
  <c r="K170" i="1"/>
  <c r="H176" i="1"/>
  <c r="H177" i="1"/>
  <c r="F179" i="1"/>
  <c r="F180" i="1"/>
  <c r="F184" i="1"/>
  <c r="F185" i="1"/>
  <c r="F187" i="1"/>
  <c r="H189" i="1"/>
  <c r="H190" i="1"/>
  <c r="I191" i="1"/>
  <c r="I193" i="1"/>
  <c r="I195" i="1"/>
  <c r="K196" i="1"/>
  <c r="G198" i="1"/>
  <c r="H199" i="1"/>
  <c r="H201" i="1"/>
  <c r="J202" i="1"/>
  <c r="I203" i="1"/>
  <c r="J207" i="1"/>
  <c r="D207" i="1"/>
  <c r="E207" i="1" s="1"/>
  <c r="I207" i="1"/>
  <c r="E209" i="1"/>
  <c r="E212" i="1"/>
  <c r="I216" i="1"/>
  <c r="L216" i="1"/>
  <c r="G216" i="1"/>
  <c r="G220" i="1"/>
  <c r="J221" i="1"/>
  <c r="I224" i="1"/>
  <c r="G224" i="1"/>
  <c r="D224" i="1"/>
  <c r="E224" i="1" s="1"/>
  <c r="K224" i="1"/>
  <c r="J224" i="1"/>
  <c r="E226" i="1"/>
  <c r="H227" i="1"/>
  <c r="I227" i="1"/>
  <c r="D227" i="1"/>
  <c r="D231" i="1"/>
  <c r="E231" i="1" s="1"/>
  <c r="J232" i="1"/>
  <c r="H241" i="1"/>
  <c r="I243" i="1"/>
  <c r="K244" i="1"/>
  <c r="L246" i="1"/>
  <c r="E252" i="1"/>
  <c r="J253" i="1"/>
  <c r="J255" i="1"/>
  <c r="H255" i="1"/>
  <c r="D255" i="1"/>
  <c r="E255" i="1" s="1"/>
  <c r="G257" i="1"/>
  <c r="I259" i="1"/>
  <c r="L260" i="1"/>
  <c r="I265" i="1"/>
  <c r="J265" i="1"/>
  <c r="G265" i="1"/>
  <c r="F265" i="1"/>
  <c r="D265" i="1"/>
  <c r="J266" i="1"/>
  <c r="E269" i="1"/>
  <c r="L271" i="1"/>
  <c r="E275" i="1"/>
  <c r="E276" i="1"/>
  <c r="H288" i="1"/>
  <c r="D294" i="1"/>
  <c r="E322" i="1"/>
  <c r="I324" i="1"/>
  <c r="F324" i="1"/>
  <c r="L324" i="1"/>
  <c r="K324" i="1"/>
  <c r="J324" i="1"/>
  <c r="H324" i="1"/>
  <c r="G324" i="1"/>
  <c r="D324" i="1"/>
  <c r="I346" i="1"/>
  <c r="F346" i="1"/>
  <c r="H346" i="1"/>
  <c r="J346" i="1"/>
  <c r="G346" i="1"/>
  <c r="L346" i="1"/>
  <c r="K346" i="1"/>
  <c r="D346" i="1"/>
  <c r="E346" i="1" s="1"/>
  <c r="I358" i="1"/>
  <c r="H358" i="1"/>
  <c r="F358" i="1"/>
  <c r="K358" i="1"/>
  <c r="J358" i="1"/>
  <c r="L358" i="1"/>
  <c r="G358" i="1"/>
  <c r="D358" i="1"/>
  <c r="E358" i="1" s="1"/>
  <c r="K73" i="1"/>
  <c r="E18" i="1"/>
  <c r="I52" i="1"/>
  <c r="H52" i="1"/>
  <c r="L52" i="1"/>
  <c r="I8" i="1"/>
  <c r="F8" i="1"/>
  <c r="L8" i="1"/>
  <c r="E13" i="1"/>
  <c r="I14" i="1"/>
  <c r="G14" i="1"/>
  <c r="L14" i="1"/>
  <c r="D23" i="1"/>
  <c r="H2" i="1"/>
  <c r="L5" i="1"/>
  <c r="J12" i="1"/>
  <c r="H13" i="1"/>
  <c r="F14" i="1"/>
  <c r="I22" i="1"/>
  <c r="L22" i="1"/>
  <c r="K22" i="1"/>
  <c r="J23" i="1"/>
  <c r="I29" i="1"/>
  <c r="H30" i="1"/>
  <c r="L33" i="1"/>
  <c r="H47" i="1"/>
  <c r="G52" i="1"/>
  <c r="H57" i="1"/>
  <c r="F58" i="1"/>
  <c r="I63" i="1"/>
  <c r="I78" i="1"/>
  <c r="G78" i="1"/>
  <c r="L78" i="1"/>
  <c r="J79" i="1"/>
  <c r="I100" i="1"/>
  <c r="H100" i="1"/>
  <c r="L100" i="1"/>
  <c r="J101" i="1"/>
  <c r="G102" i="1"/>
  <c r="I107" i="1"/>
  <c r="G108" i="1"/>
  <c r="L111" i="1"/>
  <c r="J135" i="1"/>
  <c r="E145" i="1"/>
  <c r="J150" i="1"/>
  <c r="J159" i="1"/>
  <c r="K159" i="1"/>
  <c r="I160" i="1"/>
  <c r="G160" i="1"/>
  <c r="J160" i="1"/>
  <c r="J163" i="1"/>
  <c r="L171" i="1"/>
  <c r="H171" i="1"/>
  <c r="I172" i="1"/>
  <c r="J172" i="1"/>
  <c r="F172" i="1"/>
  <c r="J176" i="1"/>
  <c r="J177" i="1"/>
  <c r="K190" i="1"/>
  <c r="K191" i="1"/>
  <c r="K193" i="1"/>
  <c r="J195" i="1"/>
  <c r="L196" i="1"/>
  <c r="J198" i="1"/>
  <c r="J199" i="1"/>
  <c r="K201" i="1"/>
  <c r="K202" i="1"/>
  <c r="K203" i="1"/>
  <c r="I206" i="1"/>
  <c r="D206" i="1"/>
  <c r="F206" i="1"/>
  <c r="K206" i="1"/>
  <c r="M213" i="1"/>
  <c r="F215" i="1"/>
  <c r="J215" i="1"/>
  <c r="D215" i="1"/>
  <c r="K221" i="1"/>
  <c r="K232" i="1"/>
  <c r="L235" i="1"/>
  <c r="I235" i="1"/>
  <c r="H235" i="1"/>
  <c r="G237" i="1"/>
  <c r="J237" i="1"/>
  <c r="F237" i="1"/>
  <c r="D237" i="1"/>
  <c r="K241" i="1"/>
  <c r="L244" i="1"/>
  <c r="I249" i="1"/>
  <c r="H249" i="1"/>
  <c r="D249" i="1"/>
  <c r="L253" i="1"/>
  <c r="F263" i="1"/>
  <c r="K263" i="1"/>
  <c r="J263" i="1"/>
  <c r="I263" i="1"/>
  <c r="E265" i="1"/>
  <c r="I272" i="1"/>
  <c r="G272" i="1"/>
  <c r="H272" i="1"/>
  <c r="D272" i="1"/>
  <c r="I286" i="1"/>
  <c r="D286" i="1"/>
  <c r="K286" i="1"/>
  <c r="H286" i="1"/>
  <c r="G286" i="1"/>
  <c r="F286" i="1"/>
  <c r="K2" i="1"/>
  <c r="I46" i="1"/>
  <c r="G46" i="1"/>
  <c r="L68" i="1"/>
  <c r="E22" i="1"/>
  <c r="E23" i="1"/>
  <c r="I24" i="1"/>
  <c r="F24" i="1"/>
  <c r="L24" i="1"/>
  <c r="H7" i="1"/>
  <c r="G8" i="1"/>
  <c r="J18" i="1"/>
  <c r="L27" i="1"/>
  <c r="F36" i="1"/>
  <c r="J40" i="1"/>
  <c r="G41" i="1"/>
  <c r="I44" i="1"/>
  <c r="D44" i="1"/>
  <c r="L44" i="1"/>
  <c r="L50" i="1"/>
  <c r="L55" i="1"/>
  <c r="L61" i="1"/>
  <c r="J68" i="1"/>
  <c r="H69" i="1"/>
  <c r="I72" i="1"/>
  <c r="F72" i="1"/>
  <c r="L72" i="1"/>
  <c r="I73" i="1"/>
  <c r="G74" i="1"/>
  <c r="I85" i="1"/>
  <c r="F86" i="1"/>
  <c r="H90" i="1"/>
  <c r="H91" i="1"/>
  <c r="G97" i="1"/>
  <c r="K105" i="1"/>
  <c r="I113" i="1"/>
  <c r="G114" i="1"/>
  <c r="H120" i="1"/>
  <c r="J121" i="1"/>
  <c r="J122" i="1"/>
  <c r="J2" i="1"/>
  <c r="G3" i="1"/>
  <c r="I6" i="1"/>
  <c r="L6" i="1"/>
  <c r="K6" i="1"/>
  <c r="J7" i="1"/>
  <c r="H8" i="1"/>
  <c r="F9" i="1"/>
  <c r="M9" i="1" s="1"/>
  <c r="L11" i="1"/>
  <c r="K12" i="1"/>
  <c r="I13" i="1"/>
  <c r="H14" i="1"/>
  <c r="G15" i="1"/>
  <c r="M15" i="1" s="1"/>
  <c r="L17" i="1"/>
  <c r="K18" i="1"/>
  <c r="F20" i="1"/>
  <c r="K23" i="1"/>
  <c r="J24" i="1"/>
  <c r="G25" i="1"/>
  <c r="E27" i="1"/>
  <c r="I28" i="1"/>
  <c r="D28" i="1"/>
  <c r="L28" i="1"/>
  <c r="K29" i="1"/>
  <c r="J30" i="1"/>
  <c r="H31" i="1"/>
  <c r="E33" i="1"/>
  <c r="L34" i="1"/>
  <c r="G36" i="1"/>
  <c r="G37" i="1"/>
  <c r="M37" i="1" s="1"/>
  <c r="L39" i="1"/>
  <c r="K40" i="1"/>
  <c r="H41" i="1"/>
  <c r="F42" i="1"/>
  <c r="L45" i="1"/>
  <c r="K46" i="1"/>
  <c r="I47" i="1"/>
  <c r="M49" i="1"/>
  <c r="E50" i="1"/>
  <c r="J52" i="1"/>
  <c r="H53" i="1"/>
  <c r="E55" i="1"/>
  <c r="I56" i="1"/>
  <c r="F56" i="1"/>
  <c r="L56" i="1"/>
  <c r="I57" i="1"/>
  <c r="G58" i="1"/>
  <c r="F59" i="1"/>
  <c r="M59" i="1" s="1"/>
  <c r="E61" i="1"/>
  <c r="I62" i="1"/>
  <c r="G62" i="1"/>
  <c r="L62" i="1"/>
  <c r="J63" i="1"/>
  <c r="F65" i="1"/>
  <c r="K68" i="1"/>
  <c r="I69" i="1"/>
  <c r="F70" i="1"/>
  <c r="M71" i="1"/>
  <c r="J73" i="1"/>
  <c r="H74" i="1"/>
  <c r="H75" i="1"/>
  <c r="F76" i="1"/>
  <c r="K79" i="1"/>
  <c r="G81" i="1"/>
  <c r="F82" i="1"/>
  <c r="M82" i="1" s="1"/>
  <c r="E83" i="1"/>
  <c r="I84" i="1"/>
  <c r="H84" i="1"/>
  <c r="L84" i="1"/>
  <c r="J85" i="1"/>
  <c r="G86" i="1"/>
  <c r="F87" i="1"/>
  <c r="K89" i="1"/>
  <c r="K90" i="1"/>
  <c r="I91" i="1"/>
  <c r="G92" i="1"/>
  <c r="F93" i="1"/>
  <c r="L95" i="1"/>
  <c r="I97" i="1"/>
  <c r="G98" i="1"/>
  <c r="K101" i="1"/>
  <c r="H102" i="1"/>
  <c r="G103" i="1"/>
  <c r="I106" i="1"/>
  <c r="J106" i="1"/>
  <c r="L106" i="1"/>
  <c r="J107" i="1"/>
  <c r="H108" i="1"/>
  <c r="G109" i="1"/>
  <c r="E111" i="1"/>
  <c r="J113" i="1"/>
  <c r="H114" i="1"/>
  <c r="K117" i="1"/>
  <c r="F117" i="1"/>
  <c r="M117" i="1" s="1"/>
  <c r="I118" i="1"/>
  <c r="H118" i="1"/>
  <c r="D118" i="1"/>
  <c r="K120" i="1"/>
  <c r="K121" i="1"/>
  <c r="K122" i="1"/>
  <c r="I123" i="1"/>
  <c r="G124" i="1"/>
  <c r="H125" i="1"/>
  <c r="G126" i="1"/>
  <c r="G127" i="1"/>
  <c r="H128" i="1"/>
  <c r="H129" i="1"/>
  <c r="E130" i="1"/>
  <c r="E133" i="1"/>
  <c r="I134" i="1"/>
  <c r="H134" i="1"/>
  <c r="K135" i="1"/>
  <c r="H137" i="1"/>
  <c r="J138" i="1"/>
  <c r="H139" i="1"/>
  <c r="G140" i="1"/>
  <c r="F142" i="1"/>
  <c r="F143" i="1"/>
  <c r="M143" i="1" s="1"/>
  <c r="I148" i="1"/>
  <c r="K148" i="1"/>
  <c r="K150" i="1"/>
  <c r="J151" i="1"/>
  <c r="G152" i="1"/>
  <c r="G153" i="1"/>
  <c r="G154" i="1"/>
  <c r="F155" i="1"/>
  <c r="M155" i="1" s="1"/>
  <c r="F156" i="1"/>
  <c r="M157" i="1"/>
  <c r="E159" i="1"/>
  <c r="D161" i="1"/>
  <c r="E161" i="1" s="1"/>
  <c r="H161" i="1"/>
  <c r="K163" i="1"/>
  <c r="F166" i="1"/>
  <c r="H167" i="1"/>
  <c r="M167" i="1" s="1"/>
  <c r="F168" i="1"/>
  <c r="G173" i="1"/>
  <c r="D173" i="1"/>
  <c r="E173" i="1" s="1"/>
  <c r="I174" i="1"/>
  <c r="D174" i="1"/>
  <c r="L174" i="1"/>
  <c r="L176" i="1"/>
  <c r="K177" i="1"/>
  <c r="I179" i="1"/>
  <c r="J180" i="1"/>
  <c r="G182" i="1"/>
  <c r="H184" i="1"/>
  <c r="J185" i="1"/>
  <c r="H187" i="1"/>
  <c r="H188" i="1"/>
  <c r="J189" i="1"/>
  <c r="L190" i="1"/>
  <c r="L191" i="1"/>
  <c r="L193" i="1"/>
  <c r="L195" i="1"/>
  <c r="L198" i="1"/>
  <c r="K199" i="1"/>
  <c r="L201" i="1"/>
  <c r="L202" i="1"/>
  <c r="I204" i="1"/>
  <c r="J204" i="1"/>
  <c r="H204" i="1"/>
  <c r="D204" i="1"/>
  <c r="E208" i="1"/>
  <c r="H209" i="1"/>
  <c r="G212" i="1"/>
  <c r="E215" i="1"/>
  <c r="D216" i="1"/>
  <c r="H218" i="1"/>
  <c r="L220" i="1"/>
  <c r="L221" i="1"/>
  <c r="F227" i="1"/>
  <c r="E230" i="1"/>
  <c r="J231" i="1"/>
  <c r="E237" i="1"/>
  <c r="G238" i="1"/>
  <c r="L241" i="1"/>
  <c r="L243" i="1"/>
  <c r="I248" i="1"/>
  <c r="L248" i="1"/>
  <c r="J248" i="1"/>
  <c r="F248" i="1"/>
  <c r="G251" i="1"/>
  <c r="K252" i="1"/>
  <c r="M252" i="1" s="1"/>
  <c r="I254" i="1"/>
  <c r="D254" i="1"/>
  <c r="J254" i="1"/>
  <c r="F254" i="1"/>
  <c r="F255" i="1"/>
  <c r="E256" i="1"/>
  <c r="I257" i="1"/>
  <c r="L259" i="1"/>
  <c r="H265" i="1"/>
  <c r="L266" i="1"/>
  <c r="J270" i="1"/>
  <c r="J276" i="1"/>
  <c r="I297" i="1"/>
  <c r="K297" i="1"/>
  <c r="H297" i="1"/>
  <c r="G297" i="1"/>
  <c r="F297" i="1"/>
  <c r="D297" i="1"/>
  <c r="E368" i="1"/>
  <c r="E309" i="1"/>
  <c r="I310" i="1"/>
  <c r="H310" i="1"/>
  <c r="K310" i="1"/>
  <c r="G321" i="1"/>
  <c r="E323" i="1"/>
  <c r="E324" i="1"/>
  <c r="I329" i="1"/>
  <c r="H329" i="1"/>
  <c r="K329" i="1"/>
  <c r="J329" i="1"/>
  <c r="G331" i="1"/>
  <c r="I334" i="1"/>
  <c r="D334" i="1"/>
  <c r="J334" i="1"/>
  <c r="G334" i="1"/>
  <c r="F334" i="1"/>
  <c r="I340" i="1"/>
  <c r="J340" i="1"/>
  <c r="D340" i="1"/>
  <c r="E340" i="1" s="1"/>
  <c r="E352" i="1"/>
  <c r="M357" i="1"/>
  <c r="L363" i="1"/>
  <c r="G363" i="1"/>
  <c r="F363" i="1"/>
  <c r="D363" i="1"/>
  <c r="H365" i="1"/>
  <c r="F371" i="1"/>
  <c r="J375" i="1"/>
  <c r="L299" i="1"/>
  <c r="I299" i="1"/>
  <c r="I300" i="1"/>
  <c r="J300" i="1"/>
  <c r="G300" i="1"/>
  <c r="F311" i="1"/>
  <c r="I311" i="1"/>
  <c r="I312" i="1"/>
  <c r="L312" i="1"/>
  <c r="F312" i="1"/>
  <c r="H321" i="1"/>
  <c r="I328" i="1"/>
  <c r="L328" i="1"/>
  <c r="J328" i="1"/>
  <c r="K328" i="1"/>
  <c r="H328" i="1"/>
  <c r="J331" i="1"/>
  <c r="H339" i="1"/>
  <c r="K339" i="1"/>
  <c r="D339" i="1"/>
  <c r="F343" i="1"/>
  <c r="K343" i="1"/>
  <c r="J343" i="1"/>
  <c r="I345" i="1"/>
  <c r="J345" i="1"/>
  <c r="H345" i="1"/>
  <c r="G345" i="1"/>
  <c r="J351" i="1"/>
  <c r="I351" i="1"/>
  <c r="F351" i="1"/>
  <c r="D351" i="1"/>
  <c r="E351" i="1" s="1"/>
  <c r="I362" i="1"/>
  <c r="F362" i="1"/>
  <c r="J362" i="1"/>
  <c r="G362" i="1"/>
  <c r="I365" i="1"/>
  <c r="G371" i="1"/>
  <c r="K375" i="1"/>
  <c r="I384" i="1"/>
  <c r="G384" i="1"/>
  <c r="K384" i="1"/>
  <c r="L384" i="1"/>
  <c r="J384" i="1"/>
  <c r="H384" i="1"/>
  <c r="E392" i="1"/>
  <c r="I408" i="1"/>
  <c r="L408" i="1"/>
  <c r="F408" i="1"/>
  <c r="J408" i="1"/>
  <c r="H408" i="1"/>
  <c r="G408" i="1"/>
  <c r="D408" i="1"/>
  <c r="F471" i="1"/>
  <c r="D471" i="1"/>
  <c r="E471" i="1" s="1"/>
  <c r="H471" i="1"/>
  <c r="L471" i="1"/>
  <c r="K471" i="1"/>
  <c r="J471" i="1"/>
  <c r="I471" i="1"/>
  <c r="G471" i="1"/>
  <c r="L183" i="1"/>
  <c r="E199" i="1"/>
  <c r="I200" i="1"/>
  <c r="L200" i="1"/>
  <c r="K200" i="1"/>
  <c r="L205" i="1"/>
  <c r="L211" i="1"/>
  <c r="K217" i="1"/>
  <c r="E221" i="1"/>
  <c r="I222" i="1"/>
  <c r="D222" i="1"/>
  <c r="L222" i="1"/>
  <c r="K223" i="1"/>
  <c r="E227" i="1"/>
  <c r="L228" i="1"/>
  <c r="L233" i="1"/>
  <c r="L239" i="1"/>
  <c r="E244" i="1"/>
  <c r="E249" i="1"/>
  <c r="I250" i="1"/>
  <c r="F250" i="1"/>
  <c r="L250" i="1"/>
  <c r="I256" i="1"/>
  <c r="G256" i="1"/>
  <c r="L256" i="1"/>
  <c r="J267" i="1"/>
  <c r="H268" i="1"/>
  <c r="K273" i="1"/>
  <c r="E277" i="1"/>
  <c r="I278" i="1"/>
  <c r="H278" i="1"/>
  <c r="L278" i="1"/>
  <c r="K279" i="1"/>
  <c r="J280" i="1"/>
  <c r="E289" i="1"/>
  <c r="K292" i="1"/>
  <c r="G301" i="1"/>
  <c r="F301" i="1"/>
  <c r="I302" i="1"/>
  <c r="D302" i="1"/>
  <c r="L303" i="1"/>
  <c r="K305" i="1"/>
  <c r="D310" i="1"/>
  <c r="I313" i="1"/>
  <c r="D313" i="1"/>
  <c r="I314" i="1"/>
  <c r="F314" i="1"/>
  <c r="L314" i="1"/>
  <c r="K317" i="1"/>
  <c r="K318" i="1"/>
  <c r="K319" i="1"/>
  <c r="J320" i="1"/>
  <c r="I321" i="1"/>
  <c r="D329" i="1"/>
  <c r="E329" i="1" s="1"/>
  <c r="G333" i="1"/>
  <c r="K333" i="1"/>
  <c r="H333" i="1"/>
  <c r="F333" i="1"/>
  <c r="F340" i="1"/>
  <c r="M341" i="1"/>
  <c r="E342" i="1"/>
  <c r="H363" i="1"/>
  <c r="J365" i="1"/>
  <c r="I371" i="1"/>
  <c r="I378" i="1"/>
  <c r="F378" i="1"/>
  <c r="K378" i="1"/>
  <c r="D378" i="1"/>
  <c r="J378" i="1"/>
  <c r="E383" i="1"/>
  <c r="I484" i="1"/>
  <c r="D484" i="1"/>
  <c r="E484" i="1" s="1"/>
  <c r="G484" i="1"/>
  <c r="F484" i="1"/>
  <c r="K484" i="1"/>
  <c r="J484" i="1"/>
  <c r="L484" i="1"/>
  <c r="H484" i="1"/>
  <c r="L217" i="1"/>
  <c r="L223" i="1"/>
  <c r="I234" i="1"/>
  <c r="F234" i="1"/>
  <c r="L234" i="1"/>
  <c r="E239" i="1"/>
  <c r="I240" i="1"/>
  <c r="G240" i="1"/>
  <c r="L240" i="1"/>
  <c r="E261" i="1"/>
  <c r="I262" i="1"/>
  <c r="H262" i="1"/>
  <c r="L262" i="1"/>
  <c r="K267" i="1"/>
  <c r="L273" i="1"/>
  <c r="H291" i="1"/>
  <c r="D291" i="1"/>
  <c r="E291" i="1" s="1"/>
  <c r="L292" i="1"/>
  <c r="D299" i="1"/>
  <c r="D300" i="1"/>
  <c r="E301" i="1"/>
  <c r="E302" i="1"/>
  <c r="D311" i="1"/>
  <c r="D312" i="1"/>
  <c r="L315" i="1"/>
  <c r="J315" i="1"/>
  <c r="I316" i="1"/>
  <c r="J316" i="1"/>
  <c r="H316" i="1"/>
  <c r="J321" i="1"/>
  <c r="D328" i="1"/>
  <c r="F329" i="1"/>
  <c r="I332" i="1"/>
  <c r="J332" i="1"/>
  <c r="G332" i="1"/>
  <c r="F332" i="1"/>
  <c r="E333" i="1"/>
  <c r="H334" i="1"/>
  <c r="D337" i="1"/>
  <c r="E337" i="1" s="1"/>
  <c r="F337" i="1"/>
  <c r="H337" i="1"/>
  <c r="G337" i="1"/>
  <c r="F339" i="1"/>
  <c r="G340" i="1"/>
  <c r="D343" i="1"/>
  <c r="D345" i="1"/>
  <c r="I350" i="1"/>
  <c r="D350" i="1"/>
  <c r="E350" i="1" s="1"/>
  <c r="K350" i="1"/>
  <c r="F350" i="1"/>
  <c r="G351" i="1"/>
  <c r="I361" i="1"/>
  <c r="K361" i="1"/>
  <c r="G361" i="1"/>
  <c r="F361" i="1"/>
  <c r="D362" i="1"/>
  <c r="I363" i="1"/>
  <c r="K365" i="1"/>
  <c r="I376" i="1"/>
  <c r="L376" i="1"/>
  <c r="D376" i="1"/>
  <c r="F376" i="1"/>
  <c r="D384" i="1"/>
  <c r="E384" i="1" s="1"/>
  <c r="I396" i="1"/>
  <c r="J396" i="1"/>
  <c r="G396" i="1"/>
  <c r="K396" i="1"/>
  <c r="H396" i="1"/>
  <c r="F396" i="1"/>
  <c r="D396" i="1"/>
  <c r="E405" i="1"/>
  <c r="I406" i="1"/>
  <c r="H406" i="1"/>
  <c r="K406" i="1"/>
  <c r="L406" i="1"/>
  <c r="J406" i="1"/>
  <c r="G406" i="1"/>
  <c r="F406" i="1"/>
  <c r="D406" i="1"/>
  <c r="E406" i="1" s="1"/>
  <c r="K408" i="1"/>
  <c r="E419" i="1"/>
  <c r="E420" i="1"/>
  <c r="I268" i="1"/>
  <c r="J268" i="1"/>
  <c r="L268" i="1"/>
  <c r="F279" i="1"/>
  <c r="G279" i="1"/>
  <c r="I280" i="1"/>
  <c r="L280" i="1"/>
  <c r="D280" i="1"/>
  <c r="F299" i="1"/>
  <c r="D305" i="1"/>
  <c r="E305" i="1" s="1"/>
  <c r="J305" i="1"/>
  <c r="F310" i="1"/>
  <c r="G311" i="1"/>
  <c r="G317" i="1"/>
  <c r="H317" i="1"/>
  <c r="I318" i="1"/>
  <c r="D318" i="1"/>
  <c r="F318" i="1"/>
  <c r="J319" i="1"/>
  <c r="D319" i="1"/>
  <c r="E319" i="1" s="1"/>
  <c r="I320" i="1"/>
  <c r="G320" i="1"/>
  <c r="L320" i="1"/>
  <c r="G329" i="1"/>
  <c r="K334" i="1"/>
  <c r="I336" i="1"/>
  <c r="G336" i="1"/>
  <c r="F336" i="1"/>
  <c r="H336" i="1"/>
  <c r="G339" i="1"/>
  <c r="H340" i="1"/>
  <c r="G343" i="1"/>
  <c r="F345" i="1"/>
  <c r="I348" i="1"/>
  <c r="J348" i="1"/>
  <c r="D348" i="1"/>
  <c r="G348" i="1"/>
  <c r="F348" i="1"/>
  <c r="H351" i="1"/>
  <c r="I360" i="1"/>
  <c r="L360" i="1"/>
  <c r="G360" i="1"/>
  <c r="F360" i="1"/>
  <c r="E361" i="1"/>
  <c r="H362" i="1"/>
  <c r="J363" i="1"/>
  <c r="F384" i="1"/>
  <c r="E438" i="1"/>
  <c r="D321" i="1"/>
  <c r="E321" i="1" s="1"/>
  <c r="K321" i="1"/>
  <c r="L331" i="1"/>
  <c r="D331" i="1"/>
  <c r="E331" i="1" s="1"/>
  <c r="I331" i="1"/>
  <c r="H331" i="1"/>
  <c r="G365" i="1"/>
  <c r="D365" i="1"/>
  <c r="H371" i="1"/>
  <c r="K371" i="1"/>
  <c r="J371" i="1"/>
  <c r="F375" i="1"/>
  <c r="G375" i="1"/>
  <c r="H375" i="1"/>
  <c r="D375" i="1"/>
  <c r="E9" i="1"/>
  <c r="K16" i="1"/>
  <c r="K32" i="1"/>
  <c r="M32" i="1" s="1"/>
  <c r="E41" i="1"/>
  <c r="K48" i="1"/>
  <c r="M48" i="1" s="1"/>
  <c r="E57" i="1"/>
  <c r="K64" i="1"/>
  <c r="M64" i="1" s="1"/>
  <c r="E73" i="1"/>
  <c r="K80" i="1"/>
  <c r="M80" i="1" s="1"/>
  <c r="E89" i="1"/>
  <c r="K96" i="1"/>
  <c r="M96" i="1" s="1"/>
  <c r="E105" i="1"/>
  <c r="K112" i="1"/>
  <c r="M112" i="1" s="1"/>
  <c r="L119" i="1"/>
  <c r="M119" i="1" s="1"/>
  <c r="E135" i="1"/>
  <c r="I136" i="1"/>
  <c r="L136" i="1"/>
  <c r="K136" i="1"/>
  <c r="L141" i="1"/>
  <c r="M141" i="1" s="1"/>
  <c r="L147" i="1"/>
  <c r="M147" i="1" s="1"/>
  <c r="E157" i="1"/>
  <c r="I158" i="1"/>
  <c r="D158" i="1"/>
  <c r="L158" i="1"/>
  <c r="E163" i="1"/>
  <c r="L164" i="1"/>
  <c r="M164" i="1" s="1"/>
  <c r="L169" i="1"/>
  <c r="L175" i="1"/>
  <c r="M175" i="1" s="1"/>
  <c r="E180" i="1"/>
  <c r="H183" i="1"/>
  <c r="E185" i="1"/>
  <c r="I186" i="1"/>
  <c r="F186" i="1"/>
  <c r="L186" i="1"/>
  <c r="E191" i="1"/>
  <c r="I192" i="1"/>
  <c r="G192" i="1"/>
  <c r="L192" i="1"/>
  <c r="F200" i="1"/>
  <c r="H205" i="1"/>
  <c r="M205" i="1" s="1"/>
  <c r="G211" i="1"/>
  <c r="M211" i="1" s="1"/>
  <c r="E213" i="1"/>
  <c r="I214" i="1"/>
  <c r="H214" i="1"/>
  <c r="L214" i="1"/>
  <c r="F217" i="1"/>
  <c r="K219" i="1"/>
  <c r="G222" i="1"/>
  <c r="F223" i="1"/>
  <c r="M225" i="1"/>
  <c r="L225" i="1"/>
  <c r="G228" i="1"/>
  <c r="M228" i="1" s="1"/>
  <c r="G233" i="1"/>
  <c r="I236" i="1"/>
  <c r="J236" i="1"/>
  <c r="L236" i="1"/>
  <c r="G239" i="1"/>
  <c r="M239" i="1" s="1"/>
  <c r="E241" i="1"/>
  <c r="L247" i="1"/>
  <c r="M247" i="1" s="1"/>
  <c r="G250" i="1"/>
  <c r="F256" i="1"/>
  <c r="E263" i="1"/>
  <c r="I264" i="1"/>
  <c r="L264" i="1"/>
  <c r="K264" i="1"/>
  <c r="F267" i="1"/>
  <c r="D268" i="1"/>
  <c r="L269" i="1"/>
  <c r="G273" i="1"/>
  <c r="L275" i="1"/>
  <c r="M275" i="1" s="1"/>
  <c r="F278" i="1"/>
  <c r="D279" i="1"/>
  <c r="E281" i="1"/>
  <c r="L283" i="1"/>
  <c r="H283" i="1"/>
  <c r="I284" i="1"/>
  <c r="J284" i="1"/>
  <c r="F284" i="1"/>
  <c r="G291" i="1"/>
  <c r="F292" i="1"/>
  <c r="M292" i="1" s="1"/>
  <c r="F295" i="1"/>
  <c r="H295" i="1"/>
  <c r="I296" i="1"/>
  <c r="L296" i="1"/>
  <c r="H299" i="1"/>
  <c r="H300" i="1"/>
  <c r="I301" i="1"/>
  <c r="M301" i="1" s="1"/>
  <c r="H302" i="1"/>
  <c r="G303" i="1"/>
  <c r="M303" i="1" s="1"/>
  <c r="F305" i="1"/>
  <c r="H307" i="1"/>
  <c r="F307" i="1"/>
  <c r="I308" i="1"/>
  <c r="D308" i="1"/>
  <c r="J310" i="1"/>
  <c r="J311" i="1"/>
  <c r="H312" i="1"/>
  <c r="H313" i="1"/>
  <c r="G314" i="1"/>
  <c r="F315" i="1"/>
  <c r="D317" i="1"/>
  <c r="M317" i="1" s="1"/>
  <c r="F319" i="1"/>
  <c r="D320" i="1"/>
  <c r="G328" i="1"/>
  <c r="I330" i="1"/>
  <c r="F330" i="1"/>
  <c r="G330" i="1"/>
  <c r="K330" i="1"/>
  <c r="J330" i="1"/>
  <c r="E332" i="1"/>
  <c r="J333" i="1"/>
  <c r="J335" i="1"/>
  <c r="H335" i="1"/>
  <c r="G335" i="1"/>
  <c r="F335" i="1"/>
  <c r="D336" i="1"/>
  <c r="J337" i="1"/>
  <c r="J339" i="1"/>
  <c r="L340" i="1"/>
  <c r="I343" i="1"/>
  <c r="L345" i="1"/>
  <c r="L347" i="1"/>
  <c r="F347" i="1"/>
  <c r="H347" i="1"/>
  <c r="G347" i="1"/>
  <c r="H350" i="1"/>
  <c r="L351" i="1"/>
  <c r="D353" i="1"/>
  <c r="G353" i="1"/>
  <c r="F353" i="1"/>
  <c r="F359" i="1"/>
  <c r="D359" i="1"/>
  <c r="E359" i="1" s="1"/>
  <c r="J359" i="1"/>
  <c r="I359" i="1"/>
  <c r="D360" i="1"/>
  <c r="H361" i="1"/>
  <c r="L362" i="1"/>
  <c r="I364" i="1"/>
  <c r="J364" i="1"/>
  <c r="F364" i="1"/>
  <c r="D364" i="1"/>
  <c r="E370" i="1"/>
  <c r="E373" i="1"/>
  <c r="I374" i="1"/>
  <c r="H374" i="1"/>
  <c r="G374" i="1"/>
  <c r="F374" i="1"/>
  <c r="E375" i="1"/>
  <c r="H376" i="1"/>
  <c r="D385" i="1"/>
  <c r="I385" i="1"/>
  <c r="K385" i="1"/>
  <c r="J385" i="1"/>
  <c r="H385" i="1"/>
  <c r="F385" i="1"/>
  <c r="L396" i="1"/>
  <c r="D401" i="1"/>
  <c r="J401" i="1"/>
  <c r="G401" i="1"/>
  <c r="F401" i="1"/>
  <c r="L401" i="1"/>
  <c r="K401" i="1"/>
  <c r="F407" i="1"/>
  <c r="I407" i="1"/>
  <c r="K407" i="1"/>
  <c r="J407" i="1"/>
  <c r="H407" i="1"/>
  <c r="G407" i="1"/>
  <c r="D407" i="1"/>
  <c r="E407" i="1" s="1"/>
  <c r="G397" i="1"/>
  <c r="F397" i="1"/>
  <c r="I398" i="1"/>
  <c r="D398" i="1"/>
  <c r="L399" i="1"/>
  <c r="I409" i="1"/>
  <c r="D409" i="1"/>
  <c r="E409" i="1" s="1"/>
  <c r="I410" i="1"/>
  <c r="F410" i="1"/>
  <c r="L410" i="1"/>
  <c r="K413" i="1"/>
  <c r="K414" i="1"/>
  <c r="K415" i="1"/>
  <c r="J416" i="1"/>
  <c r="F423" i="1"/>
  <c r="J423" i="1"/>
  <c r="I424" i="1"/>
  <c r="L424" i="1"/>
  <c r="G424" i="1"/>
  <c r="H428" i="1"/>
  <c r="J429" i="1"/>
  <c r="J430" i="1"/>
  <c r="I431" i="1"/>
  <c r="J432" i="1"/>
  <c r="D435" i="1"/>
  <c r="K442" i="1"/>
  <c r="G444" i="1"/>
  <c r="H449" i="1"/>
  <c r="H452" i="1"/>
  <c r="J454" i="1"/>
  <c r="J455" i="1"/>
  <c r="K457" i="1"/>
  <c r="K460" i="1"/>
  <c r="I470" i="1"/>
  <c r="H470" i="1"/>
  <c r="G470" i="1"/>
  <c r="D470" i="1"/>
  <c r="F470" i="1"/>
  <c r="F476" i="1"/>
  <c r="E490" i="1"/>
  <c r="I496" i="1"/>
  <c r="G496" i="1"/>
  <c r="F496" i="1"/>
  <c r="L496" i="1"/>
  <c r="K496" i="1"/>
  <c r="H496" i="1"/>
  <c r="D496" i="1"/>
  <c r="H387" i="1"/>
  <c r="D387" i="1"/>
  <c r="E387" i="1" s="1"/>
  <c r="L388" i="1"/>
  <c r="E397" i="1"/>
  <c r="L411" i="1"/>
  <c r="J411" i="1"/>
  <c r="I412" i="1"/>
  <c r="J412" i="1"/>
  <c r="H412" i="1"/>
  <c r="E423" i="1"/>
  <c r="I425" i="1"/>
  <c r="F425" i="1"/>
  <c r="I426" i="1"/>
  <c r="F426" i="1"/>
  <c r="D426" i="1"/>
  <c r="F435" i="1"/>
  <c r="K444" i="1"/>
  <c r="I449" i="1"/>
  <c r="K452" i="1"/>
  <c r="K454" i="1"/>
  <c r="K455" i="1"/>
  <c r="I468" i="1"/>
  <c r="D468" i="1"/>
  <c r="G468" i="1"/>
  <c r="J468" i="1"/>
  <c r="M469" i="1"/>
  <c r="G476" i="1"/>
  <c r="I520" i="1"/>
  <c r="J520" i="1"/>
  <c r="H520" i="1"/>
  <c r="G520" i="1"/>
  <c r="L520" i="1"/>
  <c r="K520" i="1"/>
  <c r="F520" i="1"/>
  <c r="D520" i="1"/>
  <c r="E520" i="1" s="1"/>
  <c r="G413" i="1"/>
  <c r="H413" i="1"/>
  <c r="I414" i="1"/>
  <c r="D414" i="1"/>
  <c r="E414" i="1" s="1"/>
  <c r="F414" i="1"/>
  <c r="J415" i="1"/>
  <c r="D415" i="1"/>
  <c r="E415" i="1" s="1"/>
  <c r="I416" i="1"/>
  <c r="G416" i="1"/>
  <c r="L416" i="1"/>
  <c r="I428" i="1"/>
  <c r="J428" i="1"/>
  <c r="K428" i="1"/>
  <c r="I435" i="1"/>
  <c r="I458" i="1"/>
  <c r="F458" i="1"/>
  <c r="D458" i="1"/>
  <c r="I460" i="1"/>
  <c r="J460" i="1"/>
  <c r="H460" i="1"/>
  <c r="E468" i="1"/>
  <c r="I500" i="1"/>
  <c r="G500" i="1"/>
  <c r="D500" i="1"/>
  <c r="E500" i="1" s="1"/>
  <c r="L500" i="1"/>
  <c r="K500" i="1"/>
  <c r="H500" i="1"/>
  <c r="F500" i="1"/>
  <c r="G539" i="1"/>
  <c r="F539" i="1"/>
  <c r="I539" i="1"/>
  <c r="H539" i="1"/>
  <c r="D539" i="1"/>
  <c r="L539" i="1"/>
  <c r="K539" i="1"/>
  <c r="J539" i="1"/>
  <c r="I390" i="1"/>
  <c r="H390" i="1"/>
  <c r="J390" i="1"/>
  <c r="H397" i="1"/>
  <c r="G398" i="1"/>
  <c r="F399" i="1"/>
  <c r="G409" i="1"/>
  <c r="E410" i="1"/>
  <c r="D417" i="1"/>
  <c r="E417" i="1" s="1"/>
  <c r="K417" i="1"/>
  <c r="G423" i="1"/>
  <c r="D425" i="1"/>
  <c r="E425" i="1" s="1"/>
  <c r="G429" i="1"/>
  <c r="I429" i="1"/>
  <c r="I430" i="1"/>
  <c r="D430" i="1"/>
  <c r="E430" i="1" s="1"/>
  <c r="G430" i="1"/>
  <c r="J431" i="1"/>
  <c r="F431" i="1"/>
  <c r="I432" i="1"/>
  <c r="G432" i="1"/>
  <c r="D432" i="1"/>
  <c r="E432" i="1" s="1"/>
  <c r="K435" i="1"/>
  <c r="I442" i="1"/>
  <c r="F442" i="1"/>
  <c r="D442" i="1"/>
  <c r="I444" i="1"/>
  <c r="J444" i="1"/>
  <c r="H444" i="1"/>
  <c r="I457" i="1"/>
  <c r="H457" i="1"/>
  <c r="D457" i="1"/>
  <c r="E458" i="1"/>
  <c r="D465" i="1"/>
  <c r="L465" i="1"/>
  <c r="I465" i="1"/>
  <c r="K465" i="1"/>
  <c r="H467" i="1"/>
  <c r="G467" i="1"/>
  <c r="F467" i="1"/>
  <c r="J467" i="1"/>
  <c r="H483" i="1"/>
  <c r="G483" i="1"/>
  <c r="F483" i="1"/>
  <c r="D483" i="1"/>
  <c r="K483" i="1"/>
  <c r="J483" i="1"/>
  <c r="E488" i="1"/>
  <c r="E339" i="1"/>
  <c r="E353" i="1"/>
  <c r="J367" i="1"/>
  <c r="M367" i="1" s="1"/>
  <c r="K367" i="1"/>
  <c r="I368" i="1"/>
  <c r="G368" i="1"/>
  <c r="J368" i="1"/>
  <c r="L379" i="1"/>
  <c r="H379" i="1"/>
  <c r="I380" i="1"/>
  <c r="J380" i="1"/>
  <c r="F380" i="1"/>
  <c r="G387" i="1"/>
  <c r="F388" i="1"/>
  <c r="F391" i="1"/>
  <c r="H391" i="1"/>
  <c r="I392" i="1"/>
  <c r="L392" i="1"/>
  <c r="I397" i="1"/>
  <c r="H398" i="1"/>
  <c r="G399" i="1"/>
  <c r="H403" i="1"/>
  <c r="F403" i="1"/>
  <c r="M403" i="1" s="1"/>
  <c r="I404" i="1"/>
  <c r="D404" i="1"/>
  <c r="H409" i="1"/>
  <c r="G410" i="1"/>
  <c r="F411" i="1"/>
  <c r="D413" i="1"/>
  <c r="F415" i="1"/>
  <c r="D416" i="1"/>
  <c r="H423" i="1"/>
  <c r="F424" i="1"/>
  <c r="G425" i="1"/>
  <c r="G426" i="1"/>
  <c r="D428" i="1"/>
  <c r="I441" i="1"/>
  <c r="H441" i="1"/>
  <c r="D441" i="1"/>
  <c r="E441" i="1" s="1"/>
  <c r="E442" i="1"/>
  <c r="D449" i="1"/>
  <c r="E449" i="1" s="1"/>
  <c r="L449" i="1"/>
  <c r="K449" i="1"/>
  <c r="I452" i="1"/>
  <c r="D452" i="1"/>
  <c r="E452" i="1" s="1"/>
  <c r="J452" i="1"/>
  <c r="I454" i="1"/>
  <c r="H454" i="1"/>
  <c r="G454" i="1"/>
  <c r="F454" i="1"/>
  <c r="F455" i="1"/>
  <c r="D455" i="1"/>
  <c r="E455" i="1" s="1"/>
  <c r="H455" i="1"/>
  <c r="I476" i="1"/>
  <c r="J476" i="1"/>
  <c r="H476" i="1"/>
  <c r="L476" i="1"/>
  <c r="D481" i="1"/>
  <c r="E481" i="1" s="1"/>
  <c r="L481" i="1"/>
  <c r="I481" i="1"/>
  <c r="H481" i="1"/>
  <c r="K481" i="1"/>
  <c r="E483" i="1"/>
  <c r="I486" i="1"/>
  <c r="H486" i="1"/>
  <c r="G486" i="1"/>
  <c r="D486" i="1"/>
  <c r="J486" i="1"/>
  <c r="F486" i="1"/>
  <c r="I522" i="1"/>
  <c r="H522" i="1"/>
  <c r="D522" i="1"/>
  <c r="L522" i="1"/>
  <c r="K522" i="1"/>
  <c r="J522" i="1"/>
  <c r="G522" i="1"/>
  <c r="F522" i="1"/>
  <c r="E123" i="1"/>
  <c r="K130" i="1"/>
  <c r="M130" i="1" s="1"/>
  <c r="E139" i="1"/>
  <c r="K146" i="1"/>
  <c r="E155" i="1"/>
  <c r="K162" i="1"/>
  <c r="E171" i="1"/>
  <c r="K178" i="1"/>
  <c r="M178" i="1" s="1"/>
  <c r="E187" i="1"/>
  <c r="K194" i="1"/>
  <c r="M194" i="1" s="1"/>
  <c r="E203" i="1"/>
  <c r="K210" i="1"/>
  <c r="M210" i="1" s="1"/>
  <c r="E219" i="1"/>
  <c r="K226" i="1"/>
  <c r="M226" i="1" s="1"/>
  <c r="E235" i="1"/>
  <c r="K242" i="1"/>
  <c r="E251" i="1"/>
  <c r="K258" i="1"/>
  <c r="M258" i="1" s="1"/>
  <c r="E267" i="1"/>
  <c r="K274" i="1"/>
  <c r="L281" i="1"/>
  <c r="L287" i="1"/>
  <c r="M287" i="1" s="1"/>
  <c r="E292" i="1"/>
  <c r="E297" i="1"/>
  <c r="I298" i="1"/>
  <c r="F298" i="1"/>
  <c r="L298" i="1"/>
  <c r="E303" i="1"/>
  <c r="I304" i="1"/>
  <c r="G304" i="1"/>
  <c r="L304" i="1"/>
  <c r="E325" i="1"/>
  <c r="I326" i="1"/>
  <c r="H326" i="1"/>
  <c r="D326" i="1"/>
  <c r="E338" i="1"/>
  <c r="E341" i="1"/>
  <c r="I342" i="1"/>
  <c r="H342" i="1"/>
  <c r="I356" i="1"/>
  <c r="K356" i="1"/>
  <c r="E367" i="1"/>
  <c r="D369" i="1"/>
  <c r="H369" i="1"/>
  <c r="G381" i="1"/>
  <c r="D381" i="1"/>
  <c r="I382" i="1"/>
  <c r="D382" i="1"/>
  <c r="L382" i="1"/>
  <c r="I387" i="1"/>
  <c r="G388" i="1"/>
  <c r="D390" i="1"/>
  <c r="E391" i="1"/>
  <c r="L393" i="1"/>
  <c r="M393" i="1" s="1"/>
  <c r="J397" i="1"/>
  <c r="J398" i="1"/>
  <c r="H399" i="1"/>
  <c r="E403" i="1"/>
  <c r="J409" i="1"/>
  <c r="H410" i="1"/>
  <c r="G411" i="1"/>
  <c r="F412" i="1"/>
  <c r="F413" i="1"/>
  <c r="G414" i="1"/>
  <c r="G415" i="1"/>
  <c r="F417" i="1"/>
  <c r="H419" i="1"/>
  <c r="G419" i="1"/>
  <c r="I420" i="1"/>
  <c r="F420" i="1"/>
  <c r="I423" i="1"/>
  <c r="H424" i="1"/>
  <c r="H425" i="1"/>
  <c r="H426" i="1"/>
  <c r="D429" i="1"/>
  <c r="M429" i="1" s="1"/>
  <c r="D431" i="1"/>
  <c r="I436" i="1"/>
  <c r="D436" i="1"/>
  <c r="J436" i="1"/>
  <c r="E437" i="1"/>
  <c r="I438" i="1"/>
  <c r="H438" i="1"/>
  <c r="G438" i="1"/>
  <c r="F438" i="1"/>
  <c r="F439" i="1"/>
  <c r="D439" i="1"/>
  <c r="E439" i="1" s="1"/>
  <c r="H439" i="1"/>
  <c r="G442" i="1"/>
  <c r="D444" i="1"/>
  <c r="E445" i="1"/>
  <c r="E447" i="1"/>
  <c r="H451" i="1"/>
  <c r="G451" i="1"/>
  <c r="J451" i="1"/>
  <c r="F457" i="1"/>
  <c r="H458" i="1"/>
  <c r="F465" i="1"/>
  <c r="D467" i="1"/>
  <c r="E467" i="1" s="1"/>
  <c r="K468" i="1"/>
  <c r="L470" i="1"/>
  <c r="E477" i="1"/>
  <c r="E479" i="1"/>
  <c r="I483" i="1"/>
  <c r="E504" i="1"/>
  <c r="H435" i="1"/>
  <c r="G435" i="1"/>
  <c r="J435" i="1"/>
  <c r="E436" i="1"/>
  <c r="M437" i="1"/>
  <c r="E451" i="1"/>
  <c r="G465" i="1"/>
  <c r="I467" i="1"/>
  <c r="F481" i="1"/>
  <c r="I492" i="1"/>
  <c r="J492" i="1"/>
  <c r="H492" i="1"/>
  <c r="L492" i="1"/>
  <c r="K492" i="1"/>
  <c r="G492" i="1"/>
  <c r="D492" i="1"/>
  <c r="L327" i="1"/>
  <c r="E343" i="1"/>
  <c r="I344" i="1"/>
  <c r="L344" i="1"/>
  <c r="K344" i="1"/>
  <c r="L349" i="1"/>
  <c r="M349" i="1" s="1"/>
  <c r="L355" i="1"/>
  <c r="M355" i="1" s="1"/>
  <c r="E365" i="1"/>
  <c r="I366" i="1"/>
  <c r="D366" i="1"/>
  <c r="L366" i="1"/>
  <c r="E371" i="1"/>
  <c r="L372" i="1"/>
  <c r="L377" i="1"/>
  <c r="L383" i="1"/>
  <c r="E388" i="1"/>
  <c r="E393" i="1"/>
  <c r="I394" i="1"/>
  <c r="F394" i="1"/>
  <c r="L394" i="1"/>
  <c r="E399" i="1"/>
  <c r="I400" i="1"/>
  <c r="G400" i="1"/>
  <c r="L400" i="1"/>
  <c r="E421" i="1"/>
  <c r="I422" i="1"/>
  <c r="H422" i="1"/>
  <c r="L422" i="1"/>
  <c r="K427" i="1"/>
  <c r="L433" i="1"/>
  <c r="G445" i="1"/>
  <c r="F445" i="1"/>
  <c r="M445" i="1" s="1"/>
  <c r="I446" i="1"/>
  <c r="D446" i="1"/>
  <c r="L446" i="1"/>
  <c r="J447" i="1"/>
  <c r="I447" i="1"/>
  <c r="M447" i="1" s="1"/>
  <c r="I448" i="1"/>
  <c r="G448" i="1"/>
  <c r="F448" i="1"/>
  <c r="G461" i="1"/>
  <c r="F461" i="1"/>
  <c r="I462" i="1"/>
  <c r="D462" i="1"/>
  <c r="L462" i="1"/>
  <c r="J463" i="1"/>
  <c r="I463" i="1"/>
  <c r="I464" i="1"/>
  <c r="G464" i="1"/>
  <c r="F464" i="1"/>
  <c r="G477" i="1"/>
  <c r="F477" i="1"/>
  <c r="I478" i="1"/>
  <c r="D478" i="1"/>
  <c r="L478" i="1"/>
  <c r="J479" i="1"/>
  <c r="I479" i="1"/>
  <c r="I480" i="1"/>
  <c r="G480" i="1"/>
  <c r="F480" i="1"/>
  <c r="G493" i="1"/>
  <c r="F493" i="1"/>
  <c r="I494" i="1"/>
  <c r="D494" i="1"/>
  <c r="L494" i="1"/>
  <c r="J495" i="1"/>
  <c r="I495" i="1"/>
  <c r="H495" i="1"/>
  <c r="E496" i="1"/>
  <c r="H499" i="1"/>
  <c r="G499" i="1"/>
  <c r="F499" i="1"/>
  <c r="M499" i="1" s="1"/>
  <c r="H503" i="1"/>
  <c r="J503" i="1"/>
  <c r="I503" i="1"/>
  <c r="G503" i="1"/>
  <c r="K509" i="1"/>
  <c r="G513" i="1"/>
  <c r="K513" i="1"/>
  <c r="J513" i="1"/>
  <c r="I513" i="1"/>
  <c r="K515" i="1"/>
  <c r="E522" i="1"/>
  <c r="I535" i="1"/>
  <c r="H535" i="1"/>
  <c r="L535" i="1"/>
  <c r="K535" i="1"/>
  <c r="J535" i="1"/>
  <c r="G535" i="1"/>
  <c r="I552" i="1"/>
  <c r="F552" i="1"/>
  <c r="L552" i="1"/>
  <c r="K552" i="1"/>
  <c r="J552" i="1"/>
  <c r="H552" i="1"/>
  <c r="I556" i="1"/>
  <c r="D556" i="1"/>
  <c r="L556" i="1"/>
  <c r="G556" i="1"/>
  <c r="F556" i="1"/>
  <c r="I572" i="1"/>
  <c r="J572" i="1"/>
  <c r="K572" i="1"/>
  <c r="H572" i="1"/>
  <c r="L572" i="1"/>
  <c r="G572" i="1"/>
  <c r="F572" i="1"/>
  <c r="D572" i="1"/>
  <c r="E493" i="1"/>
  <c r="E495" i="1"/>
  <c r="E499" i="1"/>
  <c r="E503" i="1"/>
  <c r="E513" i="1"/>
  <c r="H519" i="1"/>
  <c r="K519" i="1"/>
  <c r="J519" i="1"/>
  <c r="I519" i="1"/>
  <c r="L527" i="1"/>
  <c r="G527" i="1"/>
  <c r="F527" i="1"/>
  <c r="D527" i="1"/>
  <c r="J541" i="1"/>
  <c r="I541" i="1"/>
  <c r="G541" i="1"/>
  <c r="F541" i="1"/>
  <c r="D541" i="1"/>
  <c r="E541" i="1" s="1"/>
  <c r="I510" i="1"/>
  <c r="F510" i="1"/>
  <c r="G510" i="1"/>
  <c r="D510" i="1"/>
  <c r="E510" i="1" s="1"/>
  <c r="I516" i="1"/>
  <c r="G516" i="1"/>
  <c r="F516" i="1"/>
  <c r="D516" i="1"/>
  <c r="E519" i="1"/>
  <c r="E534" i="1"/>
  <c r="I538" i="1"/>
  <c r="J538" i="1"/>
  <c r="H538" i="1"/>
  <c r="G538" i="1"/>
  <c r="F538" i="1"/>
  <c r="D538" i="1"/>
  <c r="I558" i="1"/>
  <c r="G558" i="1"/>
  <c r="F558" i="1"/>
  <c r="H558" i="1"/>
  <c r="D558" i="1"/>
  <c r="E558" i="1" s="1"/>
  <c r="G573" i="1"/>
  <c r="I573" i="1"/>
  <c r="H573" i="1"/>
  <c r="L573" i="1"/>
  <c r="K573" i="1"/>
  <c r="J573" i="1"/>
  <c r="F573" i="1"/>
  <c r="D573" i="1"/>
  <c r="E573" i="1" s="1"/>
  <c r="I526" i="1"/>
  <c r="F526" i="1"/>
  <c r="J526" i="1"/>
  <c r="H526" i="1"/>
  <c r="G526" i="1"/>
  <c r="G555" i="1"/>
  <c r="F555" i="1"/>
  <c r="I555" i="1"/>
  <c r="H555" i="1"/>
  <c r="D555" i="1"/>
  <c r="E555" i="1" s="1"/>
  <c r="E582" i="1"/>
  <c r="I509" i="1"/>
  <c r="H509" i="1"/>
  <c r="G509" i="1"/>
  <c r="F509" i="1"/>
  <c r="J515" i="1"/>
  <c r="H515" i="1"/>
  <c r="G515" i="1"/>
  <c r="F515" i="1"/>
  <c r="F519" i="1"/>
  <c r="E526" i="1"/>
  <c r="I527" i="1"/>
  <c r="I536" i="1"/>
  <c r="F536" i="1"/>
  <c r="L536" i="1"/>
  <c r="K536" i="1"/>
  <c r="J536" i="1"/>
  <c r="H536" i="1"/>
  <c r="K538" i="1"/>
  <c r="I540" i="1"/>
  <c r="D540" i="1"/>
  <c r="L540" i="1"/>
  <c r="G540" i="1"/>
  <c r="F540" i="1"/>
  <c r="K541" i="1"/>
  <c r="I551" i="1"/>
  <c r="H551" i="1"/>
  <c r="L551" i="1"/>
  <c r="K551" i="1"/>
  <c r="J551" i="1"/>
  <c r="G551" i="1"/>
  <c r="J558" i="1"/>
  <c r="I633" i="1"/>
  <c r="K633" i="1"/>
  <c r="J633" i="1"/>
  <c r="H633" i="1"/>
  <c r="G633" i="1"/>
  <c r="F633" i="1"/>
  <c r="L633" i="1"/>
  <c r="D633" i="1"/>
  <c r="F487" i="1"/>
  <c r="D487" i="1"/>
  <c r="E487" i="1" s="1"/>
  <c r="I508" i="1"/>
  <c r="L508" i="1"/>
  <c r="J508" i="1"/>
  <c r="H508" i="1"/>
  <c r="G508" i="1"/>
  <c r="J510" i="1"/>
  <c r="J516" i="1"/>
  <c r="G519" i="1"/>
  <c r="D526" i="1"/>
  <c r="J527" i="1"/>
  <c r="L538" i="1"/>
  <c r="L541" i="1"/>
  <c r="J555" i="1"/>
  <c r="J557" i="1"/>
  <c r="I557" i="1"/>
  <c r="G557" i="1"/>
  <c r="F557" i="1"/>
  <c r="D557" i="1"/>
  <c r="E557" i="1" s="1"/>
  <c r="K558" i="1"/>
  <c r="I473" i="1"/>
  <c r="H473" i="1"/>
  <c r="I474" i="1"/>
  <c r="F474" i="1"/>
  <c r="I489" i="1"/>
  <c r="H489" i="1"/>
  <c r="I490" i="1"/>
  <c r="F490" i="1"/>
  <c r="M490" i="1" s="1"/>
  <c r="I504" i="1"/>
  <c r="H504" i="1"/>
  <c r="G504" i="1"/>
  <c r="F504" i="1"/>
  <c r="E507" i="1"/>
  <c r="D509" i="1"/>
  <c r="K510" i="1"/>
  <c r="I514" i="1"/>
  <c r="D514" i="1"/>
  <c r="J514" i="1"/>
  <c r="H514" i="1"/>
  <c r="G514" i="1"/>
  <c r="D515" i="1"/>
  <c r="E515" i="1" s="1"/>
  <c r="K516" i="1"/>
  <c r="L519" i="1"/>
  <c r="I525" i="1"/>
  <c r="K525" i="1"/>
  <c r="J525" i="1"/>
  <c r="H525" i="1"/>
  <c r="G525" i="1"/>
  <c r="K526" i="1"/>
  <c r="K527" i="1"/>
  <c r="D536" i="1"/>
  <c r="H540" i="1"/>
  <c r="I542" i="1"/>
  <c r="G542" i="1"/>
  <c r="F542" i="1"/>
  <c r="H542" i="1"/>
  <c r="D542" i="1"/>
  <c r="D551" i="1"/>
  <c r="I554" i="1"/>
  <c r="J554" i="1"/>
  <c r="H554" i="1"/>
  <c r="G554" i="1"/>
  <c r="F554" i="1"/>
  <c r="D554" i="1"/>
  <c r="K555" i="1"/>
  <c r="L558" i="1"/>
  <c r="I570" i="1"/>
  <c r="F570" i="1"/>
  <c r="D570" i="1"/>
  <c r="K570" i="1"/>
  <c r="J570" i="1"/>
  <c r="H570" i="1"/>
  <c r="G570" i="1"/>
  <c r="I592" i="1"/>
  <c r="G592" i="1"/>
  <c r="D592" i="1"/>
  <c r="E592" i="1" s="1"/>
  <c r="I601" i="1"/>
  <c r="H601" i="1"/>
  <c r="G601" i="1"/>
  <c r="D601" i="1"/>
  <c r="E601" i="1" s="1"/>
  <c r="J607" i="1"/>
  <c r="H607" i="1"/>
  <c r="G607" i="1"/>
  <c r="D607" i="1"/>
  <c r="E607" i="1" s="1"/>
  <c r="I628" i="1"/>
  <c r="K628" i="1"/>
  <c r="J628" i="1"/>
  <c r="H628" i="1"/>
  <c r="G628" i="1"/>
  <c r="F628" i="1"/>
  <c r="J639" i="1"/>
  <c r="K639" i="1"/>
  <c r="I639" i="1"/>
  <c r="H639" i="1"/>
  <c r="G639" i="1"/>
  <c r="F639" i="1"/>
  <c r="D639" i="1"/>
  <c r="H650" i="1"/>
  <c r="J650" i="1"/>
  <c r="D650" i="1"/>
  <c r="L650" i="1"/>
  <c r="K650" i="1"/>
  <c r="I650" i="1"/>
  <c r="G650" i="1"/>
  <c r="F650" i="1"/>
  <c r="H654" i="1"/>
  <c r="G654" i="1"/>
  <c r="I654" i="1"/>
  <c r="F654" i="1"/>
  <c r="L654" i="1"/>
  <c r="K654" i="1"/>
  <c r="J654" i="1"/>
  <c r="D654" i="1"/>
  <c r="E726" i="1"/>
  <c r="K497" i="1"/>
  <c r="I506" i="1"/>
  <c r="H506" i="1"/>
  <c r="L506" i="1"/>
  <c r="K511" i="1"/>
  <c r="L517" i="1"/>
  <c r="E539" i="1"/>
  <c r="D543" i="1"/>
  <c r="L543" i="1"/>
  <c r="J559" i="1"/>
  <c r="D559" i="1"/>
  <c r="D561" i="1"/>
  <c r="K561" i="1"/>
  <c r="J561" i="1"/>
  <c r="I564" i="1"/>
  <c r="F564" i="1"/>
  <c r="D564" i="1"/>
  <c r="E564" i="1" s="1"/>
  <c r="I568" i="1"/>
  <c r="L568" i="1"/>
  <c r="G568" i="1"/>
  <c r="F568" i="1"/>
  <c r="I569" i="1"/>
  <c r="F569" i="1"/>
  <c r="D569" i="1"/>
  <c r="H574" i="1"/>
  <c r="I575" i="1"/>
  <c r="J576" i="1"/>
  <c r="J579" i="1"/>
  <c r="K580" i="1"/>
  <c r="H583" i="1"/>
  <c r="J584" i="1"/>
  <c r="K585" i="1"/>
  <c r="J591" i="1"/>
  <c r="G591" i="1"/>
  <c r="F591" i="1"/>
  <c r="I596" i="1"/>
  <c r="H596" i="1"/>
  <c r="G596" i="1"/>
  <c r="I600" i="1"/>
  <c r="L600" i="1"/>
  <c r="J600" i="1"/>
  <c r="H600" i="1"/>
  <c r="F600" i="1"/>
  <c r="H602" i="1"/>
  <c r="H603" i="1"/>
  <c r="H608" i="1"/>
  <c r="I609" i="1"/>
  <c r="I611" i="1"/>
  <c r="K618" i="1"/>
  <c r="J623" i="1"/>
  <c r="I623" i="1"/>
  <c r="H623" i="1"/>
  <c r="G623" i="1"/>
  <c r="F623" i="1"/>
  <c r="D623" i="1"/>
  <c r="L669" i="1"/>
  <c r="D669" i="1"/>
  <c r="J669" i="1"/>
  <c r="K669" i="1"/>
  <c r="I669" i="1"/>
  <c r="H669" i="1"/>
  <c r="G669" i="1"/>
  <c r="F669" i="1"/>
  <c r="E692" i="1"/>
  <c r="K440" i="1"/>
  <c r="K443" i="1"/>
  <c r="K456" i="1"/>
  <c r="K459" i="1"/>
  <c r="M459" i="1" s="1"/>
  <c r="E465" i="1"/>
  <c r="K472" i="1"/>
  <c r="K475" i="1"/>
  <c r="K488" i="1"/>
  <c r="K491" i="1"/>
  <c r="M491" i="1" s="1"/>
  <c r="E497" i="1"/>
  <c r="L497" i="1"/>
  <c r="L501" i="1"/>
  <c r="I512" i="1"/>
  <c r="J512" i="1"/>
  <c r="L512" i="1"/>
  <c r="L523" i="1"/>
  <c r="M523" i="1" s="1"/>
  <c r="H529" i="1"/>
  <c r="G529" i="1"/>
  <c r="I530" i="1"/>
  <c r="D530" i="1"/>
  <c r="I532" i="1"/>
  <c r="H532" i="1"/>
  <c r="G532" i="1"/>
  <c r="H545" i="1"/>
  <c r="G545" i="1"/>
  <c r="M545" i="1" s="1"/>
  <c r="I546" i="1"/>
  <c r="D546" i="1"/>
  <c r="I548" i="1"/>
  <c r="H548" i="1"/>
  <c r="G548" i="1"/>
  <c r="M548" i="1" s="1"/>
  <c r="E561" i="1"/>
  <c r="H563" i="1"/>
  <c r="G563" i="1"/>
  <c r="F563" i="1"/>
  <c r="F567" i="1"/>
  <c r="J567" i="1"/>
  <c r="I567" i="1"/>
  <c r="E569" i="1"/>
  <c r="J574" i="1"/>
  <c r="K575" i="1"/>
  <c r="K576" i="1"/>
  <c r="K579" i="1"/>
  <c r="I583" i="1"/>
  <c r="I590" i="1"/>
  <c r="D590" i="1"/>
  <c r="H590" i="1"/>
  <c r="G590" i="1"/>
  <c r="F592" i="1"/>
  <c r="H595" i="1"/>
  <c r="J595" i="1"/>
  <c r="I595" i="1"/>
  <c r="I598" i="1"/>
  <c r="H598" i="1"/>
  <c r="D598" i="1"/>
  <c r="F601" i="1"/>
  <c r="J602" i="1"/>
  <c r="I603" i="1"/>
  <c r="I606" i="1"/>
  <c r="D606" i="1"/>
  <c r="J606" i="1"/>
  <c r="H606" i="1"/>
  <c r="F606" i="1"/>
  <c r="F607" i="1"/>
  <c r="J608" i="1"/>
  <c r="J609" i="1"/>
  <c r="I617" i="1"/>
  <c r="J617" i="1"/>
  <c r="H617" i="1"/>
  <c r="G617" i="1"/>
  <c r="F617" i="1"/>
  <c r="D617" i="1"/>
  <c r="E617" i="1" s="1"/>
  <c r="E623" i="1"/>
  <c r="D628" i="1"/>
  <c r="E632" i="1"/>
  <c r="L639" i="1"/>
  <c r="E283" i="1"/>
  <c r="K290" i="1"/>
  <c r="M290" i="1" s="1"/>
  <c r="E299" i="1"/>
  <c r="K306" i="1"/>
  <c r="M306" i="1" s="1"/>
  <c r="K322" i="1"/>
  <c r="M322" i="1" s="1"/>
  <c r="K338" i="1"/>
  <c r="E347" i="1"/>
  <c r="K354" i="1"/>
  <c r="E363" i="1"/>
  <c r="K370" i="1"/>
  <c r="E379" i="1"/>
  <c r="K386" i="1"/>
  <c r="E395" i="1"/>
  <c r="K402" i="1"/>
  <c r="E411" i="1"/>
  <c r="K418" i="1"/>
  <c r="E427" i="1"/>
  <c r="K434" i="1"/>
  <c r="L440" i="1"/>
  <c r="E443" i="1"/>
  <c r="K450" i="1"/>
  <c r="L456" i="1"/>
  <c r="E459" i="1"/>
  <c r="K466" i="1"/>
  <c r="L472" i="1"/>
  <c r="E475" i="1"/>
  <c r="K482" i="1"/>
  <c r="M482" i="1" s="1"/>
  <c r="L488" i="1"/>
  <c r="E491" i="1"/>
  <c r="K498" i="1"/>
  <c r="E501" i="1"/>
  <c r="D506" i="1"/>
  <c r="L507" i="1"/>
  <c r="M507" i="1" s="1"/>
  <c r="D511" i="1"/>
  <c r="F517" i="1"/>
  <c r="E523" i="1"/>
  <c r="I524" i="1"/>
  <c r="L524" i="1"/>
  <c r="K524" i="1"/>
  <c r="E530" i="1"/>
  <c r="E531" i="1"/>
  <c r="F533" i="1"/>
  <c r="D533" i="1"/>
  <c r="F543" i="1"/>
  <c r="E545" i="1"/>
  <c r="E547" i="1"/>
  <c r="F549" i="1"/>
  <c r="D549" i="1"/>
  <c r="E549" i="1" s="1"/>
  <c r="F559" i="1"/>
  <c r="F561" i="1"/>
  <c r="E563" i="1"/>
  <c r="G564" i="1"/>
  <c r="M565" i="1"/>
  <c r="E567" i="1"/>
  <c r="D568" i="1"/>
  <c r="G569" i="1"/>
  <c r="K574" i="1"/>
  <c r="I586" i="1"/>
  <c r="F586" i="1"/>
  <c r="D586" i="1"/>
  <c r="G589" i="1"/>
  <c r="J589" i="1"/>
  <c r="I589" i="1"/>
  <c r="D591" i="1"/>
  <c r="H592" i="1"/>
  <c r="E595" i="1"/>
  <c r="D596" i="1"/>
  <c r="E599" i="1"/>
  <c r="D600" i="1"/>
  <c r="J601" i="1"/>
  <c r="K602" i="1"/>
  <c r="I607" i="1"/>
  <c r="I612" i="1"/>
  <c r="J612" i="1"/>
  <c r="H612" i="1"/>
  <c r="F612" i="1"/>
  <c r="K623" i="1"/>
  <c r="L628" i="1"/>
  <c r="L677" i="1"/>
  <c r="D677" i="1"/>
  <c r="F677" i="1"/>
  <c r="G677" i="1"/>
  <c r="K677" i="1"/>
  <c r="J677" i="1"/>
  <c r="I677" i="1"/>
  <c r="H677" i="1"/>
  <c r="I576" i="1"/>
  <c r="G576" i="1"/>
  <c r="D576" i="1"/>
  <c r="I580" i="1"/>
  <c r="G580" i="1"/>
  <c r="F580" i="1"/>
  <c r="I584" i="1"/>
  <c r="L584" i="1"/>
  <c r="H584" i="1"/>
  <c r="G584" i="1"/>
  <c r="I585" i="1"/>
  <c r="G585" i="1"/>
  <c r="F585" i="1"/>
  <c r="E586" i="1"/>
  <c r="E589" i="1"/>
  <c r="J592" i="1"/>
  <c r="K601" i="1"/>
  <c r="G605" i="1"/>
  <c r="K605" i="1"/>
  <c r="J605" i="1"/>
  <c r="H605" i="1"/>
  <c r="K607" i="1"/>
  <c r="M613" i="1"/>
  <c r="J575" i="1"/>
  <c r="F575" i="1"/>
  <c r="D575" i="1"/>
  <c r="H579" i="1"/>
  <c r="I579" i="1"/>
  <c r="G579" i="1"/>
  <c r="F583" i="1"/>
  <c r="K583" i="1"/>
  <c r="J583" i="1"/>
  <c r="E585" i="1"/>
  <c r="K592" i="1"/>
  <c r="L601" i="1"/>
  <c r="L603" i="1"/>
  <c r="D603" i="1"/>
  <c r="J603" i="1"/>
  <c r="L607" i="1"/>
  <c r="D609" i="1"/>
  <c r="E609" i="1" s="1"/>
  <c r="F609" i="1"/>
  <c r="K609" i="1"/>
  <c r="H611" i="1"/>
  <c r="K611" i="1"/>
  <c r="J611" i="1"/>
  <c r="G611" i="1"/>
  <c r="I622" i="1"/>
  <c r="D622" i="1"/>
  <c r="K622" i="1"/>
  <c r="J622" i="1"/>
  <c r="H622" i="1"/>
  <c r="G622" i="1"/>
  <c r="F622" i="1"/>
  <c r="I624" i="1"/>
  <c r="G624" i="1"/>
  <c r="H624" i="1"/>
  <c r="F624" i="1"/>
  <c r="D624" i="1"/>
  <c r="I574" i="1"/>
  <c r="D574" i="1"/>
  <c r="G574" i="1"/>
  <c r="F574" i="1"/>
  <c r="E579" i="1"/>
  <c r="E583" i="1"/>
  <c r="L592" i="1"/>
  <c r="I602" i="1"/>
  <c r="F602" i="1"/>
  <c r="G602" i="1"/>
  <c r="D605" i="1"/>
  <c r="I608" i="1"/>
  <c r="G608" i="1"/>
  <c r="F608" i="1"/>
  <c r="E611" i="1"/>
  <c r="I618" i="1"/>
  <c r="F618" i="1"/>
  <c r="H618" i="1"/>
  <c r="G618" i="1"/>
  <c r="D618" i="1"/>
  <c r="E736" i="1"/>
  <c r="E628" i="1"/>
  <c r="E633" i="1"/>
  <c r="I634" i="1"/>
  <c r="F634" i="1"/>
  <c r="L634" i="1"/>
  <c r="E639" i="1"/>
  <c r="I640" i="1"/>
  <c r="H640" i="1"/>
  <c r="G640" i="1"/>
  <c r="F642" i="1"/>
  <c r="J642" i="1"/>
  <c r="I642" i="1"/>
  <c r="H644" i="1"/>
  <c r="I644" i="1"/>
  <c r="D644" i="1"/>
  <c r="H648" i="1"/>
  <c r="F648" i="1"/>
  <c r="I648" i="1"/>
  <c r="G648" i="1"/>
  <c r="L649" i="1"/>
  <c r="D649" i="1"/>
  <c r="F649" i="1"/>
  <c r="E654" i="1"/>
  <c r="E674" i="1"/>
  <c r="H708" i="1"/>
  <c r="I708" i="1"/>
  <c r="K708" i="1"/>
  <c r="J708" i="1"/>
  <c r="G708" i="1"/>
  <c r="L708" i="1"/>
  <c r="F708" i="1"/>
  <c r="D708" i="1"/>
  <c r="H760" i="1"/>
  <c r="F760" i="1"/>
  <c r="G760" i="1"/>
  <c r="D760" i="1"/>
  <c r="L760" i="1"/>
  <c r="K760" i="1"/>
  <c r="J760" i="1"/>
  <c r="I760" i="1"/>
  <c r="L641" i="1"/>
  <c r="D641" i="1"/>
  <c r="E641" i="1" s="1"/>
  <c r="G641" i="1"/>
  <c r="L663" i="1"/>
  <c r="D663" i="1"/>
  <c r="I663" i="1"/>
  <c r="K663" i="1"/>
  <c r="J663" i="1"/>
  <c r="H663" i="1"/>
  <c r="H666" i="1"/>
  <c r="J666" i="1"/>
  <c r="D666" i="1"/>
  <c r="E666" i="1" s="1"/>
  <c r="H676" i="1"/>
  <c r="I676" i="1"/>
  <c r="G676" i="1"/>
  <c r="F676" i="1"/>
  <c r="L676" i="1"/>
  <c r="H682" i="1"/>
  <c r="J682" i="1"/>
  <c r="F682" i="1"/>
  <c r="D682" i="1"/>
  <c r="E682" i="1" s="1"/>
  <c r="I682" i="1"/>
  <c r="G682" i="1"/>
  <c r="L687" i="1"/>
  <c r="D687" i="1"/>
  <c r="E687" i="1" s="1"/>
  <c r="I687" i="1"/>
  <c r="H687" i="1"/>
  <c r="G687" i="1"/>
  <c r="H694" i="1"/>
  <c r="L694" i="1"/>
  <c r="D694" i="1"/>
  <c r="I694" i="1"/>
  <c r="G694" i="1"/>
  <c r="E774" i="1"/>
  <c r="H620" i="1"/>
  <c r="I630" i="1"/>
  <c r="H630" i="1"/>
  <c r="L630" i="1"/>
  <c r="J631" i="1"/>
  <c r="D634" i="1"/>
  <c r="E634" i="1" s="1"/>
  <c r="K635" i="1"/>
  <c r="D640" i="1"/>
  <c r="E640" i="1" s="1"/>
  <c r="D642" i="1"/>
  <c r="E642" i="1" s="1"/>
  <c r="F644" i="1"/>
  <c r="D648" i="1"/>
  <c r="G649" i="1"/>
  <c r="L653" i="1"/>
  <c r="D653" i="1"/>
  <c r="E653" i="1" s="1"/>
  <c r="J653" i="1"/>
  <c r="I653" i="1"/>
  <c r="H653" i="1"/>
  <c r="G653" i="1"/>
  <c r="K653" i="1"/>
  <c r="E663" i="1"/>
  <c r="H698" i="1"/>
  <c r="J698" i="1"/>
  <c r="G698" i="1"/>
  <c r="F698" i="1"/>
  <c r="I698" i="1"/>
  <c r="L703" i="1"/>
  <c r="D703" i="1"/>
  <c r="J703" i="1"/>
  <c r="I703" i="1"/>
  <c r="H703" i="1"/>
  <c r="F703" i="1"/>
  <c r="K703" i="1"/>
  <c r="H722" i="1"/>
  <c r="F722" i="1"/>
  <c r="D722" i="1"/>
  <c r="K722" i="1"/>
  <c r="J722" i="1"/>
  <c r="I722" i="1"/>
  <c r="G722" i="1"/>
  <c r="L743" i="1"/>
  <c r="D743" i="1"/>
  <c r="E743" i="1" s="1"/>
  <c r="I743" i="1"/>
  <c r="G743" i="1"/>
  <c r="F743" i="1"/>
  <c r="K743" i="1"/>
  <c r="J743" i="1"/>
  <c r="H743" i="1"/>
  <c r="E613" i="1"/>
  <c r="I614" i="1"/>
  <c r="H614" i="1"/>
  <c r="L614" i="1"/>
  <c r="K619" i="1"/>
  <c r="L625" i="1"/>
  <c r="M629" i="1"/>
  <c r="K631" i="1"/>
  <c r="I636" i="1"/>
  <c r="J636" i="1"/>
  <c r="L636" i="1"/>
  <c r="F641" i="1"/>
  <c r="G642" i="1"/>
  <c r="G644" i="1"/>
  <c r="H649" i="1"/>
  <c r="F663" i="1"/>
  <c r="F666" i="1"/>
  <c r="L671" i="1"/>
  <c r="D671" i="1"/>
  <c r="H671" i="1"/>
  <c r="G671" i="1"/>
  <c r="F671" i="1"/>
  <c r="K671" i="1"/>
  <c r="D676" i="1"/>
  <c r="K682" i="1"/>
  <c r="F687" i="1"/>
  <c r="F694" i="1"/>
  <c r="E698" i="1"/>
  <c r="L725" i="1"/>
  <c r="D725" i="1"/>
  <c r="F725" i="1"/>
  <c r="J725" i="1"/>
  <c r="I725" i="1"/>
  <c r="H725" i="1"/>
  <c r="K725" i="1"/>
  <c r="G725" i="1"/>
  <c r="H798" i="1"/>
  <c r="G798" i="1"/>
  <c r="J798" i="1"/>
  <c r="I798" i="1"/>
  <c r="F798" i="1"/>
  <c r="D798" i="1"/>
  <c r="L798" i="1"/>
  <c r="K798" i="1"/>
  <c r="I620" i="1"/>
  <c r="J620" i="1"/>
  <c r="L620" i="1"/>
  <c r="L631" i="1"/>
  <c r="G634" i="1"/>
  <c r="F640" i="1"/>
  <c r="H641" i="1"/>
  <c r="H642" i="1"/>
  <c r="J644" i="1"/>
  <c r="J648" i="1"/>
  <c r="I649" i="1"/>
  <c r="H660" i="1"/>
  <c r="I660" i="1"/>
  <c r="F660" i="1"/>
  <c r="D660" i="1"/>
  <c r="G663" i="1"/>
  <c r="L665" i="1"/>
  <c r="D665" i="1"/>
  <c r="G665" i="1"/>
  <c r="F665" i="1"/>
  <c r="K665" i="1"/>
  <c r="G666" i="1"/>
  <c r="E671" i="1"/>
  <c r="J676" i="1"/>
  <c r="L682" i="1"/>
  <c r="H686" i="1"/>
  <c r="G686" i="1"/>
  <c r="K686" i="1"/>
  <c r="J686" i="1"/>
  <c r="I686" i="1"/>
  <c r="L686" i="1"/>
  <c r="J687" i="1"/>
  <c r="L693" i="1"/>
  <c r="D693" i="1"/>
  <c r="F693" i="1"/>
  <c r="H693" i="1"/>
  <c r="G693" i="1"/>
  <c r="I693" i="1"/>
  <c r="J694" i="1"/>
  <c r="K502" i="1"/>
  <c r="M502" i="1" s="1"/>
  <c r="E511" i="1"/>
  <c r="K518" i="1"/>
  <c r="M518" i="1" s="1"/>
  <c r="E527" i="1"/>
  <c r="J528" i="1"/>
  <c r="J531" i="1"/>
  <c r="K534" i="1"/>
  <c r="M534" i="1" s="1"/>
  <c r="E543" i="1"/>
  <c r="J544" i="1"/>
  <c r="J547" i="1"/>
  <c r="M547" i="1" s="1"/>
  <c r="K550" i="1"/>
  <c r="M550" i="1" s="1"/>
  <c r="E559" i="1"/>
  <c r="I560" i="1"/>
  <c r="G560" i="1"/>
  <c r="L560" i="1"/>
  <c r="J571" i="1"/>
  <c r="K577" i="1"/>
  <c r="E581" i="1"/>
  <c r="I582" i="1"/>
  <c r="H582" i="1"/>
  <c r="L582" i="1"/>
  <c r="K587" i="1"/>
  <c r="M587" i="1" s="1"/>
  <c r="L593" i="1"/>
  <c r="M593" i="1" s="1"/>
  <c r="M597" i="1"/>
  <c r="K599" i="1"/>
  <c r="I604" i="1"/>
  <c r="M604" i="1" s="1"/>
  <c r="J604" i="1"/>
  <c r="L604" i="1"/>
  <c r="D614" i="1"/>
  <c r="L615" i="1"/>
  <c r="M615" i="1" s="1"/>
  <c r="D619" i="1"/>
  <c r="K621" i="1"/>
  <c r="F625" i="1"/>
  <c r="K627" i="1"/>
  <c r="I632" i="1"/>
  <c r="L632" i="1"/>
  <c r="K632" i="1"/>
  <c r="H634" i="1"/>
  <c r="F635" i="1"/>
  <c r="D636" i="1"/>
  <c r="L637" i="1"/>
  <c r="M637" i="1" s="1"/>
  <c r="J640" i="1"/>
  <c r="I641" i="1"/>
  <c r="K642" i="1"/>
  <c r="K644" i="1"/>
  <c r="K648" i="1"/>
  <c r="J649" i="1"/>
  <c r="H652" i="1"/>
  <c r="D652" i="1"/>
  <c r="E652" i="1" s="1"/>
  <c r="K652" i="1"/>
  <c r="J652" i="1"/>
  <c r="I652" i="1"/>
  <c r="F653" i="1"/>
  <c r="L655" i="1"/>
  <c r="D655" i="1"/>
  <c r="G655" i="1"/>
  <c r="F655" i="1"/>
  <c r="H658" i="1"/>
  <c r="M658" i="1" s="1"/>
  <c r="K658" i="1"/>
  <c r="J658" i="1"/>
  <c r="I658" i="1"/>
  <c r="E660" i="1"/>
  <c r="E662" i="1"/>
  <c r="I666" i="1"/>
  <c r="H670" i="1"/>
  <c r="G670" i="1"/>
  <c r="J670" i="1"/>
  <c r="I670" i="1"/>
  <c r="F670" i="1"/>
  <c r="I671" i="1"/>
  <c r="K676" i="1"/>
  <c r="K687" i="1"/>
  <c r="K694" i="1"/>
  <c r="K698" i="1"/>
  <c r="M698" i="1" s="1"/>
  <c r="H726" i="1"/>
  <c r="L726" i="1"/>
  <c r="G726" i="1"/>
  <c r="F726" i="1"/>
  <c r="K726" i="1"/>
  <c r="J726" i="1"/>
  <c r="I726" i="1"/>
  <c r="L733" i="1"/>
  <c r="D733" i="1"/>
  <c r="J733" i="1"/>
  <c r="F733" i="1"/>
  <c r="K733" i="1"/>
  <c r="I733" i="1"/>
  <c r="H733" i="1"/>
  <c r="G733" i="1"/>
  <c r="L737" i="1"/>
  <c r="D737" i="1"/>
  <c r="H737" i="1"/>
  <c r="I737" i="1"/>
  <c r="G737" i="1"/>
  <c r="F737" i="1"/>
  <c r="K737" i="1"/>
  <c r="J737" i="1"/>
  <c r="L859" i="1"/>
  <c r="D859" i="1"/>
  <c r="H859" i="1"/>
  <c r="G859" i="1"/>
  <c r="F859" i="1"/>
  <c r="K859" i="1"/>
  <c r="J859" i="1"/>
  <c r="I859" i="1"/>
  <c r="K528" i="1"/>
  <c r="E537" i="1"/>
  <c r="K544" i="1"/>
  <c r="E553" i="1"/>
  <c r="E565" i="1"/>
  <c r="I566" i="1"/>
  <c r="H566" i="1"/>
  <c r="L566" i="1"/>
  <c r="K571" i="1"/>
  <c r="L577" i="1"/>
  <c r="I588" i="1"/>
  <c r="J588" i="1"/>
  <c r="L588" i="1"/>
  <c r="L599" i="1"/>
  <c r="E615" i="1"/>
  <c r="I616" i="1"/>
  <c r="M616" i="1" s="1"/>
  <c r="L616" i="1"/>
  <c r="K616" i="1"/>
  <c r="F619" i="1"/>
  <c r="D620" i="1"/>
  <c r="L621" i="1"/>
  <c r="G625" i="1"/>
  <c r="L627" i="1"/>
  <c r="F630" i="1"/>
  <c r="M630" i="1" s="1"/>
  <c r="D631" i="1"/>
  <c r="J634" i="1"/>
  <c r="G635" i="1"/>
  <c r="E637" i="1"/>
  <c r="I638" i="1"/>
  <c r="D638" i="1"/>
  <c r="E638" i="1" s="1"/>
  <c r="L638" i="1"/>
  <c r="K640" i="1"/>
  <c r="J641" i="1"/>
  <c r="L642" i="1"/>
  <c r="L644" i="1"/>
  <c r="L648" i="1"/>
  <c r="K649" i="1"/>
  <c r="E658" i="1"/>
  <c r="G660" i="1"/>
  <c r="H664" i="1"/>
  <c r="F664" i="1"/>
  <c r="J664" i="1"/>
  <c r="I664" i="1"/>
  <c r="G664" i="1"/>
  <c r="K664" i="1"/>
  <c r="H665" i="1"/>
  <c r="K666" i="1"/>
  <c r="E670" i="1"/>
  <c r="J671" i="1"/>
  <c r="D686" i="1"/>
  <c r="J693" i="1"/>
  <c r="L697" i="1"/>
  <c r="D697" i="1"/>
  <c r="I697" i="1"/>
  <c r="H697" i="1"/>
  <c r="G697" i="1"/>
  <c r="K697" i="1"/>
  <c r="J697" i="1"/>
  <c r="H714" i="1"/>
  <c r="J714" i="1"/>
  <c r="I714" i="1"/>
  <c r="G714" i="1"/>
  <c r="F714" i="1"/>
  <c r="L714" i="1"/>
  <c r="K714" i="1"/>
  <c r="D714" i="1"/>
  <c r="L709" i="1"/>
  <c r="D709" i="1"/>
  <c r="F709" i="1"/>
  <c r="I709" i="1"/>
  <c r="H709" i="1"/>
  <c r="G709" i="1"/>
  <c r="L715" i="1"/>
  <c r="D715" i="1"/>
  <c r="G715" i="1"/>
  <c r="H715" i="1"/>
  <c r="F715" i="1"/>
  <c r="J738" i="1"/>
  <c r="H742" i="1"/>
  <c r="L742" i="1"/>
  <c r="I742" i="1"/>
  <c r="G742" i="1"/>
  <c r="F742" i="1"/>
  <c r="I744" i="1"/>
  <c r="H749" i="1"/>
  <c r="H754" i="1"/>
  <c r="I754" i="1"/>
  <c r="G754" i="1"/>
  <c r="F754" i="1"/>
  <c r="D754" i="1"/>
  <c r="E760" i="1"/>
  <c r="H764" i="1"/>
  <c r="D764" i="1"/>
  <c r="J764" i="1"/>
  <c r="I764" i="1"/>
  <c r="G764" i="1"/>
  <c r="F764" i="1"/>
  <c r="L769" i="1"/>
  <c r="D769" i="1"/>
  <c r="H769" i="1"/>
  <c r="K769" i="1"/>
  <c r="J769" i="1"/>
  <c r="I769" i="1"/>
  <c r="G769" i="1"/>
  <c r="F769" i="1"/>
  <c r="L781" i="1"/>
  <c r="D781" i="1"/>
  <c r="J781" i="1"/>
  <c r="I781" i="1"/>
  <c r="H781" i="1"/>
  <c r="G781" i="1"/>
  <c r="F781" i="1"/>
  <c r="H786" i="1"/>
  <c r="K786" i="1"/>
  <c r="J786" i="1"/>
  <c r="I786" i="1"/>
  <c r="G786" i="1"/>
  <c r="F786" i="1"/>
  <c r="L791" i="1"/>
  <c r="D791" i="1"/>
  <c r="I791" i="1"/>
  <c r="K791" i="1"/>
  <c r="J791" i="1"/>
  <c r="H791" i="1"/>
  <c r="G791" i="1"/>
  <c r="F791" i="1"/>
  <c r="E798" i="1"/>
  <c r="E859" i="1"/>
  <c r="H732" i="1"/>
  <c r="D732" i="1"/>
  <c r="E732" i="1" s="1"/>
  <c r="G732" i="1"/>
  <c r="F732" i="1"/>
  <c r="H748" i="1"/>
  <c r="D748" i="1"/>
  <c r="E748" i="1" s="1"/>
  <c r="I748" i="1"/>
  <c r="G748" i="1"/>
  <c r="F748" i="1"/>
  <c r="E754" i="1"/>
  <c r="H804" i="1"/>
  <c r="I804" i="1"/>
  <c r="G804" i="1"/>
  <c r="J804" i="1"/>
  <c r="F804" i="1"/>
  <c r="D804" i="1"/>
  <c r="L823" i="1"/>
  <c r="D823" i="1"/>
  <c r="J823" i="1"/>
  <c r="I823" i="1"/>
  <c r="H823" i="1"/>
  <c r="K823" i="1"/>
  <c r="G823" i="1"/>
  <c r="F823" i="1"/>
  <c r="H876" i="1"/>
  <c r="D876" i="1"/>
  <c r="L876" i="1"/>
  <c r="K876" i="1"/>
  <c r="J876" i="1"/>
  <c r="I876" i="1"/>
  <c r="G876" i="1"/>
  <c r="F876" i="1"/>
  <c r="L741" i="1"/>
  <c r="D741" i="1"/>
  <c r="F741" i="1"/>
  <c r="K741" i="1"/>
  <c r="J741" i="1"/>
  <c r="I741" i="1"/>
  <c r="L759" i="1"/>
  <c r="D759" i="1"/>
  <c r="E759" i="1" s="1"/>
  <c r="I759" i="1"/>
  <c r="H759" i="1"/>
  <c r="G759" i="1"/>
  <c r="F759" i="1"/>
  <c r="H766" i="1"/>
  <c r="G766" i="1"/>
  <c r="F766" i="1"/>
  <c r="D766" i="1"/>
  <c r="E766" i="1" s="1"/>
  <c r="E768" i="1"/>
  <c r="H776" i="1"/>
  <c r="F776" i="1"/>
  <c r="I776" i="1"/>
  <c r="G776" i="1"/>
  <c r="D776" i="1"/>
  <c r="K781" i="1"/>
  <c r="D786" i="1"/>
  <c r="E786" i="1" s="1"/>
  <c r="E804" i="1"/>
  <c r="E823" i="1"/>
  <c r="L903" i="1"/>
  <c r="D903" i="1"/>
  <c r="I903" i="1"/>
  <c r="K903" i="1"/>
  <c r="J903" i="1"/>
  <c r="H903" i="1"/>
  <c r="G903" i="1"/>
  <c r="F903" i="1"/>
  <c r="E704" i="1"/>
  <c r="L705" i="1"/>
  <c r="D705" i="1"/>
  <c r="E705" i="1" s="1"/>
  <c r="H705" i="1"/>
  <c r="F705" i="1"/>
  <c r="L713" i="1"/>
  <c r="D713" i="1"/>
  <c r="J713" i="1"/>
  <c r="I713" i="1"/>
  <c r="H713" i="1"/>
  <c r="L719" i="1"/>
  <c r="D719" i="1"/>
  <c r="E719" i="1" s="1"/>
  <c r="K719" i="1"/>
  <c r="J719" i="1"/>
  <c r="I719" i="1"/>
  <c r="L721" i="1"/>
  <c r="D721" i="1"/>
  <c r="E721" i="1" s="1"/>
  <c r="H721" i="1"/>
  <c r="G721" i="1"/>
  <c r="F721" i="1"/>
  <c r="L731" i="1"/>
  <c r="D731" i="1"/>
  <c r="G731" i="1"/>
  <c r="I731" i="1"/>
  <c r="H731" i="1"/>
  <c r="F731" i="1"/>
  <c r="I732" i="1"/>
  <c r="J748" i="1"/>
  <c r="L753" i="1"/>
  <c r="D753" i="1"/>
  <c r="H753" i="1"/>
  <c r="J753" i="1"/>
  <c r="I753" i="1"/>
  <c r="G753" i="1"/>
  <c r="F753" i="1"/>
  <c r="L763" i="1"/>
  <c r="D763" i="1"/>
  <c r="G763" i="1"/>
  <c r="K763" i="1"/>
  <c r="J763" i="1"/>
  <c r="I763" i="1"/>
  <c r="H763" i="1"/>
  <c r="E776" i="1"/>
  <c r="L797" i="1"/>
  <c r="D797" i="1"/>
  <c r="J797" i="1"/>
  <c r="K797" i="1"/>
  <c r="I797" i="1"/>
  <c r="H797" i="1"/>
  <c r="G797" i="1"/>
  <c r="F797" i="1"/>
  <c r="K804" i="1"/>
  <c r="H840" i="1"/>
  <c r="G840" i="1"/>
  <c r="F840" i="1"/>
  <c r="L840" i="1"/>
  <c r="K840" i="1"/>
  <c r="J840" i="1"/>
  <c r="I840" i="1"/>
  <c r="D840" i="1"/>
  <c r="E840" i="1" s="1"/>
  <c r="H730" i="1"/>
  <c r="J730" i="1"/>
  <c r="K730" i="1"/>
  <c r="I730" i="1"/>
  <c r="G730" i="1"/>
  <c r="J732" i="1"/>
  <c r="L747" i="1"/>
  <c r="D747" i="1"/>
  <c r="G747" i="1"/>
  <c r="J747" i="1"/>
  <c r="I747" i="1"/>
  <c r="H747" i="1"/>
  <c r="F747" i="1"/>
  <c r="K748" i="1"/>
  <c r="H758" i="1"/>
  <c r="L758" i="1"/>
  <c r="J758" i="1"/>
  <c r="I758" i="1"/>
  <c r="G758" i="1"/>
  <c r="F758" i="1"/>
  <c r="H770" i="1"/>
  <c r="J770" i="1"/>
  <c r="I770" i="1"/>
  <c r="G770" i="1"/>
  <c r="F770" i="1"/>
  <c r="D770" i="1"/>
  <c r="H780" i="1"/>
  <c r="D780" i="1"/>
  <c r="K780" i="1"/>
  <c r="J780" i="1"/>
  <c r="I780" i="1"/>
  <c r="G780" i="1"/>
  <c r="F780" i="1"/>
  <c r="H782" i="1"/>
  <c r="G782" i="1"/>
  <c r="I782" i="1"/>
  <c r="F782" i="1"/>
  <c r="D782" i="1"/>
  <c r="E782" i="1" s="1"/>
  <c r="H792" i="1"/>
  <c r="F792" i="1"/>
  <c r="J792" i="1"/>
  <c r="I792" i="1"/>
  <c r="G792" i="1"/>
  <c r="D792" i="1"/>
  <c r="E792" i="1" s="1"/>
  <c r="L804" i="1"/>
  <c r="H910" i="1"/>
  <c r="G910" i="1"/>
  <c r="K910" i="1"/>
  <c r="J910" i="1"/>
  <c r="I910" i="1"/>
  <c r="F910" i="1"/>
  <c r="L910" i="1"/>
  <c r="D910" i="1"/>
  <c r="E910" i="1" s="1"/>
  <c r="L681" i="1"/>
  <c r="D681" i="1"/>
  <c r="H681" i="1"/>
  <c r="G681" i="1"/>
  <c r="F681" i="1"/>
  <c r="H692" i="1"/>
  <c r="I692" i="1"/>
  <c r="J692" i="1"/>
  <c r="G692" i="1"/>
  <c r="F692" i="1"/>
  <c r="E693" i="1"/>
  <c r="E703" i="1"/>
  <c r="G705" i="1"/>
  <c r="F719" i="1"/>
  <c r="I721" i="1"/>
  <c r="K732" i="1"/>
  <c r="H738" i="1"/>
  <c r="G738" i="1"/>
  <c r="F738" i="1"/>
  <c r="D738" i="1"/>
  <c r="H744" i="1"/>
  <c r="F744" i="1"/>
  <c r="D744" i="1"/>
  <c r="L748" i="1"/>
  <c r="L765" i="1"/>
  <c r="D765" i="1"/>
  <c r="E765" i="1" s="1"/>
  <c r="J765" i="1"/>
  <c r="H765" i="1"/>
  <c r="G765" i="1"/>
  <c r="F765" i="1"/>
  <c r="E770" i="1"/>
  <c r="K562" i="1"/>
  <c r="M562" i="1" s="1"/>
  <c r="E571" i="1"/>
  <c r="K578" i="1"/>
  <c r="E587" i="1"/>
  <c r="K594" i="1"/>
  <c r="E603" i="1"/>
  <c r="K610" i="1"/>
  <c r="E619" i="1"/>
  <c r="K626" i="1"/>
  <c r="M626" i="1" s="1"/>
  <c r="E635" i="1"/>
  <c r="E644" i="1"/>
  <c r="L647" i="1"/>
  <c r="D647" i="1"/>
  <c r="I647" i="1"/>
  <c r="J647" i="1"/>
  <c r="H647" i="1"/>
  <c r="H680" i="1"/>
  <c r="F680" i="1"/>
  <c r="K680" i="1"/>
  <c r="J680" i="1"/>
  <c r="I680" i="1"/>
  <c r="L699" i="1"/>
  <c r="D699" i="1"/>
  <c r="G699" i="1"/>
  <c r="F699" i="1"/>
  <c r="I705" i="1"/>
  <c r="H710" i="1"/>
  <c r="L710" i="1"/>
  <c r="F710" i="1"/>
  <c r="D710" i="1"/>
  <c r="F713" i="1"/>
  <c r="H716" i="1"/>
  <c r="D716" i="1"/>
  <c r="F716" i="1"/>
  <c r="G719" i="1"/>
  <c r="J721" i="1"/>
  <c r="L727" i="1"/>
  <c r="D727" i="1"/>
  <c r="I727" i="1"/>
  <c r="F727" i="1"/>
  <c r="D730" i="1"/>
  <c r="J731" i="1"/>
  <c r="L732" i="1"/>
  <c r="E740" i="1"/>
  <c r="H741" i="1"/>
  <c r="E744" i="1"/>
  <c r="L749" i="1"/>
  <c r="D749" i="1"/>
  <c r="J749" i="1"/>
  <c r="G749" i="1"/>
  <c r="F749" i="1"/>
  <c r="K753" i="1"/>
  <c r="D758" i="1"/>
  <c r="F763" i="1"/>
  <c r="K770" i="1"/>
  <c r="L775" i="1"/>
  <c r="D775" i="1"/>
  <c r="I775" i="1"/>
  <c r="J775" i="1"/>
  <c r="H775" i="1"/>
  <c r="G775" i="1"/>
  <c r="F775" i="1"/>
  <c r="J782" i="1"/>
  <c r="K792" i="1"/>
  <c r="H788" i="1"/>
  <c r="I788" i="1"/>
  <c r="L788" i="1"/>
  <c r="L793" i="1"/>
  <c r="D793" i="1"/>
  <c r="K793" i="1"/>
  <c r="L799" i="1"/>
  <c r="D799" i="1"/>
  <c r="E799" i="1" s="1"/>
  <c r="L805" i="1"/>
  <c r="D805" i="1"/>
  <c r="E805" i="1" s="1"/>
  <c r="F805" i="1"/>
  <c r="H820" i="1"/>
  <c r="J820" i="1"/>
  <c r="I820" i="1"/>
  <c r="G820" i="1"/>
  <c r="L821" i="1"/>
  <c r="D821" i="1"/>
  <c r="E821" i="1" s="1"/>
  <c r="G821" i="1"/>
  <c r="F821" i="1"/>
  <c r="D824" i="1"/>
  <c r="E824" i="1" s="1"/>
  <c r="I827" i="1"/>
  <c r="L839" i="1"/>
  <c r="D839" i="1"/>
  <c r="E839" i="1" s="1"/>
  <c r="J839" i="1"/>
  <c r="I839" i="1"/>
  <c r="H839" i="1"/>
  <c r="G844" i="1"/>
  <c r="H856" i="1"/>
  <c r="G856" i="1"/>
  <c r="F856" i="1"/>
  <c r="F860" i="1"/>
  <c r="F865" i="1"/>
  <c r="L875" i="1"/>
  <c r="D875" i="1"/>
  <c r="H875" i="1"/>
  <c r="G875" i="1"/>
  <c r="F875" i="1"/>
  <c r="H879" i="1"/>
  <c r="F881" i="1"/>
  <c r="L887" i="1"/>
  <c r="D887" i="1"/>
  <c r="E887" i="1" s="1"/>
  <c r="I887" i="1"/>
  <c r="J887" i="1"/>
  <c r="H887" i="1"/>
  <c r="G887" i="1"/>
  <c r="D888" i="1"/>
  <c r="H889" i="1"/>
  <c r="L893" i="1"/>
  <c r="D893" i="1"/>
  <c r="E893" i="1" s="1"/>
  <c r="J893" i="1"/>
  <c r="I893" i="1"/>
  <c r="H893" i="1"/>
  <c r="G893" i="1"/>
  <c r="D894" i="1"/>
  <c r="E894" i="1" s="1"/>
  <c r="I895" i="1"/>
  <c r="H916" i="1"/>
  <c r="I916" i="1"/>
  <c r="J916" i="1"/>
  <c r="G916" i="1"/>
  <c r="F916" i="1"/>
  <c r="D916" i="1"/>
  <c r="J921" i="1"/>
  <c r="H974" i="1"/>
  <c r="F974" i="1"/>
  <c r="K974" i="1"/>
  <c r="J974" i="1"/>
  <c r="L974" i="1"/>
  <c r="I974" i="1"/>
  <c r="G974" i="1"/>
  <c r="D974" i="1"/>
  <c r="E974" i="1" s="1"/>
  <c r="H750" i="1"/>
  <c r="G750" i="1"/>
  <c r="L750" i="1"/>
  <c r="H772" i="1"/>
  <c r="I772" i="1"/>
  <c r="L772" i="1"/>
  <c r="L777" i="1"/>
  <c r="D777" i="1"/>
  <c r="K777" i="1"/>
  <c r="L783" i="1"/>
  <c r="D783" i="1"/>
  <c r="E783" i="1" s="1"/>
  <c r="H794" i="1"/>
  <c r="J794" i="1"/>
  <c r="L794" i="1"/>
  <c r="L807" i="1"/>
  <c r="D807" i="1"/>
  <c r="I807" i="1"/>
  <c r="H807" i="1"/>
  <c r="H808" i="1"/>
  <c r="F808" i="1"/>
  <c r="H814" i="1"/>
  <c r="I814" i="1"/>
  <c r="G814" i="1"/>
  <c r="F814" i="1"/>
  <c r="L815" i="1"/>
  <c r="D815" i="1"/>
  <c r="E815" i="1" s="1"/>
  <c r="F815" i="1"/>
  <c r="H818" i="1"/>
  <c r="F818" i="1"/>
  <c r="D818" i="1"/>
  <c r="I824" i="1"/>
  <c r="J827" i="1"/>
  <c r="H836" i="1"/>
  <c r="J836" i="1"/>
  <c r="I836" i="1"/>
  <c r="G836" i="1"/>
  <c r="L837" i="1"/>
  <c r="D837" i="1"/>
  <c r="G837" i="1"/>
  <c r="F837" i="1"/>
  <c r="I843" i="1"/>
  <c r="I844" i="1"/>
  <c r="L855" i="1"/>
  <c r="D855" i="1"/>
  <c r="J855" i="1"/>
  <c r="I855" i="1"/>
  <c r="H855" i="1"/>
  <c r="G860" i="1"/>
  <c r="J865" i="1"/>
  <c r="H872" i="1"/>
  <c r="G872" i="1"/>
  <c r="F872" i="1"/>
  <c r="J878" i="1"/>
  <c r="I879" i="1"/>
  <c r="J888" i="1"/>
  <c r="I889" i="1"/>
  <c r="J894" i="1"/>
  <c r="J895" i="1"/>
  <c r="E916" i="1"/>
  <c r="L945" i="1"/>
  <c r="D945" i="1"/>
  <c r="E945" i="1" s="1"/>
  <c r="I945" i="1"/>
  <c r="H945" i="1"/>
  <c r="K945" i="1"/>
  <c r="J945" i="1"/>
  <c r="G945" i="1"/>
  <c r="F945" i="1"/>
  <c r="H992" i="1"/>
  <c r="J992" i="1"/>
  <c r="I992" i="1"/>
  <c r="G992" i="1"/>
  <c r="F992" i="1"/>
  <c r="D992" i="1"/>
  <c r="L992" i="1"/>
  <c r="K992" i="1"/>
  <c r="E655" i="1"/>
  <c r="L661" i="1"/>
  <c r="D661" i="1"/>
  <c r="F661" i="1"/>
  <c r="H678" i="1"/>
  <c r="L678" i="1"/>
  <c r="K678" i="1"/>
  <c r="L683" i="1"/>
  <c r="D683" i="1"/>
  <c r="G683" i="1"/>
  <c r="L689" i="1"/>
  <c r="D689" i="1"/>
  <c r="H689" i="1"/>
  <c r="K690" i="1"/>
  <c r="H700" i="1"/>
  <c r="D700" i="1"/>
  <c r="L700" i="1"/>
  <c r="L706" i="1"/>
  <c r="L711" i="1"/>
  <c r="D711" i="1"/>
  <c r="I711" i="1"/>
  <c r="L717" i="1"/>
  <c r="D717" i="1"/>
  <c r="E717" i="1" s="1"/>
  <c r="J717" i="1"/>
  <c r="E722" i="1"/>
  <c r="H728" i="1"/>
  <c r="F728" i="1"/>
  <c r="L728" i="1"/>
  <c r="H734" i="1"/>
  <c r="G734" i="1"/>
  <c r="L734" i="1"/>
  <c r="H756" i="1"/>
  <c r="I756" i="1"/>
  <c r="L756" i="1"/>
  <c r="L761" i="1"/>
  <c r="D761" i="1"/>
  <c r="K761" i="1"/>
  <c r="L767" i="1"/>
  <c r="D767" i="1"/>
  <c r="H778" i="1"/>
  <c r="J778" i="1"/>
  <c r="L778" i="1"/>
  <c r="D788" i="1"/>
  <c r="L789" i="1"/>
  <c r="D789" i="1"/>
  <c r="E789" i="1" s="1"/>
  <c r="F789" i="1"/>
  <c r="F799" i="1"/>
  <c r="G805" i="1"/>
  <c r="H810" i="1"/>
  <c r="J810" i="1"/>
  <c r="I810" i="1"/>
  <c r="L817" i="1"/>
  <c r="D817" i="1"/>
  <c r="E817" i="1" s="1"/>
  <c r="I817" i="1"/>
  <c r="H817" i="1"/>
  <c r="G817" i="1"/>
  <c r="E818" i="1"/>
  <c r="D820" i="1"/>
  <c r="E820" i="1" s="1"/>
  <c r="H821" i="1"/>
  <c r="J824" i="1"/>
  <c r="H830" i="1"/>
  <c r="I830" i="1"/>
  <c r="G830" i="1"/>
  <c r="F830" i="1"/>
  <c r="L831" i="1"/>
  <c r="D831" i="1"/>
  <c r="E831" i="1" s="1"/>
  <c r="F831" i="1"/>
  <c r="H834" i="1"/>
  <c r="F834" i="1"/>
  <c r="D834" i="1"/>
  <c r="E837" i="1"/>
  <c r="J843" i="1"/>
  <c r="J844" i="1"/>
  <c r="H852" i="1"/>
  <c r="J852" i="1"/>
  <c r="I852" i="1"/>
  <c r="G852" i="1"/>
  <c r="L853" i="1"/>
  <c r="D853" i="1"/>
  <c r="G853" i="1"/>
  <c r="F853" i="1"/>
  <c r="D856" i="1"/>
  <c r="E856" i="1" s="1"/>
  <c r="I860" i="1"/>
  <c r="L871" i="1"/>
  <c r="D871" i="1"/>
  <c r="J871" i="1"/>
  <c r="I871" i="1"/>
  <c r="H871" i="1"/>
  <c r="K878" i="1"/>
  <c r="J879" i="1"/>
  <c r="H884" i="1"/>
  <c r="I884" i="1"/>
  <c r="D884" i="1"/>
  <c r="K888" i="1"/>
  <c r="J889" i="1"/>
  <c r="H892" i="1"/>
  <c r="D892" i="1"/>
  <c r="K892" i="1"/>
  <c r="J892" i="1"/>
  <c r="I892" i="1"/>
  <c r="K894" i="1"/>
  <c r="H900" i="1"/>
  <c r="I900" i="1"/>
  <c r="F900" i="1"/>
  <c r="D900" i="1"/>
  <c r="E900" i="1" s="1"/>
  <c r="E902" i="1"/>
  <c r="L905" i="1"/>
  <c r="D905" i="1"/>
  <c r="G905" i="1"/>
  <c r="F905" i="1"/>
  <c r="H922" i="1"/>
  <c r="J922" i="1"/>
  <c r="G922" i="1"/>
  <c r="F922" i="1"/>
  <c r="D922" i="1"/>
  <c r="H964" i="1"/>
  <c r="J964" i="1"/>
  <c r="I964" i="1"/>
  <c r="L964" i="1"/>
  <c r="K964" i="1"/>
  <c r="G964" i="1"/>
  <c r="F964" i="1"/>
  <c r="D964" i="1"/>
  <c r="L975" i="1"/>
  <c r="D975" i="1"/>
  <c r="H975" i="1"/>
  <c r="G975" i="1"/>
  <c r="K975" i="1"/>
  <c r="J975" i="1"/>
  <c r="I975" i="1"/>
  <c r="F975" i="1"/>
  <c r="L673" i="1"/>
  <c r="D673" i="1"/>
  <c r="H673" i="1"/>
  <c r="H684" i="1"/>
  <c r="D684" i="1"/>
  <c r="L684" i="1"/>
  <c r="L690" i="1"/>
  <c r="L695" i="1"/>
  <c r="D695" i="1"/>
  <c r="I695" i="1"/>
  <c r="L701" i="1"/>
  <c r="D701" i="1"/>
  <c r="J701" i="1"/>
  <c r="H712" i="1"/>
  <c r="F712" i="1"/>
  <c r="L712" i="1"/>
  <c r="H718" i="1"/>
  <c r="G718" i="1"/>
  <c r="L718" i="1"/>
  <c r="H740" i="1"/>
  <c r="I740" i="1"/>
  <c r="L740" i="1"/>
  <c r="L745" i="1"/>
  <c r="D745" i="1"/>
  <c r="K745" i="1"/>
  <c r="D750" i="1"/>
  <c r="L751" i="1"/>
  <c r="D751" i="1"/>
  <c r="H762" i="1"/>
  <c r="J762" i="1"/>
  <c r="L762" i="1"/>
  <c r="E767" i="1"/>
  <c r="D772" i="1"/>
  <c r="L773" i="1"/>
  <c r="D773" i="1"/>
  <c r="F773" i="1"/>
  <c r="F783" i="1"/>
  <c r="H790" i="1"/>
  <c r="L790" i="1"/>
  <c r="K790" i="1"/>
  <c r="F793" i="1"/>
  <c r="D794" i="1"/>
  <c r="L795" i="1"/>
  <c r="D795" i="1"/>
  <c r="G795" i="1"/>
  <c r="G799" i="1"/>
  <c r="L801" i="1"/>
  <c r="D801" i="1"/>
  <c r="H801" i="1"/>
  <c r="H805" i="1"/>
  <c r="D808" i="1"/>
  <c r="E808" i="1" s="1"/>
  <c r="L811" i="1"/>
  <c r="D811" i="1"/>
  <c r="G811" i="1"/>
  <c r="F811" i="1"/>
  <c r="H812" i="1"/>
  <c r="D812" i="1"/>
  <c r="L812" i="1"/>
  <c r="D814" i="1"/>
  <c r="G815" i="1"/>
  <c r="G818" i="1"/>
  <c r="I821" i="1"/>
  <c r="K824" i="1"/>
  <c r="L833" i="1"/>
  <c r="D833" i="1"/>
  <c r="I833" i="1"/>
  <c r="H833" i="1"/>
  <c r="G833" i="1"/>
  <c r="D836" i="1"/>
  <c r="H837" i="1"/>
  <c r="F839" i="1"/>
  <c r="H846" i="1"/>
  <c r="I846" i="1"/>
  <c r="G846" i="1"/>
  <c r="F846" i="1"/>
  <c r="L847" i="1"/>
  <c r="D847" i="1"/>
  <c r="F847" i="1"/>
  <c r="H850" i="1"/>
  <c r="F850" i="1"/>
  <c r="D850" i="1"/>
  <c r="M850" i="1" s="1"/>
  <c r="E853" i="1"/>
  <c r="I856" i="1"/>
  <c r="J860" i="1"/>
  <c r="H868" i="1"/>
  <c r="J868" i="1"/>
  <c r="I868" i="1"/>
  <c r="G868" i="1"/>
  <c r="L869" i="1"/>
  <c r="D869" i="1"/>
  <c r="G869" i="1"/>
  <c r="F869" i="1"/>
  <c r="D872" i="1"/>
  <c r="E872" i="1" s="1"/>
  <c r="I875" i="1"/>
  <c r="H882" i="1"/>
  <c r="J882" i="1"/>
  <c r="I882" i="1"/>
  <c r="G882" i="1"/>
  <c r="H898" i="1"/>
  <c r="K898" i="1"/>
  <c r="J898" i="1"/>
  <c r="I898" i="1"/>
  <c r="E922" i="1"/>
  <c r="E944" i="1"/>
  <c r="H946" i="1"/>
  <c r="F946" i="1"/>
  <c r="L946" i="1"/>
  <c r="K946" i="1"/>
  <c r="J946" i="1"/>
  <c r="I946" i="1"/>
  <c r="G946" i="1"/>
  <c r="D946" i="1"/>
  <c r="E946" i="1" s="1"/>
  <c r="E964" i="1"/>
  <c r="L645" i="1"/>
  <c r="D645" i="1"/>
  <c r="F645" i="1"/>
  <c r="H662" i="1"/>
  <c r="L662" i="1"/>
  <c r="K662" i="1"/>
  <c r="L667" i="1"/>
  <c r="D667" i="1"/>
  <c r="G667" i="1"/>
  <c r="H646" i="1"/>
  <c r="L646" i="1"/>
  <c r="K646" i="1"/>
  <c r="L651" i="1"/>
  <c r="D651" i="1"/>
  <c r="G651" i="1"/>
  <c r="L657" i="1"/>
  <c r="D657" i="1"/>
  <c r="H657" i="1"/>
  <c r="H668" i="1"/>
  <c r="D668" i="1"/>
  <c r="L668" i="1"/>
  <c r="L674" i="1"/>
  <c r="M674" i="1" s="1"/>
  <c r="D678" i="1"/>
  <c r="L679" i="1"/>
  <c r="D679" i="1"/>
  <c r="I679" i="1"/>
  <c r="L685" i="1"/>
  <c r="D685" i="1"/>
  <c r="J685" i="1"/>
  <c r="E690" i="1"/>
  <c r="H696" i="1"/>
  <c r="F696" i="1"/>
  <c r="L696" i="1"/>
  <c r="H702" i="1"/>
  <c r="G702" i="1"/>
  <c r="L702" i="1"/>
  <c r="D706" i="1"/>
  <c r="E706" i="1" s="1"/>
  <c r="H724" i="1"/>
  <c r="I724" i="1"/>
  <c r="L724" i="1"/>
  <c r="D728" i="1"/>
  <c r="L729" i="1"/>
  <c r="D729" i="1"/>
  <c r="K729" i="1"/>
  <c r="D734" i="1"/>
  <c r="L735" i="1"/>
  <c r="D735" i="1"/>
  <c r="H746" i="1"/>
  <c r="J746" i="1"/>
  <c r="L746" i="1"/>
  <c r="D756" i="1"/>
  <c r="L757" i="1"/>
  <c r="D757" i="1"/>
  <c r="F757" i="1"/>
  <c r="F767" i="1"/>
  <c r="H774" i="1"/>
  <c r="L774" i="1"/>
  <c r="K774" i="1"/>
  <c r="F777" i="1"/>
  <c r="D778" i="1"/>
  <c r="L779" i="1"/>
  <c r="D779" i="1"/>
  <c r="G779" i="1"/>
  <c r="G783" i="1"/>
  <c r="L785" i="1"/>
  <c r="D785" i="1"/>
  <c r="H785" i="1"/>
  <c r="F788" i="1"/>
  <c r="G793" i="1"/>
  <c r="H796" i="1"/>
  <c r="D796" i="1"/>
  <c r="L796" i="1"/>
  <c r="H799" i="1"/>
  <c r="L802" i="1"/>
  <c r="I805" i="1"/>
  <c r="F807" i="1"/>
  <c r="G808" i="1"/>
  <c r="D810" i="1"/>
  <c r="H815" i="1"/>
  <c r="I818" i="1"/>
  <c r="F820" i="1"/>
  <c r="J821" i="1"/>
  <c r="H828" i="1"/>
  <c r="D828" i="1"/>
  <c r="L828" i="1"/>
  <c r="D830" i="1"/>
  <c r="G831" i="1"/>
  <c r="G834" i="1"/>
  <c r="I837" i="1"/>
  <c r="G839" i="1"/>
  <c r="E847" i="1"/>
  <c r="L849" i="1"/>
  <c r="D849" i="1"/>
  <c r="I849" i="1"/>
  <c r="H849" i="1"/>
  <c r="G849" i="1"/>
  <c r="D852" i="1"/>
  <c r="H853" i="1"/>
  <c r="F855" i="1"/>
  <c r="J856" i="1"/>
  <c r="H862" i="1"/>
  <c r="I862" i="1"/>
  <c r="G862" i="1"/>
  <c r="F862" i="1"/>
  <c r="L863" i="1"/>
  <c r="D863" i="1"/>
  <c r="E863" i="1" s="1"/>
  <c r="F863" i="1"/>
  <c r="H866" i="1"/>
  <c r="F866" i="1"/>
  <c r="D866" i="1"/>
  <c r="I872" i="1"/>
  <c r="J875" i="1"/>
  <c r="E882" i="1"/>
  <c r="F884" i="1"/>
  <c r="K887" i="1"/>
  <c r="K893" i="1"/>
  <c r="E898" i="1"/>
  <c r="G900" i="1"/>
  <c r="H904" i="1"/>
  <c r="F904" i="1"/>
  <c r="J904" i="1"/>
  <c r="I904" i="1"/>
  <c r="G904" i="1"/>
  <c r="H905" i="1"/>
  <c r="L911" i="1"/>
  <c r="D911" i="1"/>
  <c r="I911" i="1"/>
  <c r="H911" i="1"/>
  <c r="G911" i="1"/>
  <c r="F911" i="1"/>
  <c r="I922" i="1"/>
  <c r="L827" i="1"/>
  <c r="D827" i="1"/>
  <c r="H827" i="1"/>
  <c r="G827" i="1"/>
  <c r="F827" i="1"/>
  <c r="H844" i="1"/>
  <c r="D844" i="1"/>
  <c r="L844" i="1"/>
  <c r="L865" i="1"/>
  <c r="D865" i="1"/>
  <c r="I865" i="1"/>
  <c r="H865" i="1"/>
  <c r="G865" i="1"/>
  <c r="E866" i="1"/>
  <c r="H878" i="1"/>
  <c r="I878" i="1"/>
  <c r="G878" i="1"/>
  <c r="F878" i="1"/>
  <c r="L879" i="1"/>
  <c r="D879" i="1"/>
  <c r="E879" i="1" s="1"/>
  <c r="F879" i="1"/>
  <c r="L881" i="1"/>
  <c r="D881" i="1"/>
  <c r="H881" i="1"/>
  <c r="K881" i="1"/>
  <c r="J881" i="1"/>
  <c r="I881" i="1"/>
  <c r="L889" i="1"/>
  <c r="D889" i="1"/>
  <c r="F889" i="1"/>
  <c r="L895" i="1"/>
  <c r="D895" i="1"/>
  <c r="G895" i="1"/>
  <c r="F895" i="1"/>
  <c r="E904" i="1"/>
  <c r="E976" i="1"/>
  <c r="H824" i="1"/>
  <c r="G824" i="1"/>
  <c r="F824" i="1"/>
  <c r="L843" i="1"/>
  <c r="D843" i="1"/>
  <c r="E843" i="1" s="1"/>
  <c r="H843" i="1"/>
  <c r="G843" i="1"/>
  <c r="F843" i="1"/>
  <c r="H860" i="1"/>
  <c r="D860" i="1"/>
  <c r="L860" i="1"/>
  <c r="H888" i="1"/>
  <c r="F888" i="1"/>
  <c r="I888" i="1"/>
  <c r="G888" i="1"/>
  <c r="H894" i="1"/>
  <c r="G894" i="1"/>
  <c r="I894" i="1"/>
  <c r="F894" i="1"/>
  <c r="L921" i="1"/>
  <c r="D921" i="1"/>
  <c r="I921" i="1"/>
  <c r="H921" i="1"/>
  <c r="G921" i="1"/>
  <c r="F921" i="1"/>
  <c r="L927" i="1"/>
  <c r="D927" i="1"/>
  <c r="F927" i="1"/>
  <c r="K927" i="1"/>
  <c r="J927" i="1"/>
  <c r="I927" i="1"/>
  <c r="H927" i="1"/>
  <c r="G927" i="1"/>
  <c r="E980" i="1"/>
  <c r="H906" i="1"/>
  <c r="J906" i="1"/>
  <c r="L906" i="1"/>
  <c r="G909" i="1"/>
  <c r="L917" i="1"/>
  <c r="D917" i="1"/>
  <c r="F917" i="1"/>
  <c r="G920" i="1"/>
  <c r="F926" i="1"/>
  <c r="L929" i="1"/>
  <c r="D929" i="1"/>
  <c r="E929" i="1" s="1"/>
  <c r="I929" i="1"/>
  <c r="H929" i="1"/>
  <c r="H930" i="1"/>
  <c r="F930" i="1"/>
  <c r="I939" i="1"/>
  <c r="I940" i="1"/>
  <c r="F942" i="1"/>
  <c r="H943" i="1"/>
  <c r="H948" i="1"/>
  <c r="J948" i="1"/>
  <c r="I948" i="1"/>
  <c r="J955" i="1"/>
  <c r="J956" i="1"/>
  <c r="J958" i="1"/>
  <c r="I959" i="1"/>
  <c r="D962" i="1"/>
  <c r="E962" i="1" s="1"/>
  <c r="L965" i="1"/>
  <c r="D965" i="1"/>
  <c r="E965" i="1" s="1"/>
  <c r="H965" i="1"/>
  <c r="G965" i="1"/>
  <c r="H972" i="1"/>
  <c r="L972" i="1"/>
  <c r="D972" i="1"/>
  <c r="D976" i="1"/>
  <c r="F977" i="1"/>
  <c r="E992" i="1"/>
  <c r="L1035" i="1"/>
  <c r="D1035" i="1"/>
  <c r="J1035" i="1"/>
  <c r="I1035" i="1"/>
  <c r="F1035" i="1"/>
  <c r="K1035" i="1"/>
  <c r="H1035" i="1"/>
  <c r="G1035" i="1"/>
  <c r="K806" i="1"/>
  <c r="L809" i="1"/>
  <c r="D809" i="1"/>
  <c r="K809" i="1"/>
  <c r="I813" i="1"/>
  <c r="K822" i="1"/>
  <c r="L825" i="1"/>
  <c r="D825" i="1"/>
  <c r="K825" i="1"/>
  <c r="I826" i="1"/>
  <c r="I829" i="1"/>
  <c r="K838" i="1"/>
  <c r="L841" i="1"/>
  <c r="D841" i="1"/>
  <c r="K841" i="1"/>
  <c r="I842" i="1"/>
  <c r="I845" i="1"/>
  <c r="K854" i="1"/>
  <c r="L857" i="1"/>
  <c r="D857" i="1"/>
  <c r="K857" i="1"/>
  <c r="I858" i="1"/>
  <c r="I861" i="1"/>
  <c r="K870" i="1"/>
  <c r="M870" i="1" s="1"/>
  <c r="L873" i="1"/>
  <c r="D873" i="1"/>
  <c r="K873" i="1"/>
  <c r="I874" i="1"/>
  <c r="I877" i="1"/>
  <c r="I886" i="1"/>
  <c r="H890" i="1"/>
  <c r="J890" i="1"/>
  <c r="L890" i="1"/>
  <c r="J891" i="1"/>
  <c r="J897" i="1"/>
  <c r="L901" i="1"/>
  <c r="D901" i="1"/>
  <c r="F901" i="1"/>
  <c r="J908" i="1"/>
  <c r="H909" i="1"/>
  <c r="J914" i="1"/>
  <c r="H918" i="1"/>
  <c r="L918" i="1"/>
  <c r="K918" i="1"/>
  <c r="J919" i="1"/>
  <c r="I920" i="1"/>
  <c r="L923" i="1"/>
  <c r="D923" i="1"/>
  <c r="G923" i="1"/>
  <c r="I925" i="1"/>
  <c r="I926" i="1"/>
  <c r="H932" i="1"/>
  <c r="J932" i="1"/>
  <c r="I932" i="1"/>
  <c r="J937" i="1"/>
  <c r="J939" i="1"/>
  <c r="J940" i="1"/>
  <c r="J942" i="1"/>
  <c r="I943" i="1"/>
  <c r="L949" i="1"/>
  <c r="D949" i="1"/>
  <c r="G949" i="1"/>
  <c r="F949" i="1"/>
  <c r="H950" i="1"/>
  <c r="D950" i="1"/>
  <c r="L950" i="1"/>
  <c r="L951" i="1"/>
  <c r="D951" i="1"/>
  <c r="J951" i="1"/>
  <c r="I951" i="1"/>
  <c r="H952" i="1"/>
  <c r="G952" i="1"/>
  <c r="F952" i="1"/>
  <c r="K956" i="1"/>
  <c r="K958" i="1"/>
  <c r="J959" i="1"/>
  <c r="F961" i="1"/>
  <c r="G962" i="1"/>
  <c r="H970" i="1"/>
  <c r="I970" i="1"/>
  <c r="G970" i="1"/>
  <c r="F970" i="1"/>
  <c r="L971" i="1"/>
  <c r="D971" i="1"/>
  <c r="E971" i="1" s="1"/>
  <c r="F971" i="1"/>
  <c r="G971" i="1"/>
  <c r="G976" i="1"/>
  <c r="H977" i="1"/>
  <c r="F980" i="1"/>
  <c r="L987" i="1"/>
  <c r="D987" i="1"/>
  <c r="F987" i="1"/>
  <c r="H987" i="1"/>
  <c r="G987" i="1"/>
  <c r="L643" i="1"/>
  <c r="D643" i="1"/>
  <c r="K643" i="1"/>
  <c r="K656" i="1"/>
  <c r="M656" i="1" s="1"/>
  <c r="L659" i="1"/>
  <c r="D659" i="1"/>
  <c r="K659" i="1"/>
  <c r="K672" i="1"/>
  <c r="M672" i="1" s="1"/>
  <c r="L675" i="1"/>
  <c r="D675" i="1"/>
  <c r="K675" i="1"/>
  <c r="K688" i="1"/>
  <c r="L691" i="1"/>
  <c r="D691" i="1"/>
  <c r="K691" i="1"/>
  <c r="K704" i="1"/>
  <c r="L707" i="1"/>
  <c r="D707" i="1"/>
  <c r="K707" i="1"/>
  <c r="K720" i="1"/>
  <c r="M720" i="1" s="1"/>
  <c r="L723" i="1"/>
  <c r="D723" i="1"/>
  <c r="K723" i="1"/>
  <c r="K736" i="1"/>
  <c r="M736" i="1" s="1"/>
  <c r="L739" i="1"/>
  <c r="D739" i="1"/>
  <c r="K739" i="1"/>
  <c r="K752" i="1"/>
  <c r="M752" i="1" s="1"/>
  <c r="L755" i="1"/>
  <c r="D755" i="1"/>
  <c r="K755" i="1"/>
  <c r="K768" i="1"/>
  <c r="L771" i="1"/>
  <c r="D771" i="1"/>
  <c r="K771" i="1"/>
  <c r="K784" i="1"/>
  <c r="L787" i="1"/>
  <c r="D787" i="1"/>
  <c r="K787" i="1"/>
  <c r="K800" i="1"/>
  <c r="L803" i="1"/>
  <c r="D803" i="1"/>
  <c r="K803" i="1"/>
  <c r="L806" i="1"/>
  <c r="K816" i="1"/>
  <c r="M816" i="1" s="1"/>
  <c r="L819" i="1"/>
  <c r="D819" i="1"/>
  <c r="K819" i="1"/>
  <c r="L822" i="1"/>
  <c r="J826" i="1"/>
  <c r="K832" i="1"/>
  <c r="L835" i="1"/>
  <c r="D835" i="1"/>
  <c r="K835" i="1"/>
  <c r="L838" i="1"/>
  <c r="J842" i="1"/>
  <c r="K848" i="1"/>
  <c r="M848" i="1" s="1"/>
  <c r="L851" i="1"/>
  <c r="D851" i="1"/>
  <c r="K851" i="1"/>
  <c r="L854" i="1"/>
  <c r="J858" i="1"/>
  <c r="K864" i="1"/>
  <c r="M864" i="1" s="1"/>
  <c r="L867" i="1"/>
  <c r="D867" i="1"/>
  <c r="K867" i="1"/>
  <c r="L870" i="1"/>
  <c r="J874" i="1"/>
  <c r="L885" i="1"/>
  <c r="D885" i="1"/>
  <c r="F885" i="1"/>
  <c r="H902" i="1"/>
  <c r="L902" i="1"/>
  <c r="K902" i="1"/>
  <c r="D906" i="1"/>
  <c r="L907" i="1"/>
  <c r="D907" i="1"/>
  <c r="G907" i="1"/>
  <c r="I909" i="1"/>
  <c r="L913" i="1"/>
  <c r="D913" i="1"/>
  <c r="H913" i="1"/>
  <c r="K914" i="1"/>
  <c r="J920" i="1"/>
  <c r="H924" i="1"/>
  <c r="D924" i="1"/>
  <c r="L924" i="1"/>
  <c r="J926" i="1"/>
  <c r="D930" i="1"/>
  <c r="L933" i="1"/>
  <c r="D933" i="1"/>
  <c r="G933" i="1"/>
  <c r="F933" i="1"/>
  <c r="H934" i="1"/>
  <c r="D934" i="1"/>
  <c r="L934" i="1"/>
  <c r="L935" i="1"/>
  <c r="D935" i="1"/>
  <c r="J935" i="1"/>
  <c r="I935" i="1"/>
  <c r="H936" i="1"/>
  <c r="G936" i="1"/>
  <c r="F936" i="1"/>
  <c r="K940" i="1"/>
  <c r="K942" i="1"/>
  <c r="J943" i="1"/>
  <c r="D948" i="1"/>
  <c r="L953" i="1"/>
  <c r="D953" i="1"/>
  <c r="G961" i="1"/>
  <c r="I962" i="1"/>
  <c r="F965" i="1"/>
  <c r="I976" i="1"/>
  <c r="I977" i="1"/>
  <c r="E987" i="1"/>
  <c r="L813" i="1"/>
  <c r="D813" i="1"/>
  <c r="K813" i="1"/>
  <c r="K826" i="1"/>
  <c r="L829" i="1"/>
  <c r="D829" i="1"/>
  <c r="K829" i="1"/>
  <c r="K842" i="1"/>
  <c r="L845" i="1"/>
  <c r="D845" i="1"/>
  <c r="K845" i="1"/>
  <c r="K858" i="1"/>
  <c r="L861" i="1"/>
  <c r="D861" i="1"/>
  <c r="K861" i="1"/>
  <c r="K874" i="1"/>
  <c r="L877" i="1"/>
  <c r="D877" i="1"/>
  <c r="K877" i="1"/>
  <c r="H886" i="1"/>
  <c r="L886" i="1"/>
  <c r="K886" i="1"/>
  <c r="L891" i="1"/>
  <c r="D891" i="1"/>
  <c r="G891" i="1"/>
  <c r="L897" i="1"/>
  <c r="D897" i="1"/>
  <c r="H897" i="1"/>
  <c r="H908" i="1"/>
  <c r="D908" i="1"/>
  <c r="L908" i="1"/>
  <c r="L914" i="1"/>
  <c r="G917" i="1"/>
  <c r="L919" i="1"/>
  <c r="D919" i="1"/>
  <c r="I919" i="1"/>
  <c r="L925" i="1"/>
  <c r="D925" i="1"/>
  <c r="J925" i="1"/>
  <c r="F929" i="1"/>
  <c r="G930" i="1"/>
  <c r="L937" i="1"/>
  <c r="D937" i="1"/>
  <c r="L955" i="1"/>
  <c r="D955" i="1"/>
  <c r="H955" i="1"/>
  <c r="G955" i="1"/>
  <c r="H956" i="1"/>
  <c r="D956" i="1"/>
  <c r="H958" i="1"/>
  <c r="I958" i="1"/>
  <c r="G958" i="1"/>
  <c r="J961" i="1"/>
  <c r="J962" i="1"/>
  <c r="D970" i="1"/>
  <c r="H971" i="1"/>
  <c r="F972" i="1"/>
  <c r="K976" i="1"/>
  <c r="J977" i="1"/>
  <c r="H986" i="1"/>
  <c r="I986" i="1"/>
  <c r="J986" i="1"/>
  <c r="G986" i="1"/>
  <c r="F986" i="1"/>
  <c r="I987" i="1"/>
  <c r="L991" i="1"/>
  <c r="D991" i="1"/>
  <c r="J991" i="1"/>
  <c r="I991" i="1"/>
  <c r="H991" i="1"/>
  <c r="G991" i="1"/>
  <c r="F991" i="1"/>
  <c r="L909" i="1"/>
  <c r="D909" i="1"/>
  <c r="J909" i="1"/>
  <c r="E914" i="1"/>
  <c r="H920" i="1"/>
  <c r="F920" i="1"/>
  <c r="L920" i="1"/>
  <c r="H926" i="1"/>
  <c r="G926" i="1"/>
  <c r="L926" i="1"/>
  <c r="L939" i="1"/>
  <c r="D939" i="1"/>
  <c r="H939" i="1"/>
  <c r="G939" i="1"/>
  <c r="H940" i="1"/>
  <c r="D940" i="1"/>
  <c r="E940" i="1" s="1"/>
  <c r="H942" i="1"/>
  <c r="I942" i="1"/>
  <c r="G942" i="1"/>
  <c r="L959" i="1"/>
  <c r="D959" i="1"/>
  <c r="F959" i="1"/>
  <c r="K962" i="1"/>
  <c r="L981" i="1"/>
  <c r="D981" i="1"/>
  <c r="I981" i="1"/>
  <c r="H981" i="1"/>
  <c r="G981" i="1"/>
  <c r="E1016" i="1"/>
  <c r="L943" i="1"/>
  <c r="D943" i="1"/>
  <c r="E943" i="1" s="1"/>
  <c r="F943" i="1"/>
  <c r="E959" i="1"/>
  <c r="H980" i="1"/>
  <c r="G980" i="1"/>
  <c r="K980" i="1"/>
  <c r="J980" i="1"/>
  <c r="I980" i="1"/>
  <c r="K987" i="1"/>
  <c r="E993" i="1"/>
  <c r="L961" i="1"/>
  <c r="D961" i="1"/>
  <c r="I961" i="1"/>
  <c r="H961" i="1"/>
  <c r="H962" i="1"/>
  <c r="F962" i="1"/>
  <c r="H976" i="1"/>
  <c r="J976" i="1"/>
  <c r="F976" i="1"/>
  <c r="L977" i="1"/>
  <c r="D977" i="1"/>
  <c r="G977" i="1"/>
  <c r="E1000" i="1"/>
  <c r="H988" i="1"/>
  <c r="L988" i="1"/>
  <c r="K988" i="1"/>
  <c r="L993" i="1"/>
  <c r="D993" i="1"/>
  <c r="G993" i="1"/>
  <c r="H997" i="1"/>
  <c r="I998" i="1"/>
  <c r="F1002" i="1"/>
  <c r="H1003" i="1"/>
  <c r="G1007" i="1"/>
  <c r="J1008" i="1"/>
  <c r="H1014" i="1"/>
  <c r="F1014" i="1"/>
  <c r="G1014" i="1"/>
  <c r="K1014" i="1"/>
  <c r="J1014" i="1"/>
  <c r="H1018" i="1"/>
  <c r="D1018" i="1"/>
  <c r="J1018" i="1"/>
  <c r="G1018" i="1"/>
  <c r="F1018" i="1"/>
  <c r="L1018" i="1"/>
  <c r="I1019" i="1"/>
  <c r="L1021" i="1"/>
  <c r="D1021" i="1"/>
  <c r="F1021" i="1"/>
  <c r="H1021" i="1"/>
  <c r="G1021" i="1"/>
  <c r="K1021" i="1"/>
  <c r="G1023" i="1"/>
  <c r="I1032" i="1"/>
  <c r="E1035" i="1"/>
  <c r="E1052" i="1"/>
  <c r="L983" i="1"/>
  <c r="D983" i="1"/>
  <c r="E983" i="1" s="1"/>
  <c r="H983" i="1"/>
  <c r="H994" i="1"/>
  <c r="D994" i="1"/>
  <c r="L994" i="1"/>
  <c r="J997" i="1"/>
  <c r="J998" i="1"/>
  <c r="F1001" i="1"/>
  <c r="G1002" i="1"/>
  <c r="I1007" i="1"/>
  <c r="K1008" i="1"/>
  <c r="H1042" i="1"/>
  <c r="I1042" i="1"/>
  <c r="F1042" i="1"/>
  <c r="K1042" i="1"/>
  <c r="J1042" i="1"/>
  <c r="G1042" i="1"/>
  <c r="D1042" i="1"/>
  <c r="L1047" i="1"/>
  <c r="D1047" i="1"/>
  <c r="G1047" i="1"/>
  <c r="F1047" i="1"/>
  <c r="K1047" i="1"/>
  <c r="J1047" i="1"/>
  <c r="H1096" i="1"/>
  <c r="J1096" i="1"/>
  <c r="G1096" i="1"/>
  <c r="L1096" i="1"/>
  <c r="K1096" i="1"/>
  <c r="I1096" i="1"/>
  <c r="F1096" i="1"/>
  <c r="D1096" i="1"/>
  <c r="K880" i="1"/>
  <c r="L883" i="1"/>
  <c r="D883" i="1"/>
  <c r="E883" i="1" s="1"/>
  <c r="K883" i="1"/>
  <c r="K896" i="1"/>
  <c r="M896" i="1" s="1"/>
  <c r="L899" i="1"/>
  <c r="D899" i="1"/>
  <c r="K899" i="1"/>
  <c r="K912" i="1"/>
  <c r="L915" i="1"/>
  <c r="D915" i="1"/>
  <c r="K915" i="1"/>
  <c r="K928" i="1"/>
  <c r="L931" i="1"/>
  <c r="D931" i="1"/>
  <c r="K931" i="1"/>
  <c r="J938" i="1"/>
  <c r="K944" i="1"/>
  <c r="L947" i="1"/>
  <c r="D947" i="1"/>
  <c r="K947" i="1"/>
  <c r="J954" i="1"/>
  <c r="M954" i="1" s="1"/>
  <c r="K960" i="1"/>
  <c r="L963" i="1"/>
  <c r="D963" i="1"/>
  <c r="K963" i="1"/>
  <c r="L967" i="1"/>
  <c r="D967" i="1"/>
  <c r="H967" i="1"/>
  <c r="K968" i="1"/>
  <c r="H978" i="1"/>
  <c r="D978" i="1"/>
  <c r="L978" i="1"/>
  <c r="L984" i="1"/>
  <c r="D988" i="1"/>
  <c r="L989" i="1"/>
  <c r="D989" i="1"/>
  <c r="I989" i="1"/>
  <c r="L995" i="1"/>
  <c r="D995" i="1"/>
  <c r="J995" i="1"/>
  <c r="K998" i="1"/>
  <c r="H1001" i="1"/>
  <c r="J1002" i="1"/>
  <c r="L1013" i="1"/>
  <c r="D1013" i="1"/>
  <c r="I1013" i="1"/>
  <c r="H1013" i="1"/>
  <c r="K1013" i="1"/>
  <c r="J1013" i="1"/>
  <c r="D1014" i="1"/>
  <c r="H1020" i="1"/>
  <c r="G1020" i="1"/>
  <c r="F1020" i="1"/>
  <c r="I1020" i="1"/>
  <c r="L1020" i="1"/>
  <c r="I1021" i="1"/>
  <c r="L1027" i="1"/>
  <c r="D1027" i="1"/>
  <c r="F1027" i="1"/>
  <c r="K1027" i="1"/>
  <c r="J1027" i="1"/>
  <c r="I1027" i="1"/>
  <c r="L1031" i="1"/>
  <c r="D1031" i="1"/>
  <c r="F1031" i="1"/>
  <c r="H1031" i="1"/>
  <c r="G1031" i="1"/>
  <c r="K1031" i="1"/>
  <c r="H1034" i="1"/>
  <c r="D1034" i="1"/>
  <c r="E1034" i="1" s="1"/>
  <c r="K1034" i="1"/>
  <c r="F1034" i="1"/>
  <c r="J1034" i="1"/>
  <c r="E1040" i="1"/>
  <c r="K938" i="1"/>
  <c r="L941" i="1"/>
  <c r="D941" i="1"/>
  <c r="K941" i="1"/>
  <c r="K954" i="1"/>
  <c r="L957" i="1"/>
  <c r="D957" i="1"/>
  <c r="K957" i="1"/>
  <c r="L968" i="1"/>
  <c r="L973" i="1"/>
  <c r="D973" i="1"/>
  <c r="I973" i="1"/>
  <c r="L979" i="1"/>
  <c r="D979" i="1"/>
  <c r="E979" i="1" s="1"/>
  <c r="J979" i="1"/>
  <c r="E984" i="1"/>
  <c r="H990" i="1"/>
  <c r="F990" i="1"/>
  <c r="L990" i="1"/>
  <c r="F993" i="1"/>
  <c r="H996" i="1"/>
  <c r="L996" i="1"/>
  <c r="G996" i="1"/>
  <c r="H1004" i="1"/>
  <c r="G1004" i="1"/>
  <c r="K1004" i="1"/>
  <c r="L1005" i="1"/>
  <c r="D1005" i="1"/>
  <c r="I1005" i="1"/>
  <c r="L1017" i="1"/>
  <c r="D1017" i="1"/>
  <c r="G1017" i="1"/>
  <c r="K1017" i="1"/>
  <c r="H1017" i="1"/>
  <c r="F1017" i="1"/>
  <c r="I1018" i="1"/>
  <c r="E1020" i="1"/>
  <c r="J1021" i="1"/>
  <c r="H1024" i="1"/>
  <c r="J1024" i="1"/>
  <c r="D1024" i="1"/>
  <c r="E1024" i="1" s="1"/>
  <c r="I1024" i="1"/>
  <c r="E1026" i="1"/>
  <c r="L997" i="1"/>
  <c r="D997" i="1"/>
  <c r="I997" i="1"/>
  <c r="F997" i="1"/>
  <c r="H998" i="1"/>
  <c r="F998" i="1"/>
  <c r="D998" i="1"/>
  <c r="L1003" i="1"/>
  <c r="D1003" i="1"/>
  <c r="J1003" i="1"/>
  <c r="G1003" i="1"/>
  <c r="K1003" i="1"/>
  <c r="E1004" i="1"/>
  <c r="H1008" i="1"/>
  <c r="I1008" i="1"/>
  <c r="D1008" i="1"/>
  <c r="E1008" i="1" s="1"/>
  <c r="H1012" i="1"/>
  <c r="L1012" i="1"/>
  <c r="J1012" i="1"/>
  <c r="K1012" i="1"/>
  <c r="I1012" i="1"/>
  <c r="D1012" i="1"/>
  <c r="H1036" i="1"/>
  <c r="G1036" i="1"/>
  <c r="I1036" i="1"/>
  <c r="D1036" i="1"/>
  <c r="E1036" i="1" s="1"/>
  <c r="K1036" i="1"/>
  <c r="H1002" i="1"/>
  <c r="D1002" i="1"/>
  <c r="I1002" i="1"/>
  <c r="K1002" i="1"/>
  <c r="L1007" i="1"/>
  <c r="D1007" i="1"/>
  <c r="E1007" i="1" s="1"/>
  <c r="H1007" i="1"/>
  <c r="J1007" i="1"/>
  <c r="L1019" i="1"/>
  <c r="D1019" i="1"/>
  <c r="J1019" i="1"/>
  <c r="H1019" i="1"/>
  <c r="G1019" i="1"/>
  <c r="F1019" i="1"/>
  <c r="L1023" i="1"/>
  <c r="D1023" i="1"/>
  <c r="E1023" i="1" s="1"/>
  <c r="H1023" i="1"/>
  <c r="K1023" i="1"/>
  <c r="I1023" i="1"/>
  <c r="H1048" i="1"/>
  <c r="J1048" i="1"/>
  <c r="F1048" i="1"/>
  <c r="D1048" i="1"/>
  <c r="E1048" i="1" s="1"/>
  <c r="L1048" i="1"/>
  <c r="K1048" i="1"/>
  <c r="L1001" i="1"/>
  <c r="D1001" i="1"/>
  <c r="E1001" i="1" s="1"/>
  <c r="G1001" i="1"/>
  <c r="J1001" i="1"/>
  <c r="K1001" i="1"/>
  <c r="E1030" i="1"/>
  <c r="H1032" i="1"/>
  <c r="J1032" i="1"/>
  <c r="D1032" i="1"/>
  <c r="G1032" i="1"/>
  <c r="F1032" i="1"/>
  <c r="L1032" i="1"/>
  <c r="F1036" i="1"/>
  <c r="E1044" i="1"/>
  <c r="H1189" i="1"/>
  <c r="D1189" i="1"/>
  <c r="K1189" i="1"/>
  <c r="J1189" i="1"/>
  <c r="I1189" i="1"/>
  <c r="G1189" i="1"/>
  <c r="F1189" i="1"/>
  <c r="L1189" i="1"/>
  <c r="L1015" i="1"/>
  <c r="D1015" i="1"/>
  <c r="H1016" i="1"/>
  <c r="J1016" i="1"/>
  <c r="L1016" i="1"/>
  <c r="L1029" i="1"/>
  <c r="D1029" i="1"/>
  <c r="I1029" i="1"/>
  <c r="J1029" i="1"/>
  <c r="H1030" i="1"/>
  <c r="F1030" i="1"/>
  <c r="I1030" i="1"/>
  <c r="L1043" i="1"/>
  <c r="D1043" i="1"/>
  <c r="F1043" i="1"/>
  <c r="H1044" i="1"/>
  <c r="L1044" i="1"/>
  <c r="K1044" i="1"/>
  <c r="J1058" i="1"/>
  <c r="L1045" i="1"/>
  <c r="D1045" i="1"/>
  <c r="I1045" i="1"/>
  <c r="K1045" i="1"/>
  <c r="H1046" i="1"/>
  <c r="F1046" i="1"/>
  <c r="J1046" i="1"/>
  <c r="E1064" i="1"/>
  <c r="E1149" i="1"/>
  <c r="F1029" i="1"/>
  <c r="L1037" i="1"/>
  <c r="D1037" i="1"/>
  <c r="E1037" i="1" s="1"/>
  <c r="G1037" i="1"/>
  <c r="D1046" i="1"/>
  <c r="E1046" i="1" s="1"/>
  <c r="L1049" i="1"/>
  <c r="D1049" i="1"/>
  <c r="G1049" i="1"/>
  <c r="H1015" i="1"/>
  <c r="F1016" i="1"/>
  <c r="G1029" i="1"/>
  <c r="G1030" i="1"/>
  <c r="I1043" i="1"/>
  <c r="F1044" i="1"/>
  <c r="F1045" i="1"/>
  <c r="L1051" i="1"/>
  <c r="D1051" i="1"/>
  <c r="J1051" i="1"/>
  <c r="K1051" i="1"/>
  <c r="H1052" i="1"/>
  <c r="G1052" i="1"/>
  <c r="I1052" i="1"/>
  <c r="K1052" i="1"/>
  <c r="L1053" i="1"/>
  <c r="D1053" i="1"/>
  <c r="G1053" i="1"/>
  <c r="J1053" i="1"/>
  <c r="H1058" i="1"/>
  <c r="I1058" i="1"/>
  <c r="F1058" i="1"/>
  <c r="D1058" i="1"/>
  <c r="K966" i="1"/>
  <c r="L969" i="1"/>
  <c r="D969" i="1"/>
  <c r="K969" i="1"/>
  <c r="K982" i="1"/>
  <c r="M982" i="1" s="1"/>
  <c r="L985" i="1"/>
  <c r="D985" i="1"/>
  <c r="K985" i="1"/>
  <c r="L999" i="1"/>
  <c r="D999" i="1"/>
  <c r="K999" i="1"/>
  <c r="H1010" i="1"/>
  <c r="I1010" i="1"/>
  <c r="D1010" i="1"/>
  <c r="I1015" i="1"/>
  <c r="G1016" i="1"/>
  <c r="E1022" i="1"/>
  <c r="H1026" i="1"/>
  <c r="I1026" i="1"/>
  <c r="H1029" i="1"/>
  <c r="J1030" i="1"/>
  <c r="F1037" i="1"/>
  <c r="H1040" i="1"/>
  <c r="K1040" i="1"/>
  <c r="J1043" i="1"/>
  <c r="G1044" i="1"/>
  <c r="G1045" i="1"/>
  <c r="G1046" i="1"/>
  <c r="H1056" i="1"/>
  <c r="K1056" i="1"/>
  <c r="G1056" i="1"/>
  <c r="F1056" i="1"/>
  <c r="E1068" i="1"/>
  <c r="H1140" i="1"/>
  <c r="F1140" i="1"/>
  <c r="L1140" i="1"/>
  <c r="K1140" i="1"/>
  <c r="J1140" i="1"/>
  <c r="I1140" i="1"/>
  <c r="G1140" i="1"/>
  <c r="D1140" i="1"/>
  <c r="H1000" i="1"/>
  <c r="J1000" i="1"/>
  <c r="L1000" i="1"/>
  <c r="E1005" i="1"/>
  <c r="L1011" i="1"/>
  <c r="D1011" i="1"/>
  <c r="E1011" i="1" s="1"/>
  <c r="F1011" i="1"/>
  <c r="H1028" i="1"/>
  <c r="L1028" i="1"/>
  <c r="K1028" i="1"/>
  <c r="L1033" i="1"/>
  <c r="D1033" i="1"/>
  <c r="G1033" i="1"/>
  <c r="L1039" i="1"/>
  <c r="D1039" i="1"/>
  <c r="H1039" i="1"/>
  <c r="H1050" i="1"/>
  <c r="D1050" i="1"/>
  <c r="L1050" i="1"/>
  <c r="L1059" i="1"/>
  <c r="D1059" i="1"/>
  <c r="E1059" i="1" s="1"/>
  <c r="F1059" i="1"/>
  <c r="H1060" i="1"/>
  <c r="M1060" i="1" s="1"/>
  <c r="L1060" i="1"/>
  <c r="K1060" i="1"/>
  <c r="J1063" i="1"/>
  <c r="K1064" i="1"/>
  <c r="L1071" i="1"/>
  <c r="D1071" i="1"/>
  <c r="H1071" i="1"/>
  <c r="K1071" i="1"/>
  <c r="H1082" i="1"/>
  <c r="D1082" i="1"/>
  <c r="K1082" i="1"/>
  <c r="H1084" i="1"/>
  <c r="G1084" i="1"/>
  <c r="K1084" i="1"/>
  <c r="I1084" i="1"/>
  <c r="L1085" i="1"/>
  <c r="D1085" i="1"/>
  <c r="I1085" i="1"/>
  <c r="G1085" i="1"/>
  <c r="H1088" i="1"/>
  <c r="K1088" i="1"/>
  <c r="H1092" i="1"/>
  <c r="L1092" i="1"/>
  <c r="L1093" i="1"/>
  <c r="D1093" i="1"/>
  <c r="I1093" i="1"/>
  <c r="K1093" i="1"/>
  <c r="E1096" i="1"/>
  <c r="H1104" i="1"/>
  <c r="I1104" i="1"/>
  <c r="K1104" i="1"/>
  <c r="G1104" i="1"/>
  <c r="D1104" i="1"/>
  <c r="E1104" i="1" s="1"/>
  <c r="H1120" i="1"/>
  <c r="I1120" i="1"/>
  <c r="L1120" i="1"/>
  <c r="K1120" i="1"/>
  <c r="J1120" i="1"/>
  <c r="F1120" i="1"/>
  <c r="H1126" i="1"/>
  <c r="J1126" i="1"/>
  <c r="F1126" i="1"/>
  <c r="I1126" i="1"/>
  <c r="D1126" i="1"/>
  <c r="E1126" i="1" s="1"/>
  <c r="L1126" i="1"/>
  <c r="E1171" i="1"/>
  <c r="I1212" i="1"/>
  <c r="H1212" i="1"/>
  <c r="F1212" i="1"/>
  <c r="L1212" i="1"/>
  <c r="K1212" i="1"/>
  <c r="J1212" i="1"/>
  <c r="G1212" i="1"/>
  <c r="D1212" i="1"/>
  <c r="L1061" i="1"/>
  <c r="D1061" i="1"/>
  <c r="I1061" i="1"/>
  <c r="K1061" i="1"/>
  <c r="H1062" i="1"/>
  <c r="F1062" i="1"/>
  <c r="J1062" i="1"/>
  <c r="H1068" i="1"/>
  <c r="G1068" i="1"/>
  <c r="J1068" i="1"/>
  <c r="F1068" i="1"/>
  <c r="L1069" i="1"/>
  <c r="D1069" i="1"/>
  <c r="E1069" i="1" s="1"/>
  <c r="H1069" i="1"/>
  <c r="F1069" i="1"/>
  <c r="E1070" i="1"/>
  <c r="E1072" i="1"/>
  <c r="H1080" i="1"/>
  <c r="J1080" i="1"/>
  <c r="F1080" i="1"/>
  <c r="D1080" i="1"/>
  <c r="E1085" i="1"/>
  <c r="H1090" i="1"/>
  <c r="I1090" i="1"/>
  <c r="J1090" i="1"/>
  <c r="F1090" i="1"/>
  <c r="L1091" i="1"/>
  <c r="D1091" i="1"/>
  <c r="E1091" i="1" s="1"/>
  <c r="F1091" i="1"/>
  <c r="H1091" i="1"/>
  <c r="L1095" i="1"/>
  <c r="D1095" i="1"/>
  <c r="I1095" i="1"/>
  <c r="G1095" i="1"/>
  <c r="H1108" i="1"/>
  <c r="F1108" i="1"/>
  <c r="L1108" i="1"/>
  <c r="D1108" i="1"/>
  <c r="K1108" i="1"/>
  <c r="L1063" i="1"/>
  <c r="D1063" i="1"/>
  <c r="G1063" i="1"/>
  <c r="H1064" i="1"/>
  <c r="J1064" i="1"/>
  <c r="L1065" i="1"/>
  <c r="D1065" i="1"/>
  <c r="G1065" i="1"/>
  <c r="K1065" i="1"/>
  <c r="L1067" i="1"/>
  <c r="D1067" i="1"/>
  <c r="J1067" i="1"/>
  <c r="K1067" i="1"/>
  <c r="H1067" i="1"/>
  <c r="H1074" i="1"/>
  <c r="I1074" i="1"/>
  <c r="G1074" i="1"/>
  <c r="L1075" i="1"/>
  <c r="D1075" i="1"/>
  <c r="F1075" i="1"/>
  <c r="G1075" i="1"/>
  <c r="H1078" i="1"/>
  <c r="F1078" i="1"/>
  <c r="K1078" i="1"/>
  <c r="I1078" i="1"/>
  <c r="L1079" i="1"/>
  <c r="D1079" i="1"/>
  <c r="H1079" i="1"/>
  <c r="F1079" i="1"/>
  <c r="E1092" i="1"/>
  <c r="D1120" i="1"/>
  <c r="G1126" i="1"/>
  <c r="F1095" i="1"/>
  <c r="L1101" i="1"/>
  <c r="D1101" i="1"/>
  <c r="H1101" i="1"/>
  <c r="J1101" i="1"/>
  <c r="G1101" i="1"/>
  <c r="G1108" i="1"/>
  <c r="D1074" i="1"/>
  <c r="D1078" i="1"/>
  <c r="G1088" i="1"/>
  <c r="I1091" i="1"/>
  <c r="G1092" i="1"/>
  <c r="G1093" i="1"/>
  <c r="H1095" i="1"/>
  <c r="L1099" i="1"/>
  <c r="D1099" i="1"/>
  <c r="J1099" i="1"/>
  <c r="K1099" i="1"/>
  <c r="H1099" i="1"/>
  <c r="L1104" i="1"/>
  <c r="L1107" i="1"/>
  <c r="D1107" i="1"/>
  <c r="I1107" i="1"/>
  <c r="F1107" i="1"/>
  <c r="G1107" i="1"/>
  <c r="I1108" i="1"/>
  <c r="H1122" i="1"/>
  <c r="L1122" i="1"/>
  <c r="I1122" i="1"/>
  <c r="K1122" i="1"/>
  <c r="G1122" i="1"/>
  <c r="F1122" i="1"/>
  <c r="L1125" i="1"/>
  <c r="D1125" i="1"/>
  <c r="I1125" i="1"/>
  <c r="H1125" i="1"/>
  <c r="F1125" i="1"/>
  <c r="K1125" i="1"/>
  <c r="H1144" i="1"/>
  <c r="D1144" i="1"/>
  <c r="E1144" i="1" s="1"/>
  <c r="J1144" i="1"/>
  <c r="L1144" i="1"/>
  <c r="K1144" i="1"/>
  <c r="I1144" i="1"/>
  <c r="G1144" i="1"/>
  <c r="F1144" i="1"/>
  <c r="L1170" i="1"/>
  <c r="D1170" i="1"/>
  <c r="I1170" i="1"/>
  <c r="G1170" i="1"/>
  <c r="K1170" i="1"/>
  <c r="J1170" i="1"/>
  <c r="H1170" i="1"/>
  <c r="F1170" i="1"/>
  <c r="J1095" i="1"/>
  <c r="F1101" i="1"/>
  <c r="J1108" i="1"/>
  <c r="E1116" i="1"/>
  <c r="L1139" i="1"/>
  <c r="D1139" i="1"/>
  <c r="I1139" i="1"/>
  <c r="F1139" i="1"/>
  <c r="K1139" i="1"/>
  <c r="J1139" i="1"/>
  <c r="H1139" i="1"/>
  <c r="G1139" i="1"/>
  <c r="K1090" i="1"/>
  <c r="K1091" i="1"/>
  <c r="J1092" i="1"/>
  <c r="J1093" i="1"/>
  <c r="K1095" i="1"/>
  <c r="L1097" i="1"/>
  <c r="D1097" i="1"/>
  <c r="G1097" i="1"/>
  <c r="F1097" i="1"/>
  <c r="K1097" i="1"/>
  <c r="E1100" i="1"/>
  <c r="I1101" i="1"/>
  <c r="H1106" i="1"/>
  <c r="L1106" i="1"/>
  <c r="I1106" i="1"/>
  <c r="I1111" i="1"/>
  <c r="I1112" i="1"/>
  <c r="J1114" i="1"/>
  <c r="L1123" i="1"/>
  <c r="D1123" i="1"/>
  <c r="E1123" i="1" s="1"/>
  <c r="I1123" i="1"/>
  <c r="F1123" i="1"/>
  <c r="H1124" i="1"/>
  <c r="F1124" i="1"/>
  <c r="L1124" i="1"/>
  <c r="D1138" i="1"/>
  <c r="L1141" i="1"/>
  <c r="D1141" i="1"/>
  <c r="I1141" i="1"/>
  <c r="L1143" i="1"/>
  <c r="D1143" i="1"/>
  <c r="H1143" i="1"/>
  <c r="G1143" i="1"/>
  <c r="F1146" i="1"/>
  <c r="F1156" i="1"/>
  <c r="H1165" i="1"/>
  <c r="I1165" i="1"/>
  <c r="D1165" i="1"/>
  <c r="J1165" i="1"/>
  <c r="F1165" i="1"/>
  <c r="E1169" i="1"/>
  <c r="H1191" i="1"/>
  <c r="G1191" i="1"/>
  <c r="I1191" i="1"/>
  <c r="F1191" i="1"/>
  <c r="D1191" i="1"/>
  <c r="K1191" i="1"/>
  <c r="I1228" i="1"/>
  <c r="H1228" i="1"/>
  <c r="G1228" i="1"/>
  <c r="F1228" i="1"/>
  <c r="D1228" i="1"/>
  <c r="E1228" i="1" s="1"/>
  <c r="L1228" i="1"/>
  <c r="K1228" i="1"/>
  <c r="J1228" i="1"/>
  <c r="J1146" i="1"/>
  <c r="H1153" i="1"/>
  <c r="F1153" i="1"/>
  <c r="D1153" i="1"/>
  <c r="K1153" i="1"/>
  <c r="H1163" i="1"/>
  <c r="I1163" i="1"/>
  <c r="G1163" i="1"/>
  <c r="L1168" i="1"/>
  <c r="D1168" i="1"/>
  <c r="I1168" i="1"/>
  <c r="H1168" i="1"/>
  <c r="G1168" i="1"/>
  <c r="K1168" i="1"/>
  <c r="E1214" i="1"/>
  <c r="H1076" i="1"/>
  <c r="L1076" i="1"/>
  <c r="K1076" i="1"/>
  <c r="L1081" i="1"/>
  <c r="D1081" i="1"/>
  <c r="G1081" i="1"/>
  <c r="L1087" i="1"/>
  <c r="D1087" i="1"/>
  <c r="H1087" i="1"/>
  <c r="H1098" i="1"/>
  <c r="D1098" i="1"/>
  <c r="L1098" i="1"/>
  <c r="D1106" i="1"/>
  <c r="L1109" i="1"/>
  <c r="D1109" i="1"/>
  <c r="I1109" i="1"/>
  <c r="H1110" i="1"/>
  <c r="J1110" i="1"/>
  <c r="F1110" i="1"/>
  <c r="D1124" i="1"/>
  <c r="L1127" i="1"/>
  <c r="D1127" i="1"/>
  <c r="G1127" i="1"/>
  <c r="H1128" i="1"/>
  <c r="D1128" i="1"/>
  <c r="E1128" i="1" s="1"/>
  <c r="J1128" i="1"/>
  <c r="L1129" i="1"/>
  <c r="D1129" i="1"/>
  <c r="J1129" i="1"/>
  <c r="G1129" i="1"/>
  <c r="H1130" i="1"/>
  <c r="G1130" i="1"/>
  <c r="D1130" i="1"/>
  <c r="L1131" i="1"/>
  <c r="D1131" i="1"/>
  <c r="J1131" i="1"/>
  <c r="F1138" i="1"/>
  <c r="H1151" i="1"/>
  <c r="L1151" i="1"/>
  <c r="I1151" i="1"/>
  <c r="G1151" i="1"/>
  <c r="D1151" i="1"/>
  <c r="E1153" i="1"/>
  <c r="E1173" i="1"/>
  <c r="L1178" i="1"/>
  <c r="D1178" i="1"/>
  <c r="H1178" i="1"/>
  <c r="K1178" i="1"/>
  <c r="J1178" i="1"/>
  <c r="F1178" i="1"/>
  <c r="J1191" i="1"/>
  <c r="L1111" i="1"/>
  <c r="D1111" i="1"/>
  <c r="G1111" i="1"/>
  <c r="H1112" i="1"/>
  <c r="D1112" i="1"/>
  <c r="J1112" i="1"/>
  <c r="L1113" i="1"/>
  <c r="D1113" i="1"/>
  <c r="J1113" i="1"/>
  <c r="G1113" i="1"/>
  <c r="H1114" i="1"/>
  <c r="G1114" i="1"/>
  <c r="D1114" i="1"/>
  <c r="L1115" i="1"/>
  <c r="D1115" i="1"/>
  <c r="E1115" i="1" s="1"/>
  <c r="J1115" i="1"/>
  <c r="L1133" i="1"/>
  <c r="D1133" i="1"/>
  <c r="H1133" i="1"/>
  <c r="G1153" i="1"/>
  <c r="H1159" i="1"/>
  <c r="G1159" i="1"/>
  <c r="D1159" i="1"/>
  <c r="E1159" i="1" s="1"/>
  <c r="K1159" i="1"/>
  <c r="L1162" i="1"/>
  <c r="D1162" i="1"/>
  <c r="E1162" i="1" s="1"/>
  <c r="H1162" i="1"/>
  <c r="J1162" i="1"/>
  <c r="I1162" i="1"/>
  <c r="D1163" i="1"/>
  <c r="E1163" i="1" s="1"/>
  <c r="H1167" i="1"/>
  <c r="L1167" i="1"/>
  <c r="J1167" i="1"/>
  <c r="I1167" i="1"/>
  <c r="L1172" i="1"/>
  <c r="D1172" i="1"/>
  <c r="G1172" i="1"/>
  <c r="K1172" i="1"/>
  <c r="J1172" i="1"/>
  <c r="F1172" i="1"/>
  <c r="E1240" i="1"/>
  <c r="K1006" i="1"/>
  <c r="L1009" i="1"/>
  <c r="D1009" i="1"/>
  <c r="K1009" i="1"/>
  <c r="K1022" i="1"/>
  <c r="M1022" i="1" s="1"/>
  <c r="L1025" i="1"/>
  <c r="D1025" i="1"/>
  <c r="K1025" i="1"/>
  <c r="K1038" i="1"/>
  <c r="L1041" i="1"/>
  <c r="D1041" i="1"/>
  <c r="K1041" i="1"/>
  <c r="L1055" i="1"/>
  <c r="D1055" i="1"/>
  <c r="H1055" i="1"/>
  <c r="H1066" i="1"/>
  <c r="D1066" i="1"/>
  <c r="L1066" i="1"/>
  <c r="L1072" i="1"/>
  <c r="D1076" i="1"/>
  <c r="L1077" i="1"/>
  <c r="D1077" i="1"/>
  <c r="I1077" i="1"/>
  <c r="L1083" i="1"/>
  <c r="D1083" i="1"/>
  <c r="J1083" i="1"/>
  <c r="E1088" i="1"/>
  <c r="H1094" i="1"/>
  <c r="F1094" i="1"/>
  <c r="M1094" i="1" s="1"/>
  <c r="L1094" i="1"/>
  <c r="F1106" i="1"/>
  <c r="D1110" i="1"/>
  <c r="L1117" i="1"/>
  <c r="D1117" i="1"/>
  <c r="H1117" i="1"/>
  <c r="H1123" i="1"/>
  <c r="G1124" i="1"/>
  <c r="F1131" i="1"/>
  <c r="E1133" i="1"/>
  <c r="H1136" i="1"/>
  <c r="M1136" i="1" s="1"/>
  <c r="I1136" i="1"/>
  <c r="G1141" i="1"/>
  <c r="I1143" i="1"/>
  <c r="L1150" i="1"/>
  <c r="D1150" i="1"/>
  <c r="F1150" i="1"/>
  <c r="K1150" i="1"/>
  <c r="J1150" i="1"/>
  <c r="G1150" i="1"/>
  <c r="I1153" i="1"/>
  <c r="H1157" i="1"/>
  <c r="D1157" i="1"/>
  <c r="I1157" i="1"/>
  <c r="G1157" i="1"/>
  <c r="F1163" i="1"/>
  <c r="K1165" i="1"/>
  <c r="F1168" i="1"/>
  <c r="L1176" i="1"/>
  <c r="D1176" i="1"/>
  <c r="E1176" i="1" s="1"/>
  <c r="F1176" i="1"/>
  <c r="J1176" i="1"/>
  <c r="H1176" i="1"/>
  <c r="I1210" i="1"/>
  <c r="K1210" i="1"/>
  <c r="J1210" i="1"/>
  <c r="G1210" i="1"/>
  <c r="L1210" i="1"/>
  <c r="H1210" i="1"/>
  <c r="F1210" i="1"/>
  <c r="D1210" i="1"/>
  <c r="E1210" i="1" s="1"/>
  <c r="L1146" i="1"/>
  <c r="H1146" i="1"/>
  <c r="I1146" i="1"/>
  <c r="G1146" i="1"/>
  <c r="D1146" i="1"/>
  <c r="E1167" i="1"/>
  <c r="E1120" i="1"/>
  <c r="G1133" i="1"/>
  <c r="H1138" i="1"/>
  <c r="L1138" i="1"/>
  <c r="I1138" i="1"/>
  <c r="L1153" i="1"/>
  <c r="L1156" i="1"/>
  <c r="D1156" i="1"/>
  <c r="M1156" i="1" s="1"/>
  <c r="G1156" i="1"/>
  <c r="J1156" i="1"/>
  <c r="I1156" i="1"/>
  <c r="I1159" i="1"/>
  <c r="G1162" i="1"/>
  <c r="K1163" i="1"/>
  <c r="F1167" i="1"/>
  <c r="H1172" i="1"/>
  <c r="L1174" i="1"/>
  <c r="D1174" i="1"/>
  <c r="J1174" i="1"/>
  <c r="H1174" i="1"/>
  <c r="G1174" i="1"/>
  <c r="K1174" i="1"/>
  <c r="H1185" i="1"/>
  <c r="F1185" i="1"/>
  <c r="I1185" i="1"/>
  <c r="G1185" i="1"/>
  <c r="D1185" i="1"/>
  <c r="K1185" i="1"/>
  <c r="H1195" i="1"/>
  <c r="K1195" i="1"/>
  <c r="J1195" i="1"/>
  <c r="I1195" i="1"/>
  <c r="G1195" i="1"/>
  <c r="F1195" i="1"/>
  <c r="H1173" i="1"/>
  <c r="D1173" i="1"/>
  <c r="L1173" i="1"/>
  <c r="L1179" i="1"/>
  <c r="G1181" i="1"/>
  <c r="L1184" i="1"/>
  <c r="D1184" i="1"/>
  <c r="I1184" i="1"/>
  <c r="H1186" i="1"/>
  <c r="F1187" i="1"/>
  <c r="L1190" i="1"/>
  <c r="D1190" i="1"/>
  <c r="J1190" i="1"/>
  <c r="I1192" i="1"/>
  <c r="E1195" i="1"/>
  <c r="I1198" i="1"/>
  <c r="G1199" i="1"/>
  <c r="H1200" i="1"/>
  <c r="I1201" i="1"/>
  <c r="G1202" i="1"/>
  <c r="F1203" i="1"/>
  <c r="D1221" i="1"/>
  <c r="E1226" i="1"/>
  <c r="I1232" i="1"/>
  <c r="F1232" i="1"/>
  <c r="K1232" i="1"/>
  <c r="J1232" i="1"/>
  <c r="H1232" i="1"/>
  <c r="G1232" i="1"/>
  <c r="J1233" i="1"/>
  <c r="D1223" i="1"/>
  <c r="H1223" i="1"/>
  <c r="G1223" i="1"/>
  <c r="F1223" i="1"/>
  <c r="L1243" i="1"/>
  <c r="D1243" i="1"/>
  <c r="I1243" i="1"/>
  <c r="H1243" i="1"/>
  <c r="G1243" i="1"/>
  <c r="F1243" i="1"/>
  <c r="K1054" i="1"/>
  <c r="L1057" i="1"/>
  <c r="D1057" i="1"/>
  <c r="K1057" i="1"/>
  <c r="K1070" i="1"/>
  <c r="M1070" i="1" s="1"/>
  <c r="L1073" i="1"/>
  <c r="D1073" i="1"/>
  <c r="K1073" i="1"/>
  <c r="K1086" i="1"/>
  <c r="M1086" i="1" s="1"/>
  <c r="L1089" i="1"/>
  <c r="D1089" i="1"/>
  <c r="E1089" i="1" s="1"/>
  <c r="K1089" i="1"/>
  <c r="G1100" i="1"/>
  <c r="K1102" i="1"/>
  <c r="M1102" i="1" s="1"/>
  <c r="L1105" i="1"/>
  <c r="D1105" i="1"/>
  <c r="K1105" i="1"/>
  <c r="G1116" i="1"/>
  <c r="K1118" i="1"/>
  <c r="L1121" i="1"/>
  <c r="D1121" i="1"/>
  <c r="K1121" i="1"/>
  <c r="G1132" i="1"/>
  <c r="K1134" i="1"/>
  <c r="M1134" i="1" s="1"/>
  <c r="L1137" i="1"/>
  <c r="D1137" i="1"/>
  <c r="K1137" i="1"/>
  <c r="F1142" i="1"/>
  <c r="G1145" i="1"/>
  <c r="L1147" i="1"/>
  <c r="L1152" i="1"/>
  <c r="D1152" i="1"/>
  <c r="I1152" i="1"/>
  <c r="F1155" i="1"/>
  <c r="L1158" i="1"/>
  <c r="D1158" i="1"/>
  <c r="J1158" i="1"/>
  <c r="H1166" i="1"/>
  <c r="H1169" i="1"/>
  <c r="F1169" i="1"/>
  <c r="L1169" i="1"/>
  <c r="H1175" i="1"/>
  <c r="G1175" i="1"/>
  <c r="L1175" i="1"/>
  <c r="D1179" i="1"/>
  <c r="E1179" i="1" s="1"/>
  <c r="F1183" i="1"/>
  <c r="I1187" i="1"/>
  <c r="H1188" i="1"/>
  <c r="G1194" i="1"/>
  <c r="H1197" i="1"/>
  <c r="I1197" i="1"/>
  <c r="F1197" i="1"/>
  <c r="K1201" i="1"/>
  <c r="I1202" i="1"/>
  <c r="K1203" i="1"/>
  <c r="L1217" i="1"/>
  <c r="G1217" i="1"/>
  <c r="F1217" i="1"/>
  <c r="D1232" i="1"/>
  <c r="E1232" i="1" s="1"/>
  <c r="I1241" i="1"/>
  <c r="H1241" i="1"/>
  <c r="K1241" i="1"/>
  <c r="J1241" i="1"/>
  <c r="G1241" i="1"/>
  <c r="F1241" i="1"/>
  <c r="D1241" i="1"/>
  <c r="H1181" i="1"/>
  <c r="I1181" i="1"/>
  <c r="L1181" i="1"/>
  <c r="L1186" i="1"/>
  <c r="D1186" i="1"/>
  <c r="K1186" i="1"/>
  <c r="L1192" i="1"/>
  <c r="D1192" i="1"/>
  <c r="L1198" i="1"/>
  <c r="D1198" i="1"/>
  <c r="F1198" i="1"/>
  <c r="H1199" i="1"/>
  <c r="L1199" i="1"/>
  <c r="J1199" i="1"/>
  <c r="I1216" i="1"/>
  <c r="F1216" i="1"/>
  <c r="J1216" i="1"/>
  <c r="H1216" i="1"/>
  <c r="I1222" i="1"/>
  <c r="G1222" i="1"/>
  <c r="J1222" i="1"/>
  <c r="H1222" i="1"/>
  <c r="F1222" i="1"/>
  <c r="I1223" i="1"/>
  <c r="E1231" i="1"/>
  <c r="J1243" i="1"/>
  <c r="H1187" i="1"/>
  <c r="J1187" i="1"/>
  <c r="L1187" i="1"/>
  <c r="E1192" i="1"/>
  <c r="L1200" i="1"/>
  <c r="D1200" i="1"/>
  <c r="I1200" i="1"/>
  <c r="G1200" i="1"/>
  <c r="H1201" i="1"/>
  <c r="F1201" i="1"/>
  <c r="D1201" i="1"/>
  <c r="L1202" i="1"/>
  <c r="D1202" i="1"/>
  <c r="J1202" i="1"/>
  <c r="H1203" i="1"/>
  <c r="J1203" i="1"/>
  <c r="G1203" i="1"/>
  <c r="J1223" i="1"/>
  <c r="L1232" i="1"/>
  <c r="K1243" i="1"/>
  <c r="K1100" i="1"/>
  <c r="L1103" i="1"/>
  <c r="D1103" i="1"/>
  <c r="K1103" i="1"/>
  <c r="K1116" i="1"/>
  <c r="L1119" i="1"/>
  <c r="D1119" i="1"/>
  <c r="K1119" i="1"/>
  <c r="K1132" i="1"/>
  <c r="L1135" i="1"/>
  <c r="D1135" i="1"/>
  <c r="K1135" i="1"/>
  <c r="J1142" i="1"/>
  <c r="H1149" i="1"/>
  <c r="I1149" i="1"/>
  <c r="L1149" i="1"/>
  <c r="L1154" i="1"/>
  <c r="D1154" i="1"/>
  <c r="K1154" i="1"/>
  <c r="L1160" i="1"/>
  <c r="D1160" i="1"/>
  <c r="E1160" i="1" s="1"/>
  <c r="H1171" i="1"/>
  <c r="J1171" i="1"/>
  <c r="L1171" i="1"/>
  <c r="I1173" i="1"/>
  <c r="I1179" i="1"/>
  <c r="D1181" i="1"/>
  <c r="L1182" i="1"/>
  <c r="D1182" i="1"/>
  <c r="F1182" i="1"/>
  <c r="H1184" i="1"/>
  <c r="H1190" i="1"/>
  <c r="F1192" i="1"/>
  <c r="D1199" i="1"/>
  <c r="L1204" i="1"/>
  <c r="D1204" i="1"/>
  <c r="G1204" i="1"/>
  <c r="L1206" i="1"/>
  <c r="D1206" i="1"/>
  <c r="J1206" i="1"/>
  <c r="H1206" i="1"/>
  <c r="H1207" i="1"/>
  <c r="G1207" i="1"/>
  <c r="I1215" i="1"/>
  <c r="K1215" i="1"/>
  <c r="J1215" i="1"/>
  <c r="G1215" i="1"/>
  <c r="M1215" i="1" s="1"/>
  <c r="D1216" i="1"/>
  <c r="D1222" i="1"/>
  <c r="E1222" i="1" s="1"/>
  <c r="K1223" i="1"/>
  <c r="I1242" i="1"/>
  <c r="F1242" i="1"/>
  <c r="G1242" i="1"/>
  <c r="K1242" i="1"/>
  <c r="J1242" i="1"/>
  <c r="H1242" i="1"/>
  <c r="D1242" i="1"/>
  <c r="I1244" i="1"/>
  <c r="J1244" i="1"/>
  <c r="G1244" i="1"/>
  <c r="F1244" i="1"/>
  <c r="D1244" i="1"/>
  <c r="K1142" i="1"/>
  <c r="L1145" i="1"/>
  <c r="D1145" i="1"/>
  <c r="K1145" i="1"/>
  <c r="H1155" i="1"/>
  <c r="J1155" i="1"/>
  <c r="L1155" i="1"/>
  <c r="L1166" i="1"/>
  <c r="D1166" i="1"/>
  <c r="F1166" i="1"/>
  <c r="J1173" i="1"/>
  <c r="J1179" i="1"/>
  <c r="H1183" i="1"/>
  <c r="L1183" i="1"/>
  <c r="K1183" i="1"/>
  <c r="J1184" i="1"/>
  <c r="F1186" i="1"/>
  <c r="D1187" i="1"/>
  <c r="L1188" i="1"/>
  <c r="D1188" i="1"/>
  <c r="G1188" i="1"/>
  <c r="I1190" i="1"/>
  <c r="G1192" i="1"/>
  <c r="L1194" i="1"/>
  <c r="D1194" i="1"/>
  <c r="H1194" i="1"/>
  <c r="G1198" i="1"/>
  <c r="D1203" i="1"/>
  <c r="E1204" i="1"/>
  <c r="E1207" i="1"/>
  <c r="F1213" i="1"/>
  <c r="D1213" i="1"/>
  <c r="E1213" i="1" s="1"/>
  <c r="K1213" i="1"/>
  <c r="E1215" i="1"/>
  <c r="G1216" i="1"/>
  <c r="J1221" i="1"/>
  <c r="K1221" i="1"/>
  <c r="I1221" i="1"/>
  <c r="H1221" i="1"/>
  <c r="G1221" i="1"/>
  <c r="K1222" i="1"/>
  <c r="L1223" i="1"/>
  <c r="D1233" i="1"/>
  <c r="E1233" i="1" s="1"/>
  <c r="I1233" i="1"/>
  <c r="H1233" i="1"/>
  <c r="G1233" i="1"/>
  <c r="F1233" i="1"/>
  <c r="I1240" i="1"/>
  <c r="L1240" i="1"/>
  <c r="J1240" i="1"/>
  <c r="K1240" i="1"/>
  <c r="H1240" i="1"/>
  <c r="G1240" i="1"/>
  <c r="F1240" i="1"/>
  <c r="I1260" i="1"/>
  <c r="J1260" i="1"/>
  <c r="F1260" i="1"/>
  <c r="D1260" i="1"/>
  <c r="D1275" i="1"/>
  <c r="E1275" i="1" s="1"/>
  <c r="L1275" i="1"/>
  <c r="J1275" i="1"/>
  <c r="H1275" i="1"/>
  <c r="F1275" i="1"/>
  <c r="I1383" i="1"/>
  <c r="H1383" i="1"/>
  <c r="F1383" i="1"/>
  <c r="L1383" i="1"/>
  <c r="D1383" i="1"/>
  <c r="K1383" i="1"/>
  <c r="J1383" i="1"/>
  <c r="G1383" i="1"/>
  <c r="I1271" i="1"/>
  <c r="G1273" i="1"/>
  <c r="G1245" i="1"/>
  <c r="K1245" i="1"/>
  <c r="I1246" i="1"/>
  <c r="D1246" i="1"/>
  <c r="J1246" i="1"/>
  <c r="J1247" i="1"/>
  <c r="H1247" i="1"/>
  <c r="I1248" i="1"/>
  <c r="G1248" i="1"/>
  <c r="F1248" i="1"/>
  <c r="L1259" i="1"/>
  <c r="H1259" i="1"/>
  <c r="F1259" i="1"/>
  <c r="D1259" i="1"/>
  <c r="F1262" i="1"/>
  <c r="G1275" i="1"/>
  <c r="K1205" i="1"/>
  <c r="L1208" i="1"/>
  <c r="D1208" i="1"/>
  <c r="K1208" i="1"/>
  <c r="M1211" i="1"/>
  <c r="I1218" i="1"/>
  <c r="J1218" i="1"/>
  <c r="L1218" i="1"/>
  <c r="H1220" i="1"/>
  <c r="E1223" i="1"/>
  <c r="H1226" i="1"/>
  <c r="L1229" i="1"/>
  <c r="H1231" i="1"/>
  <c r="J1238" i="1"/>
  <c r="E1247" i="1"/>
  <c r="D1249" i="1"/>
  <c r="E1249" i="1" s="1"/>
  <c r="F1249" i="1"/>
  <c r="I1258" i="1"/>
  <c r="F1258" i="1"/>
  <c r="K1258" i="1"/>
  <c r="H1258" i="1"/>
  <c r="G1258" i="1"/>
  <c r="G1260" i="1"/>
  <c r="G1262" i="1"/>
  <c r="I1268" i="1"/>
  <c r="F1268" i="1"/>
  <c r="K1268" i="1"/>
  <c r="J1268" i="1"/>
  <c r="E1270" i="1"/>
  <c r="I1272" i="1"/>
  <c r="D1272" i="1"/>
  <c r="L1272" i="1"/>
  <c r="K1272" i="1"/>
  <c r="H1272" i="1"/>
  <c r="F1272" i="1"/>
  <c r="I1274" i="1"/>
  <c r="G1274" i="1"/>
  <c r="F1274" i="1"/>
  <c r="L1274" i="1"/>
  <c r="J1274" i="1"/>
  <c r="D1274" i="1"/>
  <c r="E1274" i="1" s="1"/>
  <c r="I1275" i="1"/>
  <c r="I1230" i="1"/>
  <c r="L1230" i="1"/>
  <c r="K1230" i="1"/>
  <c r="H1235" i="1"/>
  <c r="J1235" i="1"/>
  <c r="I1236" i="1"/>
  <c r="H1236" i="1"/>
  <c r="D1245" i="1"/>
  <c r="E1245" i="1" s="1"/>
  <c r="D1247" i="1"/>
  <c r="D1248" i="1"/>
  <c r="E1248" i="1" s="1"/>
  <c r="H1251" i="1"/>
  <c r="K1251" i="1"/>
  <c r="G1259" i="1"/>
  <c r="H1260" i="1"/>
  <c r="H1262" i="1"/>
  <c r="D1265" i="1"/>
  <c r="E1265" i="1" s="1"/>
  <c r="I1265" i="1"/>
  <c r="G1265" i="1"/>
  <c r="F1265" i="1"/>
  <c r="K1275" i="1"/>
  <c r="L1148" i="1"/>
  <c r="D1148" i="1"/>
  <c r="K1148" i="1"/>
  <c r="K1161" i="1"/>
  <c r="M1161" i="1" s="1"/>
  <c r="L1164" i="1"/>
  <c r="D1164" i="1"/>
  <c r="K1164" i="1"/>
  <c r="K1177" i="1"/>
  <c r="L1180" i="1"/>
  <c r="D1180" i="1"/>
  <c r="K1180" i="1"/>
  <c r="K1193" i="1"/>
  <c r="L1196" i="1"/>
  <c r="D1196" i="1"/>
  <c r="K1196" i="1"/>
  <c r="D1205" i="1"/>
  <c r="K1209" i="1"/>
  <c r="M1209" i="1" s="1"/>
  <c r="I1214" i="1"/>
  <c r="L1214" i="1"/>
  <c r="K1214" i="1"/>
  <c r="D1218" i="1"/>
  <c r="L1219" i="1"/>
  <c r="M1219" i="1" s="1"/>
  <c r="L1225" i="1"/>
  <c r="K1226" i="1"/>
  <c r="D1229" i="1"/>
  <c r="K1231" i="1"/>
  <c r="F1245" i="1"/>
  <c r="F1246" i="1"/>
  <c r="F1247" i="1"/>
  <c r="G1249" i="1"/>
  <c r="E1252" i="1"/>
  <c r="E1253" i="1"/>
  <c r="I1254" i="1"/>
  <c r="H1254" i="1"/>
  <c r="G1254" i="1"/>
  <c r="D1254" i="1"/>
  <c r="E1254" i="1" s="1"/>
  <c r="E1257" i="1"/>
  <c r="D1258" i="1"/>
  <c r="E1258" i="1" s="1"/>
  <c r="I1259" i="1"/>
  <c r="K1260" i="1"/>
  <c r="I1264" i="1"/>
  <c r="G1264" i="1"/>
  <c r="K1264" i="1"/>
  <c r="H1264" i="1"/>
  <c r="F1264" i="1"/>
  <c r="D1268" i="1"/>
  <c r="M1268" i="1" s="1"/>
  <c r="G1272" i="1"/>
  <c r="H1274" i="1"/>
  <c r="E1292" i="1"/>
  <c r="E1219" i="1"/>
  <c r="I1220" i="1"/>
  <c r="D1220" i="1"/>
  <c r="L1220" i="1"/>
  <c r="E1225" i="1"/>
  <c r="L1226" i="1"/>
  <c r="D1230" i="1"/>
  <c r="L1231" i="1"/>
  <c r="D1235" i="1"/>
  <c r="D1236" i="1"/>
  <c r="E1236" i="1" s="1"/>
  <c r="E1237" i="1"/>
  <c r="I1238" i="1"/>
  <c r="H1238" i="1"/>
  <c r="D1238" i="1"/>
  <c r="H1245" i="1"/>
  <c r="G1246" i="1"/>
  <c r="G1247" i="1"/>
  <c r="H1248" i="1"/>
  <c r="D1251" i="1"/>
  <c r="J1259" i="1"/>
  <c r="L1260" i="1"/>
  <c r="H1265" i="1"/>
  <c r="G1268" i="1"/>
  <c r="J1272" i="1"/>
  <c r="K1274" i="1"/>
  <c r="I1262" i="1"/>
  <c r="D1262" i="1"/>
  <c r="K1262" i="1"/>
  <c r="J1262" i="1"/>
  <c r="E1263" i="1"/>
  <c r="G1271" i="1"/>
  <c r="F1271" i="1"/>
  <c r="L1271" i="1"/>
  <c r="J1271" i="1"/>
  <c r="H1271" i="1"/>
  <c r="D1271" i="1"/>
  <c r="J1273" i="1"/>
  <c r="I1273" i="1"/>
  <c r="L1273" i="1"/>
  <c r="H1273" i="1"/>
  <c r="F1273" i="1"/>
  <c r="D1273" i="1"/>
  <c r="E1273" i="1" s="1"/>
  <c r="L1255" i="1"/>
  <c r="H1277" i="1"/>
  <c r="G1277" i="1"/>
  <c r="I1278" i="1"/>
  <c r="D1278" i="1"/>
  <c r="I1280" i="1"/>
  <c r="H1280" i="1"/>
  <c r="G1280" i="1"/>
  <c r="I1284" i="1"/>
  <c r="F1284" i="1"/>
  <c r="L1284" i="1"/>
  <c r="L1287" i="1"/>
  <c r="D1287" i="1"/>
  <c r="I1287" i="1"/>
  <c r="J1287" i="1"/>
  <c r="H1287" i="1"/>
  <c r="G1287" i="1"/>
  <c r="F1287" i="1"/>
  <c r="K1288" i="1"/>
  <c r="H1294" i="1"/>
  <c r="G1294" i="1"/>
  <c r="I1294" i="1"/>
  <c r="F1294" i="1"/>
  <c r="D1294" i="1"/>
  <c r="E1294" i="1" s="1"/>
  <c r="H1300" i="1"/>
  <c r="I1300" i="1"/>
  <c r="F1300" i="1"/>
  <c r="D1300" i="1"/>
  <c r="E1300" i="1" s="1"/>
  <c r="J1300" i="1"/>
  <c r="E1217" i="1"/>
  <c r="K1224" i="1"/>
  <c r="L1239" i="1"/>
  <c r="J1252" i="1"/>
  <c r="E1255" i="1"/>
  <c r="I1256" i="1"/>
  <c r="L1256" i="1"/>
  <c r="K1256" i="1"/>
  <c r="J1257" i="1"/>
  <c r="L1261" i="1"/>
  <c r="I1263" i="1"/>
  <c r="L1267" i="1"/>
  <c r="M1267" i="1" s="1"/>
  <c r="F1270" i="1"/>
  <c r="E1277" i="1"/>
  <c r="E1278" i="1"/>
  <c r="E1280" i="1"/>
  <c r="I1283" i="1"/>
  <c r="H1283" i="1"/>
  <c r="F1283" i="1"/>
  <c r="E1284" i="1"/>
  <c r="L1303" i="1"/>
  <c r="D1303" i="1"/>
  <c r="I1303" i="1"/>
  <c r="K1303" i="1"/>
  <c r="J1303" i="1"/>
  <c r="H1303" i="1"/>
  <c r="G1303" i="1"/>
  <c r="L1252" i="1"/>
  <c r="G1255" i="1"/>
  <c r="M1255" i="1" s="1"/>
  <c r="L1257" i="1"/>
  <c r="L1263" i="1"/>
  <c r="F1277" i="1"/>
  <c r="G1278" i="1"/>
  <c r="F1280" i="1"/>
  <c r="D1283" i="1"/>
  <c r="G1284" i="1"/>
  <c r="K1287" i="1"/>
  <c r="L1293" i="1"/>
  <c r="D1293" i="1"/>
  <c r="E1293" i="1" s="1"/>
  <c r="J1293" i="1"/>
  <c r="I1293" i="1"/>
  <c r="H1293" i="1"/>
  <c r="G1293" i="1"/>
  <c r="F1293" i="1"/>
  <c r="K1294" i="1"/>
  <c r="H1298" i="1"/>
  <c r="K1298" i="1"/>
  <c r="J1298" i="1"/>
  <c r="I1298" i="1"/>
  <c r="G1298" i="1"/>
  <c r="K1300" i="1"/>
  <c r="L1305" i="1"/>
  <c r="D1305" i="1"/>
  <c r="G1305" i="1"/>
  <c r="F1305" i="1"/>
  <c r="I1305" i="1"/>
  <c r="E1269" i="1"/>
  <c r="I1270" i="1"/>
  <c r="J1270" i="1"/>
  <c r="H1270" i="1"/>
  <c r="H1288" i="1"/>
  <c r="F1288" i="1"/>
  <c r="I1288" i="1"/>
  <c r="G1288" i="1"/>
  <c r="D1288" i="1"/>
  <c r="E1288" i="1" s="1"/>
  <c r="E1302" i="1"/>
  <c r="F1303" i="1"/>
  <c r="H1292" i="1"/>
  <c r="D1292" i="1"/>
  <c r="K1292" i="1"/>
  <c r="J1292" i="1"/>
  <c r="I1292" i="1"/>
  <c r="G1292" i="1"/>
  <c r="H1305" i="1"/>
  <c r="E1298" i="1"/>
  <c r="H1304" i="1"/>
  <c r="F1304" i="1"/>
  <c r="L1304" i="1"/>
  <c r="I1308" i="1"/>
  <c r="F1310" i="1"/>
  <c r="I1323" i="1"/>
  <c r="G1323" i="1"/>
  <c r="F1323" i="1"/>
  <c r="D1323" i="1"/>
  <c r="K1323" i="1"/>
  <c r="J1323" i="1"/>
  <c r="E1319" i="1"/>
  <c r="E1323" i="1"/>
  <c r="H1323" i="1"/>
  <c r="K1281" i="1"/>
  <c r="L1289" i="1"/>
  <c r="D1289" i="1"/>
  <c r="K1289" i="1"/>
  <c r="L1295" i="1"/>
  <c r="D1295" i="1"/>
  <c r="E1295" i="1" s="1"/>
  <c r="I1315" i="1"/>
  <c r="L1315" i="1"/>
  <c r="J1315" i="1"/>
  <c r="H1315" i="1"/>
  <c r="G1315" i="1"/>
  <c r="F1315" i="1"/>
  <c r="I1317" i="1"/>
  <c r="F1317" i="1"/>
  <c r="G1317" i="1"/>
  <c r="D1317" i="1"/>
  <c r="E1317" i="1" s="1"/>
  <c r="K1317" i="1"/>
  <c r="J1317" i="1"/>
  <c r="L1323" i="1"/>
  <c r="H1290" i="1"/>
  <c r="J1290" i="1"/>
  <c r="L1290" i="1"/>
  <c r="L1301" i="1"/>
  <c r="D1301" i="1"/>
  <c r="F1301" i="1"/>
  <c r="G1304" i="1"/>
  <c r="L1307" i="1"/>
  <c r="D1307" i="1"/>
  <c r="H1307" i="1"/>
  <c r="G1307" i="1"/>
  <c r="H1308" i="1"/>
  <c r="D1308" i="1"/>
  <c r="E1308" i="1" s="1"/>
  <c r="H1310" i="1"/>
  <c r="I1310" i="1"/>
  <c r="G1310" i="1"/>
  <c r="I1311" i="1"/>
  <c r="G1311" i="1"/>
  <c r="F1311" i="1"/>
  <c r="H1326" i="1"/>
  <c r="K1326" i="1"/>
  <c r="J1326" i="1"/>
  <c r="I1326" i="1"/>
  <c r="G1326" i="1"/>
  <c r="D1326" i="1"/>
  <c r="E1326" i="1" s="1"/>
  <c r="E1331" i="1"/>
  <c r="K1234" i="1"/>
  <c r="M1234" i="1" s="1"/>
  <c r="E1243" i="1"/>
  <c r="K1250" i="1"/>
  <c r="E1259" i="1"/>
  <c r="K1266" i="1"/>
  <c r="J1276" i="1"/>
  <c r="J1279" i="1"/>
  <c r="D1281" i="1"/>
  <c r="K1282" i="1"/>
  <c r="M1282" i="1" s="1"/>
  <c r="L1285" i="1"/>
  <c r="D1285" i="1"/>
  <c r="F1285" i="1"/>
  <c r="F1295" i="1"/>
  <c r="H1302" i="1"/>
  <c r="L1302" i="1"/>
  <c r="K1302" i="1"/>
  <c r="I1304" i="1"/>
  <c r="E1311" i="1"/>
  <c r="D1315" i="1"/>
  <c r="H1317" i="1"/>
  <c r="G1320" i="1"/>
  <c r="K1320" i="1"/>
  <c r="J1320" i="1"/>
  <c r="I1320" i="1"/>
  <c r="H1320" i="1"/>
  <c r="D1320" i="1"/>
  <c r="K1276" i="1"/>
  <c r="H1286" i="1"/>
  <c r="L1286" i="1"/>
  <c r="K1286" i="1"/>
  <c r="F1289" i="1"/>
  <c r="D1290" i="1"/>
  <c r="L1291" i="1"/>
  <c r="D1291" i="1"/>
  <c r="G1291" i="1"/>
  <c r="G1295" i="1"/>
  <c r="L1297" i="1"/>
  <c r="D1297" i="1"/>
  <c r="H1297" i="1"/>
  <c r="J1304" i="1"/>
  <c r="F1308" i="1"/>
  <c r="D1310" i="1"/>
  <c r="D1311" i="1"/>
  <c r="K1316" i="1"/>
  <c r="I1321" i="1"/>
  <c r="D1321" i="1"/>
  <c r="L1321" i="1"/>
  <c r="K1322" i="1"/>
  <c r="L1327" i="1"/>
  <c r="L1316" i="1"/>
  <c r="L1322" i="1"/>
  <c r="E1327" i="1"/>
  <c r="D1316" i="1"/>
  <c r="F1321" i="1"/>
  <c r="D1322" i="1"/>
  <c r="E1322" i="1" s="1"/>
  <c r="F1327" i="1"/>
  <c r="I1329" i="1"/>
  <c r="H1329" i="1"/>
  <c r="L1329" i="1"/>
  <c r="K1335" i="1"/>
  <c r="J1337" i="1"/>
  <c r="I1343" i="1"/>
  <c r="F1343" i="1"/>
  <c r="D1343" i="1"/>
  <c r="J1343" i="1"/>
  <c r="K1296" i="1"/>
  <c r="L1299" i="1"/>
  <c r="D1299" i="1"/>
  <c r="E1299" i="1" s="1"/>
  <c r="K1299" i="1"/>
  <c r="J1306" i="1"/>
  <c r="I1313" i="1"/>
  <c r="H1313" i="1"/>
  <c r="L1313" i="1"/>
  <c r="J1314" i="1"/>
  <c r="F1316" i="1"/>
  <c r="K1318" i="1"/>
  <c r="G1321" i="1"/>
  <c r="F1322" i="1"/>
  <c r="L1324" i="1"/>
  <c r="G1327" i="1"/>
  <c r="K1332" i="1"/>
  <c r="I1339" i="1"/>
  <c r="G1339" i="1"/>
  <c r="F1339" i="1"/>
  <c r="L1339" i="1"/>
  <c r="D1340" i="1"/>
  <c r="E1340" i="1" s="1"/>
  <c r="L1340" i="1"/>
  <c r="I1340" i="1"/>
  <c r="K1306" i="1"/>
  <c r="L1309" i="1"/>
  <c r="D1309" i="1"/>
  <c r="K1309" i="1"/>
  <c r="K1314" i="1"/>
  <c r="G1316" i="1"/>
  <c r="I1319" i="1"/>
  <c r="J1319" i="1"/>
  <c r="L1319" i="1"/>
  <c r="H1321" i="1"/>
  <c r="G1322" i="1"/>
  <c r="H1327" i="1"/>
  <c r="D1329" i="1"/>
  <c r="F1330" i="1"/>
  <c r="J1330" i="1"/>
  <c r="I1331" i="1"/>
  <c r="L1331" i="1"/>
  <c r="G1331" i="1"/>
  <c r="J1338" i="1"/>
  <c r="I1338" i="1"/>
  <c r="F1338" i="1"/>
  <c r="I1342" i="1"/>
  <c r="H1342" i="1"/>
  <c r="G1342" i="1"/>
  <c r="L1342" i="1"/>
  <c r="G1343" i="1"/>
  <c r="E1357" i="1"/>
  <c r="L1314" i="1"/>
  <c r="H1316" i="1"/>
  <c r="J1321" i="1"/>
  <c r="H1322" i="1"/>
  <c r="J1327" i="1"/>
  <c r="E1330" i="1"/>
  <c r="I1332" i="1"/>
  <c r="D1332" i="1"/>
  <c r="E1332" i="1" s="1"/>
  <c r="I1335" i="1"/>
  <c r="J1335" i="1"/>
  <c r="H1335" i="1"/>
  <c r="I1337" i="1"/>
  <c r="D1337" i="1"/>
  <c r="L1337" i="1"/>
  <c r="H1337" i="1"/>
  <c r="E1338" i="1"/>
  <c r="H1343" i="1"/>
  <c r="F1351" i="1"/>
  <c r="L1351" i="1"/>
  <c r="D1351" i="1"/>
  <c r="G1351" i="1"/>
  <c r="K1351" i="1"/>
  <c r="J1351" i="1"/>
  <c r="I1351" i="1"/>
  <c r="H1351" i="1"/>
  <c r="K1333" i="1"/>
  <c r="H1334" i="1"/>
  <c r="K1336" i="1"/>
  <c r="E1342" i="1"/>
  <c r="F1349" i="1"/>
  <c r="L1349" i="1"/>
  <c r="D1349" i="1"/>
  <c r="E1349" i="1" s="1"/>
  <c r="G1349" i="1"/>
  <c r="H1357" i="1"/>
  <c r="F1361" i="1"/>
  <c r="L1361" i="1"/>
  <c r="D1361" i="1"/>
  <c r="I1361" i="1"/>
  <c r="G1361" i="1"/>
  <c r="F1355" i="1"/>
  <c r="L1355" i="1"/>
  <c r="D1355" i="1"/>
  <c r="E1355" i="1" s="1"/>
  <c r="I1355" i="1"/>
  <c r="G1355" i="1"/>
  <c r="J1357" i="1"/>
  <c r="I1391" i="1"/>
  <c r="H1391" i="1"/>
  <c r="F1391" i="1"/>
  <c r="L1391" i="1"/>
  <c r="D1391" i="1"/>
  <c r="E1391" i="1" s="1"/>
  <c r="K1391" i="1"/>
  <c r="J1391" i="1"/>
  <c r="G1391" i="1"/>
  <c r="I1399" i="1"/>
  <c r="H1399" i="1"/>
  <c r="F1399" i="1"/>
  <c r="L1399" i="1"/>
  <c r="D1399" i="1"/>
  <c r="E1399" i="1" s="1"/>
  <c r="K1399" i="1"/>
  <c r="J1399" i="1"/>
  <c r="G1399" i="1"/>
  <c r="F1347" i="1"/>
  <c r="L1347" i="1"/>
  <c r="D1347" i="1"/>
  <c r="G1347" i="1"/>
  <c r="H1373" i="1"/>
  <c r="F1373" i="1"/>
  <c r="L1373" i="1"/>
  <c r="D1373" i="1"/>
  <c r="E1373" i="1" s="1"/>
  <c r="K1373" i="1"/>
  <c r="J1373" i="1"/>
  <c r="I1373" i="1"/>
  <c r="G1373" i="1"/>
  <c r="K1334" i="1"/>
  <c r="H1355" i="1"/>
  <c r="F1359" i="1"/>
  <c r="L1359" i="1"/>
  <c r="D1359" i="1"/>
  <c r="E1359" i="1" s="1"/>
  <c r="I1359" i="1"/>
  <c r="G1359" i="1"/>
  <c r="J1361" i="1"/>
  <c r="E1318" i="1"/>
  <c r="K1325" i="1"/>
  <c r="F1333" i="1"/>
  <c r="E1334" i="1"/>
  <c r="K1341" i="1"/>
  <c r="M1341" i="1" s="1"/>
  <c r="F1345" i="1"/>
  <c r="L1345" i="1"/>
  <c r="D1345" i="1"/>
  <c r="G1345" i="1"/>
  <c r="H1347" i="1"/>
  <c r="J1349" i="1"/>
  <c r="F1353" i="1"/>
  <c r="L1353" i="1"/>
  <c r="D1353" i="1"/>
  <c r="E1353" i="1" s="1"/>
  <c r="I1353" i="1"/>
  <c r="G1353" i="1"/>
  <c r="J1355" i="1"/>
  <c r="K1361" i="1"/>
  <c r="H1363" i="1"/>
  <c r="F1363" i="1"/>
  <c r="L1363" i="1"/>
  <c r="D1363" i="1"/>
  <c r="E1363" i="1" s="1"/>
  <c r="K1363" i="1"/>
  <c r="I1363" i="1"/>
  <c r="G1363" i="1"/>
  <c r="E1344" i="1"/>
  <c r="I1347" i="1"/>
  <c r="K1355" i="1"/>
  <c r="H1369" i="1"/>
  <c r="F1369" i="1"/>
  <c r="L1369" i="1"/>
  <c r="D1369" i="1"/>
  <c r="E1369" i="1" s="1"/>
  <c r="K1369" i="1"/>
  <c r="J1369" i="1"/>
  <c r="I1369" i="1"/>
  <c r="F1357" i="1"/>
  <c r="L1357" i="1"/>
  <c r="D1357" i="1"/>
  <c r="I1357" i="1"/>
  <c r="G1357" i="1"/>
  <c r="E1361" i="1"/>
  <c r="H1367" i="1"/>
  <c r="F1367" i="1"/>
  <c r="L1367" i="1"/>
  <c r="D1367" i="1"/>
  <c r="J1375" i="1"/>
  <c r="G1379" i="1"/>
  <c r="E1383" i="1"/>
  <c r="J1389" i="1"/>
  <c r="J1397" i="1"/>
  <c r="E1367" i="1"/>
  <c r="H1377" i="1"/>
  <c r="F1377" i="1"/>
  <c r="L1377" i="1"/>
  <c r="D1377" i="1"/>
  <c r="E1377" i="1" s="1"/>
  <c r="I1379" i="1"/>
  <c r="I1385" i="1"/>
  <c r="H1385" i="1"/>
  <c r="F1385" i="1"/>
  <c r="L1385" i="1"/>
  <c r="D1385" i="1"/>
  <c r="I1393" i="1"/>
  <c r="H1393" i="1"/>
  <c r="F1393" i="1"/>
  <c r="L1393" i="1"/>
  <c r="D1393" i="1"/>
  <c r="E1393" i="1" s="1"/>
  <c r="H1371" i="1"/>
  <c r="F1371" i="1"/>
  <c r="L1371" i="1"/>
  <c r="D1371" i="1"/>
  <c r="E1371" i="1" s="1"/>
  <c r="J1379" i="1"/>
  <c r="H1365" i="1"/>
  <c r="F1365" i="1"/>
  <c r="L1365" i="1"/>
  <c r="D1365" i="1"/>
  <c r="I1367" i="1"/>
  <c r="G1377" i="1"/>
  <c r="H1381" i="1"/>
  <c r="F1381" i="1"/>
  <c r="L1381" i="1"/>
  <c r="D1381" i="1"/>
  <c r="G1385" i="1"/>
  <c r="I1387" i="1"/>
  <c r="H1387" i="1"/>
  <c r="F1387" i="1"/>
  <c r="L1387" i="1"/>
  <c r="D1387" i="1"/>
  <c r="E1390" i="1"/>
  <c r="G1393" i="1"/>
  <c r="I1395" i="1"/>
  <c r="H1395" i="1"/>
  <c r="F1395" i="1"/>
  <c r="L1395" i="1"/>
  <c r="D1395" i="1"/>
  <c r="E1395" i="1" s="1"/>
  <c r="H1375" i="1"/>
  <c r="F1375" i="1"/>
  <c r="L1375" i="1"/>
  <c r="D1375" i="1"/>
  <c r="E1375" i="1" s="1"/>
  <c r="E1381" i="1"/>
  <c r="J1393" i="1"/>
  <c r="E1400" i="1"/>
  <c r="E1384" i="1"/>
  <c r="I1389" i="1"/>
  <c r="H1389" i="1"/>
  <c r="F1389" i="1"/>
  <c r="L1389" i="1"/>
  <c r="D1389" i="1"/>
  <c r="I1397" i="1"/>
  <c r="H1397" i="1"/>
  <c r="F1397" i="1"/>
  <c r="L1397" i="1"/>
  <c r="D1397" i="1"/>
  <c r="H1379" i="1"/>
  <c r="F1379" i="1"/>
  <c r="L1379" i="1"/>
  <c r="D1379" i="1"/>
  <c r="E1379" i="1" s="1"/>
  <c r="J1395" i="1"/>
  <c r="G1400" i="1"/>
  <c r="H1344" i="1"/>
  <c r="H1346" i="1"/>
  <c r="H1348" i="1"/>
  <c r="H1350" i="1"/>
  <c r="M1350" i="1" s="1"/>
  <c r="H1352" i="1"/>
  <c r="M1352" i="1" s="1"/>
  <c r="H1354" i="1"/>
  <c r="H1356" i="1"/>
  <c r="H1358" i="1"/>
  <c r="H1360" i="1"/>
  <c r="H1362" i="1"/>
  <c r="H1364" i="1"/>
  <c r="H1366" i="1"/>
  <c r="H1368" i="1"/>
  <c r="H1370" i="1"/>
  <c r="H1372" i="1"/>
  <c r="H1374" i="1"/>
  <c r="H1376" i="1"/>
  <c r="H1378" i="1"/>
  <c r="H1380" i="1"/>
  <c r="H1382" i="1"/>
  <c r="H1384" i="1"/>
  <c r="H1386" i="1"/>
  <c r="H1388" i="1"/>
  <c r="H1390" i="1"/>
  <c r="H1392" i="1"/>
  <c r="H1394" i="1"/>
  <c r="H1396" i="1"/>
  <c r="H1398" i="1"/>
  <c r="H1400" i="1"/>
  <c r="I1344" i="1"/>
  <c r="I1346" i="1"/>
  <c r="I1348" i="1"/>
  <c r="I1350" i="1"/>
  <c r="I1352" i="1"/>
  <c r="I1354" i="1"/>
  <c r="I1356" i="1"/>
  <c r="I1358" i="1"/>
  <c r="I1360" i="1"/>
  <c r="I1362" i="1"/>
  <c r="I1364" i="1"/>
  <c r="I1366" i="1"/>
  <c r="I1368" i="1"/>
  <c r="I1370" i="1"/>
  <c r="I1372" i="1"/>
  <c r="I1374" i="1"/>
  <c r="I1376" i="1"/>
  <c r="I1378" i="1"/>
  <c r="I1380" i="1"/>
  <c r="I1382" i="1"/>
  <c r="I1384" i="1"/>
  <c r="I1386" i="1"/>
  <c r="I1388" i="1"/>
  <c r="I1390" i="1"/>
  <c r="I1392" i="1"/>
  <c r="I1394" i="1"/>
  <c r="I1396" i="1"/>
  <c r="I1398" i="1"/>
  <c r="I1400" i="1"/>
  <c r="J1362" i="1"/>
  <c r="J1364" i="1"/>
  <c r="J1366" i="1"/>
  <c r="J1368" i="1"/>
  <c r="J1370" i="1"/>
  <c r="J1372" i="1"/>
  <c r="J1374" i="1"/>
  <c r="J1376" i="1"/>
  <c r="J1378" i="1"/>
  <c r="J1380" i="1"/>
  <c r="J1382" i="1"/>
  <c r="J1384" i="1"/>
  <c r="J1386" i="1"/>
  <c r="J1388" i="1"/>
  <c r="J1390" i="1"/>
  <c r="J1392" i="1"/>
  <c r="J1394" i="1"/>
  <c r="J1396" i="1"/>
  <c r="J1398" i="1"/>
  <c r="J1400" i="1"/>
  <c r="D1364" i="1"/>
  <c r="D1366" i="1"/>
  <c r="E1366" i="1" s="1"/>
  <c r="D1368" i="1"/>
  <c r="D1370" i="1"/>
  <c r="D1372" i="1"/>
  <c r="D1374" i="1"/>
  <c r="D1376" i="1"/>
  <c r="D1378" i="1"/>
  <c r="E1378" i="1" s="1"/>
  <c r="D1380" i="1"/>
  <c r="D1382" i="1"/>
  <c r="D1384" i="1"/>
  <c r="D1386" i="1"/>
  <c r="D1388" i="1"/>
  <c r="D1390" i="1"/>
  <c r="D1392" i="1"/>
  <c r="E1392" i="1" s="1"/>
  <c r="D1394" i="1"/>
  <c r="E1394" i="1" s="1"/>
  <c r="D1396" i="1"/>
  <c r="E1396" i="1" s="1"/>
  <c r="D1398" i="1"/>
  <c r="E1398" i="1" s="1"/>
  <c r="D1400" i="1"/>
  <c r="M1277" i="1" l="1"/>
  <c r="M1239" i="1"/>
  <c r="M1040" i="1"/>
  <c r="M1044" i="1"/>
  <c r="M990" i="1"/>
  <c r="M928" i="1"/>
  <c r="M800" i="1"/>
  <c r="M768" i="1"/>
  <c r="M704" i="1"/>
  <c r="M868" i="1"/>
  <c r="M625" i="1"/>
  <c r="M544" i="1"/>
  <c r="M466" i="1"/>
  <c r="M418" i="1"/>
  <c r="M354" i="1"/>
  <c r="M567" i="1"/>
  <c r="M473" i="1"/>
  <c r="M463" i="1"/>
  <c r="M400" i="1"/>
  <c r="M383" i="1"/>
  <c r="M295" i="1"/>
  <c r="M267" i="1"/>
  <c r="M169" i="1"/>
  <c r="M316" i="1"/>
  <c r="M263" i="1"/>
  <c r="M94" i="1"/>
  <c r="M261" i="1"/>
  <c r="M1279" i="1"/>
  <c r="M1251" i="1"/>
  <c r="M1220" i="1"/>
  <c r="M1193" i="1"/>
  <c r="M1147" i="1"/>
  <c r="M1072" i="1"/>
  <c r="M724" i="1"/>
  <c r="M610" i="1"/>
  <c r="M636" i="1"/>
  <c r="M621" i="1"/>
  <c r="M475" i="1"/>
  <c r="M433" i="1"/>
  <c r="M377" i="1"/>
  <c r="M242" i="1"/>
  <c r="M293" i="1"/>
  <c r="M93" i="1"/>
  <c r="M17" i="1"/>
  <c r="M86" i="1"/>
  <c r="M11" i="1"/>
  <c r="M1333" i="1"/>
  <c r="M1314" i="1"/>
  <c r="M1100" i="1"/>
  <c r="M635" i="1"/>
  <c r="M498" i="1"/>
  <c r="M402" i="1"/>
  <c r="M338" i="1"/>
  <c r="M427" i="1"/>
  <c r="M372" i="1"/>
  <c r="M460" i="1"/>
  <c r="M279" i="1"/>
  <c r="M223" i="1"/>
  <c r="M16" i="1"/>
  <c r="M21" i="1"/>
  <c r="E521" i="1"/>
  <c r="M1306" i="1"/>
  <c r="M1298" i="1"/>
  <c r="M1224" i="1"/>
  <c r="M1325" i="1"/>
  <c r="M1335" i="1"/>
  <c r="M1296" i="1"/>
  <c r="M1038" i="1"/>
  <c r="M1006" i="1"/>
  <c r="M996" i="1"/>
  <c r="M984" i="1"/>
  <c r="M944" i="1"/>
  <c r="M932" i="1"/>
  <c r="M838" i="1"/>
  <c r="M762" i="1"/>
  <c r="M594" i="1"/>
  <c r="M531" i="1"/>
  <c r="M585" i="1"/>
  <c r="M524" i="1"/>
  <c r="M450" i="1"/>
  <c r="M572" i="1"/>
  <c r="M503" i="1"/>
  <c r="M495" i="1"/>
  <c r="M480" i="1"/>
  <c r="M477" i="1"/>
  <c r="M162" i="1"/>
  <c r="M385" i="1"/>
  <c r="M278" i="1"/>
  <c r="M27" i="1"/>
  <c r="M131" i="1"/>
  <c r="M1237" i="1"/>
  <c r="M1118" i="1"/>
  <c r="M912" i="1"/>
  <c r="M880" i="1"/>
  <c r="M784" i="1"/>
  <c r="M688" i="1"/>
  <c r="M740" i="1"/>
  <c r="M596" i="1"/>
  <c r="M386" i="1"/>
  <c r="M595" i="1"/>
  <c r="M563" i="1"/>
  <c r="M529" i="1"/>
  <c r="M281" i="1"/>
  <c r="M284" i="1"/>
  <c r="M219" i="1"/>
  <c r="M375" i="1"/>
  <c r="M254" i="1"/>
  <c r="M1330" i="1"/>
  <c r="M1266" i="1"/>
  <c r="M1356" i="1"/>
  <c r="M1338" i="1"/>
  <c r="M1324" i="1"/>
  <c r="M1283" i="1"/>
  <c r="M1177" i="1"/>
  <c r="M1116" i="1"/>
  <c r="M832" i="1"/>
  <c r="M980" i="1"/>
  <c r="M918" i="1"/>
  <c r="M854" i="1"/>
  <c r="M826" i="1"/>
  <c r="M802" i="1"/>
  <c r="M898" i="1"/>
  <c r="M814" i="1"/>
  <c r="M834" i="1"/>
  <c r="M578" i="1"/>
  <c r="M517" i="1"/>
  <c r="M456" i="1"/>
  <c r="M461" i="1"/>
  <c r="M410" i="1"/>
  <c r="M274" i="1"/>
  <c r="M146" i="1"/>
  <c r="M424" i="1"/>
  <c r="M404" i="1"/>
  <c r="M392" i="1"/>
  <c r="M315" i="1"/>
  <c r="M307" i="1"/>
  <c r="M273" i="1"/>
  <c r="M256" i="1"/>
  <c r="M233" i="1"/>
  <c r="M217" i="1"/>
  <c r="M183" i="1"/>
  <c r="M99" i="1"/>
  <c r="M110" i="1"/>
  <c r="M230" i="1"/>
  <c r="M83" i="1"/>
  <c r="M1358" i="1"/>
  <c r="M1354" i="1"/>
  <c r="M1312" i="1"/>
  <c r="M1250" i="1"/>
  <c r="M1225" i="1"/>
  <c r="M1054" i="1"/>
  <c r="M1088" i="1"/>
  <c r="M966" i="1"/>
  <c r="M960" i="1"/>
  <c r="M952" i="1"/>
  <c r="M914" i="1"/>
  <c r="M890" i="1"/>
  <c r="M631" i="1"/>
  <c r="M632" i="1"/>
  <c r="M434" i="1"/>
  <c r="M370" i="1"/>
  <c r="M532" i="1"/>
  <c r="M443" i="1"/>
  <c r="M327" i="1"/>
  <c r="M379" i="1"/>
  <c r="M269" i="1"/>
  <c r="M240" i="1"/>
  <c r="M156" i="1"/>
  <c r="M148" i="1"/>
  <c r="M87" i="1"/>
  <c r="M77" i="1"/>
  <c r="M66" i="1"/>
  <c r="M38" i="1"/>
  <c r="M1327" i="1"/>
  <c r="M1276" i="1"/>
  <c r="M1370" i="1"/>
  <c r="M1346" i="1"/>
  <c r="M1344" i="1"/>
  <c r="M1304" i="1"/>
  <c r="M1252" i="1"/>
  <c r="M1207" i="1"/>
  <c r="M1135" i="1"/>
  <c r="M1103" i="1"/>
  <c r="M1117" i="1"/>
  <c r="M1041" i="1"/>
  <c r="M1122" i="1"/>
  <c r="M1074" i="1"/>
  <c r="M1068" i="1"/>
  <c r="M1000" i="1"/>
  <c r="M1053" i="1"/>
  <c r="M1016" i="1"/>
  <c r="M938" i="1"/>
  <c r="M787" i="1"/>
  <c r="M878" i="1"/>
  <c r="M911" i="1"/>
  <c r="M790" i="1"/>
  <c r="M528" i="1"/>
  <c r="M611" i="1"/>
  <c r="M583" i="1"/>
  <c r="M612" i="1"/>
  <c r="M512" i="1"/>
  <c r="M440" i="1"/>
  <c r="M551" i="1"/>
  <c r="M509" i="1"/>
  <c r="M489" i="1"/>
  <c r="M513" i="1"/>
  <c r="M479" i="1"/>
  <c r="M451" i="1"/>
  <c r="M420" i="1"/>
  <c r="M412" i="1"/>
  <c r="M342" i="1"/>
  <c r="M428" i="1"/>
  <c r="M411" i="1"/>
  <c r="M476" i="1"/>
  <c r="M283" i="1"/>
  <c r="M214" i="1"/>
  <c r="M106" i="1"/>
  <c r="M65" i="1"/>
  <c r="M172" i="1"/>
  <c r="M10" i="1"/>
  <c r="M22" i="1"/>
  <c r="M1345" i="1"/>
  <c r="M1334" i="1"/>
  <c r="M1351" i="1"/>
  <c r="M1342" i="1"/>
  <c r="M1319" i="1"/>
  <c r="M1323" i="1"/>
  <c r="M1263" i="1"/>
  <c r="M1242" i="1"/>
  <c r="M1195" i="1"/>
  <c r="M1090" i="1"/>
  <c r="M942" i="1"/>
  <c r="M866" i="1"/>
  <c r="M664" i="1"/>
  <c r="M577" i="1"/>
  <c r="M582" i="1"/>
  <c r="M602" i="1"/>
  <c r="M546" i="1"/>
  <c r="M448" i="1"/>
  <c r="M304" i="1"/>
  <c r="M380" i="1"/>
  <c r="M399" i="1"/>
  <c r="M361" i="1"/>
  <c r="M84" i="1"/>
  <c r="M28" i="1"/>
  <c r="M78" i="1"/>
  <c r="M116" i="1"/>
  <c r="M89" i="1"/>
  <c r="M33" i="1"/>
  <c r="M47" i="1"/>
  <c r="M105" i="1"/>
  <c r="M63" i="1"/>
  <c r="M285" i="1"/>
  <c r="M171" i="1"/>
  <c r="M537" i="1"/>
  <c r="M1387" i="1"/>
  <c r="M1291" i="1"/>
  <c r="M1320" i="1"/>
  <c r="M1264" i="1"/>
  <c r="M1240" i="1"/>
  <c r="M1194" i="1"/>
  <c r="M1166" i="1"/>
  <c r="M1241" i="1"/>
  <c r="M1197" i="1"/>
  <c r="M1175" i="1"/>
  <c r="M1142" i="1"/>
  <c r="M1133" i="1"/>
  <c r="M1081" i="1"/>
  <c r="M1056" i="1"/>
  <c r="M1043" i="1"/>
  <c r="M973" i="1"/>
  <c r="M899" i="1"/>
  <c r="M926" i="1"/>
  <c r="M956" i="1"/>
  <c r="M895" i="1"/>
  <c r="M882" i="1"/>
  <c r="M869" i="1"/>
  <c r="M846" i="1"/>
  <c r="M751" i="1"/>
  <c r="M627" i="1"/>
  <c r="M579" i="1"/>
  <c r="M580" i="1"/>
  <c r="M533" i="1"/>
  <c r="M472" i="1"/>
  <c r="M525" i="1"/>
  <c r="M504" i="1"/>
  <c r="M474" i="1"/>
  <c r="M535" i="1"/>
  <c r="M438" i="1"/>
  <c r="M431" i="1"/>
  <c r="M419" i="1"/>
  <c r="M454" i="1"/>
  <c r="M333" i="1"/>
  <c r="M250" i="1"/>
  <c r="M8" i="1"/>
  <c r="M45" i="1"/>
  <c r="M61" i="1"/>
  <c r="M235" i="1"/>
  <c r="M144" i="1"/>
  <c r="M50" i="1"/>
  <c r="M160" i="1"/>
  <c r="M405" i="1"/>
  <c r="M1217" i="1"/>
  <c r="M1167" i="1"/>
  <c r="M1131" i="1"/>
  <c r="M1098" i="1"/>
  <c r="M1092" i="1"/>
  <c r="M1212" i="1"/>
  <c r="M1052" i="1"/>
  <c r="M1004" i="1"/>
  <c r="M806" i="1"/>
  <c r="M750" i="1"/>
  <c r="M718" i="1"/>
  <c r="M764" i="1"/>
  <c r="M566" i="1"/>
  <c r="M599" i="1"/>
  <c r="M608" i="1"/>
  <c r="M591" i="1"/>
  <c r="M511" i="1"/>
  <c r="M519" i="1"/>
  <c r="M552" i="1"/>
  <c r="M493" i="1"/>
  <c r="E404" i="1"/>
  <c r="M423" i="1"/>
  <c r="M401" i="1"/>
  <c r="M364" i="1"/>
  <c r="M308" i="1"/>
  <c r="M264" i="1"/>
  <c r="M134" i="1"/>
  <c r="M5" i="1"/>
  <c r="M100" i="1"/>
  <c r="M159" i="1"/>
  <c r="M1389" i="1"/>
  <c r="M1385" i="1"/>
  <c r="M1313" i="1"/>
  <c r="M1235" i="1"/>
  <c r="E1235" i="1"/>
  <c r="M1231" i="1"/>
  <c r="M1171" i="1"/>
  <c r="M1149" i="1"/>
  <c r="M1169" i="1"/>
  <c r="M1077" i="1"/>
  <c r="M1055" i="1"/>
  <c r="M1062" i="1"/>
  <c r="M1084" i="1"/>
  <c r="M1033" i="1"/>
  <c r="M1030" i="1"/>
  <c r="E1041" i="1"/>
  <c r="M655" i="1"/>
  <c r="M571" i="1"/>
  <c r="M575" i="1"/>
  <c r="M391" i="1"/>
  <c r="M336" i="1"/>
  <c r="M236" i="1"/>
  <c r="M200" i="1"/>
  <c r="M371" i="1"/>
  <c r="M6" i="1"/>
  <c r="M132" i="1"/>
  <c r="M55" i="1"/>
  <c r="M373" i="1"/>
  <c r="M1343" i="1"/>
  <c r="M1339" i="1"/>
  <c r="M1302" i="1"/>
  <c r="M1256" i="1"/>
  <c r="M1214" i="1"/>
  <c r="M902" i="1"/>
  <c r="M904" i="1"/>
  <c r="E751" i="1"/>
  <c r="M738" i="1"/>
  <c r="M709" i="1"/>
  <c r="M726" i="1"/>
  <c r="M584" i="1"/>
  <c r="M508" i="1"/>
  <c r="M633" i="1"/>
  <c r="M397" i="1"/>
  <c r="M347" i="1"/>
  <c r="M335" i="1"/>
  <c r="M318" i="1"/>
  <c r="M332" i="1"/>
  <c r="M248" i="1"/>
  <c r="M102" i="1"/>
  <c r="M31" i="1"/>
  <c r="M79" i="1"/>
  <c r="M553" i="1"/>
  <c r="M1257" i="1"/>
  <c r="M1386" i="1"/>
  <c r="M1362" i="1"/>
  <c r="M1331" i="1"/>
  <c r="M1270" i="1"/>
  <c r="M1229" i="1"/>
  <c r="M1226" i="1"/>
  <c r="M1208" i="1"/>
  <c r="M1188" i="1"/>
  <c r="M1132" i="1"/>
  <c r="M1087" i="1"/>
  <c r="M1064" i="1"/>
  <c r="M958" i="1"/>
  <c r="M936" i="1"/>
  <c r="M822" i="1"/>
  <c r="M862" i="1"/>
  <c r="E850" i="1"/>
  <c r="M646" i="1"/>
  <c r="M712" i="1"/>
  <c r="M754" i="1"/>
  <c r="M742" i="1"/>
  <c r="M588" i="1"/>
  <c r="M670" i="1"/>
  <c r="M560" i="1"/>
  <c r="M605" i="1"/>
  <c r="E575" i="1"/>
  <c r="M589" i="1"/>
  <c r="E546" i="1"/>
  <c r="M488" i="1"/>
  <c r="M497" i="1"/>
  <c r="M536" i="1"/>
  <c r="M464" i="1"/>
  <c r="M344" i="1"/>
  <c r="M356" i="1"/>
  <c r="M388" i="1"/>
  <c r="M368" i="1"/>
  <c r="M496" i="1"/>
  <c r="M330" i="1"/>
  <c r="M314" i="1"/>
  <c r="M296" i="1"/>
  <c r="M192" i="1"/>
  <c r="M262" i="1"/>
  <c r="M234" i="1"/>
  <c r="M95" i="1"/>
  <c r="M72" i="1"/>
  <c r="M111" i="1"/>
  <c r="M14" i="1"/>
  <c r="M259" i="1"/>
  <c r="M39" i="1"/>
  <c r="M212" i="1"/>
  <c r="E1108" i="1"/>
  <c r="M1108" i="1"/>
  <c r="E998" i="1"/>
  <c r="M998" i="1"/>
  <c r="M947" i="1"/>
  <c r="E947" i="1"/>
  <c r="E1376" i="1"/>
  <c r="M1376" i="1"/>
  <c r="M1365" i="1"/>
  <c r="M1390" i="1"/>
  <c r="M1374" i="1"/>
  <c r="E1374" i="1"/>
  <c r="M1379" i="1"/>
  <c r="M1381" i="1"/>
  <c r="M1377" i="1"/>
  <c r="M1399" i="1"/>
  <c r="M1391" i="1"/>
  <c r="M1361" i="1"/>
  <c r="E1309" i="1"/>
  <c r="M1309" i="1"/>
  <c r="M1340" i="1"/>
  <c r="M1305" i="1"/>
  <c r="E1305" i="1"/>
  <c r="M1287" i="1"/>
  <c r="E1287" i="1"/>
  <c r="M1278" i="1"/>
  <c r="M1230" i="1"/>
  <c r="E1230" i="1"/>
  <c r="M1218" i="1"/>
  <c r="E1196" i="1"/>
  <c r="M1196" i="1"/>
  <c r="M1164" i="1"/>
  <c r="M1233" i="1"/>
  <c r="M1204" i="1"/>
  <c r="M1160" i="1"/>
  <c r="E1200" i="1"/>
  <c r="M1200" i="1"/>
  <c r="M1152" i="1"/>
  <c r="E1152" i="1"/>
  <c r="M1105" i="1"/>
  <c r="E1105" i="1"/>
  <c r="E1212" i="1"/>
  <c r="M1174" i="1"/>
  <c r="E1174" i="1"/>
  <c r="M1163" i="1"/>
  <c r="M1115" i="1"/>
  <c r="E1194" i="1"/>
  <c r="E1178" i="1"/>
  <c r="M1178" i="1"/>
  <c r="M1109" i="1"/>
  <c r="E1109" i="1"/>
  <c r="E1164" i="1"/>
  <c r="M1138" i="1"/>
  <c r="E1138" i="1"/>
  <c r="E1107" i="1"/>
  <c r="M1107" i="1"/>
  <c r="E1081" i="1"/>
  <c r="M1046" i="1"/>
  <c r="M1015" i="1"/>
  <c r="E1015" i="1"/>
  <c r="M1189" i="1"/>
  <c r="E1189" i="1"/>
  <c r="M1002" i="1"/>
  <c r="E1002" i="1"/>
  <c r="E1003" i="1"/>
  <c r="M1003" i="1"/>
  <c r="M1017" i="1"/>
  <c r="E957" i="1"/>
  <c r="M957" i="1"/>
  <c r="E1055" i="1"/>
  <c r="M1020" i="1"/>
  <c r="E1013" i="1"/>
  <c r="M1013" i="1"/>
  <c r="M968" i="1"/>
  <c r="M1018" i="1"/>
  <c r="M961" i="1"/>
  <c r="E955" i="1"/>
  <c r="M955" i="1"/>
  <c r="E935" i="1"/>
  <c r="M935" i="1"/>
  <c r="M803" i="1"/>
  <c r="M771" i="1"/>
  <c r="M739" i="1"/>
  <c r="M707" i="1"/>
  <c r="E707" i="1"/>
  <c r="M675" i="1"/>
  <c r="E675" i="1"/>
  <c r="M643" i="1"/>
  <c r="E643" i="1"/>
  <c r="M950" i="1"/>
  <c r="E950" i="1"/>
  <c r="E895" i="1"/>
  <c r="M809" i="1"/>
  <c r="E809" i="1"/>
  <c r="M865" i="1"/>
  <c r="E865" i="1"/>
  <c r="M863" i="1"/>
  <c r="M756" i="1"/>
  <c r="E756" i="1"/>
  <c r="M685" i="1"/>
  <c r="E685" i="1"/>
  <c r="M668" i="1"/>
  <c r="E668" i="1"/>
  <c r="M662" i="1"/>
  <c r="M847" i="1"/>
  <c r="M836" i="1"/>
  <c r="E836" i="1"/>
  <c r="M964" i="1"/>
  <c r="M853" i="1"/>
  <c r="M788" i="1"/>
  <c r="M761" i="1"/>
  <c r="E761" i="1"/>
  <c r="M711" i="1"/>
  <c r="M689" i="1"/>
  <c r="E689" i="1"/>
  <c r="M793" i="1"/>
  <c r="E793" i="1"/>
  <c r="M749" i="1"/>
  <c r="E749" i="1"/>
  <c r="E710" i="1"/>
  <c r="M710" i="1"/>
  <c r="E699" i="1"/>
  <c r="M699" i="1"/>
  <c r="M1347" i="1"/>
  <c r="M1112" i="1"/>
  <c r="E1112" i="1"/>
  <c r="M1139" i="1"/>
  <c r="E1139" i="1"/>
  <c r="M967" i="1"/>
  <c r="E967" i="1"/>
  <c r="M991" i="1"/>
  <c r="E991" i="1"/>
  <c r="M897" i="1"/>
  <c r="E897" i="1"/>
  <c r="M921" i="1"/>
  <c r="E921" i="1"/>
  <c r="E1389" i="1"/>
  <c r="M1388" i="1"/>
  <c r="E1372" i="1"/>
  <c r="M1372" i="1"/>
  <c r="M1348" i="1"/>
  <c r="E1388" i="1"/>
  <c r="M1359" i="1"/>
  <c r="M1355" i="1"/>
  <c r="M1337" i="1"/>
  <c r="E1337" i="1"/>
  <c r="M1290" i="1"/>
  <c r="E1290" i="1"/>
  <c r="M1315" i="1"/>
  <c r="E1315" i="1"/>
  <c r="M1326" i="1"/>
  <c r="M1295" i="1"/>
  <c r="M1300" i="1"/>
  <c r="M1238" i="1"/>
  <c r="E1238" i="1"/>
  <c r="M1272" i="1"/>
  <c r="E1272" i="1"/>
  <c r="M1249" i="1"/>
  <c r="M1187" i="1"/>
  <c r="E1187" i="1"/>
  <c r="M1145" i="1"/>
  <c r="M1181" i="1"/>
  <c r="M1202" i="1"/>
  <c r="E1202" i="1"/>
  <c r="M1192" i="1"/>
  <c r="M1232" i="1"/>
  <c r="M1183" i="1"/>
  <c r="M1073" i="1"/>
  <c r="E1073" i="1"/>
  <c r="M1184" i="1"/>
  <c r="M1083" i="1"/>
  <c r="E1083" i="1"/>
  <c r="M1066" i="1"/>
  <c r="E1066" i="1"/>
  <c r="M1127" i="1"/>
  <c r="E1127" i="1"/>
  <c r="E1098" i="1"/>
  <c r="E1156" i="1"/>
  <c r="M1101" i="1"/>
  <c r="M1120" i="1"/>
  <c r="M1065" i="1"/>
  <c r="E1065" i="1"/>
  <c r="M1095" i="1"/>
  <c r="E1095" i="1"/>
  <c r="M1050" i="1"/>
  <c r="E1050" i="1"/>
  <c r="E985" i="1"/>
  <c r="M985" i="1"/>
  <c r="M1058" i="1"/>
  <c r="E1058" i="1"/>
  <c r="M1045" i="1"/>
  <c r="M1048" i="1"/>
  <c r="M1023" i="1"/>
  <c r="E1033" i="1"/>
  <c r="M1008" i="1"/>
  <c r="M979" i="1"/>
  <c r="E1045" i="1"/>
  <c r="E989" i="1"/>
  <c r="M989" i="1"/>
  <c r="M1021" i="1"/>
  <c r="E1018" i="1"/>
  <c r="M981" i="1"/>
  <c r="M909" i="1"/>
  <c r="E909" i="1"/>
  <c r="M886" i="1"/>
  <c r="M930" i="1"/>
  <c r="E913" i="1"/>
  <c r="M913" i="1"/>
  <c r="M867" i="1"/>
  <c r="E867" i="1"/>
  <c r="E873" i="1"/>
  <c r="M873" i="1"/>
  <c r="M1035" i="1"/>
  <c r="M827" i="1"/>
  <c r="E827" i="1"/>
  <c r="E852" i="1"/>
  <c r="M852" i="1"/>
  <c r="M785" i="1"/>
  <c r="E785" i="1"/>
  <c r="M729" i="1"/>
  <c r="E729" i="1"/>
  <c r="M702" i="1"/>
  <c r="E834" i="1"/>
  <c r="E884" i="1"/>
  <c r="M884" i="1"/>
  <c r="M661" i="1"/>
  <c r="E661" i="1"/>
  <c r="M974" i="1"/>
  <c r="E961" i="1"/>
  <c r="M824" i="1"/>
  <c r="M730" i="1"/>
  <c r="E730" i="1"/>
  <c r="M765" i="1"/>
  <c r="E739" i="1"/>
  <c r="M782" i="1"/>
  <c r="M713" i="1"/>
  <c r="E713" i="1"/>
  <c r="M823" i="1"/>
  <c r="M1110" i="1"/>
  <c r="E1110" i="1"/>
  <c r="M1114" i="1"/>
  <c r="E1114" i="1"/>
  <c r="E937" i="1"/>
  <c r="M937" i="1"/>
  <c r="E811" i="1"/>
  <c r="M811" i="1"/>
  <c r="M647" i="1"/>
  <c r="E647" i="1"/>
  <c r="M1400" i="1"/>
  <c r="M1384" i="1"/>
  <c r="M1368" i="1"/>
  <c r="M1360" i="1"/>
  <c r="M1395" i="1"/>
  <c r="E1370" i="1"/>
  <c r="M1322" i="1"/>
  <c r="M1297" i="1"/>
  <c r="M1292" i="1"/>
  <c r="M1288" i="1"/>
  <c r="M1280" i="1"/>
  <c r="M1284" i="1"/>
  <c r="M1258" i="1"/>
  <c r="E1251" i="1"/>
  <c r="M1248" i="1"/>
  <c r="M1275" i="1"/>
  <c r="M1213" i="1"/>
  <c r="M1222" i="1"/>
  <c r="M1154" i="1"/>
  <c r="E1154" i="1"/>
  <c r="M1201" i="1"/>
  <c r="E1201" i="1"/>
  <c r="M1121" i="1"/>
  <c r="M1223" i="1"/>
  <c r="E1220" i="1"/>
  <c r="M1176" i="1"/>
  <c r="M1150" i="1"/>
  <c r="M1025" i="1"/>
  <c r="E1025" i="1"/>
  <c r="E1184" i="1"/>
  <c r="M1129" i="1"/>
  <c r="E1124" i="1"/>
  <c r="M1124" i="1"/>
  <c r="E1191" i="1"/>
  <c r="M1191" i="1"/>
  <c r="M1165" i="1"/>
  <c r="E1165" i="1"/>
  <c r="M1143" i="1"/>
  <c r="E1143" i="1"/>
  <c r="M1170" i="1"/>
  <c r="E1170" i="1"/>
  <c r="E1101" i="1"/>
  <c r="M1079" i="1"/>
  <c r="E1079" i="1"/>
  <c r="E1075" i="1"/>
  <c r="M1075" i="1"/>
  <c r="M1104" i="1"/>
  <c r="E1093" i="1"/>
  <c r="M1093" i="1"/>
  <c r="M1085" i="1"/>
  <c r="M1028" i="1"/>
  <c r="E1140" i="1"/>
  <c r="M1140" i="1"/>
  <c r="E1053" i="1"/>
  <c r="E1145" i="1"/>
  <c r="E1043" i="1"/>
  <c r="M1029" i="1"/>
  <c r="E1029" i="1"/>
  <c r="M1032" i="1"/>
  <c r="E1012" i="1"/>
  <c r="M1012" i="1"/>
  <c r="M1005" i="1"/>
  <c r="E1027" i="1"/>
  <c r="M1027" i="1"/>
  <c r="M1014" i="1"/>
  <c r="E1014" i="1"/>
  <c r="E988" i="1"/>
  <c r="M988" i="1"/>
  <c r="E915" i="1"/>
  <c r="M915" i="1"/>
  <c r="M883" i="1"/>
  <c r="E1021" i="1"/>
  <c r="M994" i="1"/>
  <c r="E994" i="1"/>
  <c r="M940" i="1"/>
  <c r="E1032" i="1"/>
  <c r="M877" i="1"/>
  <c r="E845" i="1"/>
  <c r="M845" i="1"/>
  <c r="M813" i="1"/>
  <c r="E813" i="1"/>
  <c r="M934" i="1"/>
  <c r="E934" i="1"/>
  <c r="M819" i="1"/>
  <c r="E819" i="1"/>
  <c r="M842" i="1"/>
  <c r="E825" i="1"/>
  <c r="M825" i="1"/>
  <c r="E1017" i="1"/>
  <c r="M881" i="1"/>
  <c r="E881" i="1"/>
  <c r="E869" i="1"/>
  <c r="M774" i="1"/>
  <c r="M728" i="1"/>
  <c r="E728" i="1"/>
  <c r="M679" i="1"/>
  <c r="E679" i="1"/>
  <c r="M657" i="1"/>
  <c r="E657" i="1"/>
  <c r="M795" i="1"/>
  <c r="E795" i="1"/>
  <c r="M684" i="1"/>
  <c r="E684" i="1"/>
  <c r="M922" i="1"/>
  <c r="M683" i="1"/>
  <c r="E683" i="1"/>
  <c r="M945" i="1"/>
  <c r="M815" i="1"/>
  <c r="M893" i="1"/>
  <c r="M887" i="1"/>
  <c r="M805" i="1"/>
  <c r="E814" i="1"/>
  <c r="M758" i="1"/>
  <c r="E758" i="1"/>
  <c r="M716" i="1"/>
  <c r="E716" i="1"/>
  <c r="E750" i="1"/>
  <c r="M792" i="1"/>
  <c r="M780" i="1"/>
  <c r="E780" i="1"/>
  <c r="M1303" i="1"/>
  <c r="E1303" i="1"/>
  <c r="M1047" i="1"/>
  <c r="E1047" i="1"/>
  <c r="M763" i="1"/>
  <c r="E763" i="1"/>
  <c r="M1398" i="1"/>
  <c r="M1366" i="1"/>
  <c r="M1397" i="1"/>
  <c r="M1393" i="1"/>
  <c r="M1363" i="1"/>
  <c r="E1386" i="1"/>
  <c r="M1373" i="1"/>
  <c r="E1365" i="1"/>
  <c r="M1321" i="1"/>
  <c r="E1321" i="1"/>
  <c r="M1289" i="1"/>
  <c r="E1289" i="1"/>
  <c r="E1283" i="1"/>
  <c r="M1180" i="1"/>
  <c r="E1180" i="1"/>
  <c r="E1148" i="1"/>
  <c r="M1148" i="1"/>
  <c r="M1265" i="1"/>
  <c r="M1247" i="1"/>
  <c r="M1259" i="1"/>
  <c r="E1242" i="1"/>
  <c r="M1216" i="1"/>
  <c r="E1216" i="1"/>
  <c r="M1186" i="1"/>
  <c r="E1186" i="1"/>
  <c r="E1218" i="1"/>
  <c r="M1158" i="1"/>
  <c r="E1158" i="1"/>
  <c r="M1190" i="1"/>
  <c r="E1208" i="1"/>
  <c r="M1210" i="1"/>
  <c r="M1157" i="1"/>
  <c r="E1157" i="1"/>
  <c r="M1162" i="1"/>
  <c r="M1228" i="1"/>
  <c r="E1181" i="1"/>
  <c r="M1144" i="1"/>
  <c r="M1125" i="1"/>
  <c r="E1125" i="1"/>
  <c r="E1117" i="1"/>
  <c r="E1166" i="1"/>
  <c r="M1080" i="1"/>
  <c r="E1080" i="1"/>
  <c r="M1069" i="1"/>
  <c r="M1039" i="1"/>
  <c r="E1039" i="1"/>
  <c r="M1007" i="1"/>
  <c r="E941" i="1"/>
  <c r="M941" i="1"/>
  <c r="M1042" i="1"/>
  <c r="E1042" i="1"/>
  <c r="M924" i="1"/>
  <c r="E924" i="1"/>
  <c r="M885" i="1"/>
  <c r="E885" i="1"/>
  <c r="E755" i="1"/>
  <c r="M755" i="1"/>
  <c r="M723" i="1"/>
  <c r="E723" i="1"/>
  <c r="M691" i="1"/>
  <c r="E691" i="1"/>
  <c r="M659" i="1"/>
  <c r="E659" i="1"/>
  <c r="M971" i="1"/>
  <c r="E949" i="1"/>
  <c r="M949" i="1"/>
  <c r="M965" i="1"/>
  <c r="M917" i="1"/>
  <c r="M927" i="1"/>
  <c r="E927" i="1"/>
  <c r="E917" i="1"/>
  <c r="E844" i="1"/>
  <c r="M844" i="1"/>
  <c r="M796" i="1"/>
  <c r="E796" i="1"/>
  <c r="M746" i="1"/>
  <c r="M696" i="1"/>
  <c r="M667" i="1"/>
  <c r="E667" i="1"/>
  <c r="E973" i="1"/>
  <c r="E899" i="1"/>
  <c r="M808" i="1"/>
  <c r="M773" i="1"/>
  <c r="E773" i="1"/>
  <c r="M701" i="1"/>
  <c r="E701" i="1"/>
  <c r="M817" i="1"/>
  <c r="M700" i="1"/>
  <c r="M783" i="1"/>
  <c r="M821" i="1"/>
  <c r="E727" i="1"/>
  <c r="M727" i="1"/>
  <c r="M692" i="1"/>
  <c r="M681" i="1"/>
  <c r="E681" i="1"/>
  <c r="M719" i="1"/>
  <c r="E803" i="1"/>
  <c r="E771" i="1"/>
  <c r="M781" i="1"/>
  <c r="M1285" i="1"/>
  <c r="E1285" i="1"/>
  <c r="E1106" i="1"/>
  <c r="M1106" i="1"/>
  <c r="E923" i="1"/>
  <c r="M923" i="1"/>
  <c r="E860" i="1"/>
  <c r="M860" i="1"/>
  <c r="M871" i="1"/>
  <c r="E871" i="1"/>
  <c r="M875" i="1"/>
  <c r="E875" i="1"/>
  <c r="M731" i="1"/>
  <c r="E731" i="1"/>
  <c r="M1382" i="1"/>
  <c r="E1387" i="1"/>
  <c r="E1385" i="1"/>
  <c r="M1369" i="1"/>
  <c r="M1396" i="1"/>
  <c r="E1380" i="1"/>
  <c r="M1380" i="1"/>
  <c r="M1364" i="1"/>
  <c r="E1364" i="1"/>
  <c r="E1397" i="1"/>
  <c r="M1367" i="1"/>
  <c r="E1382" i="1"/>
  <c r="E1347" i="1"/>
  <c r="E1368" i="1"/>
  <c r="M1349" i="1"/>
  <c r="E1329" i="1"/>
  <c r="M1329" i="1"/>
  <c r="E1343" i="1"/>
  <c r="M1299" i="1"/>
  <c r="M1316" i="1"/>
  <c r="M1286" i="1"/>
  <c r="M1281" i="1"/>
  <c r="E1316" i="1"/>
  <c r="E1297" i="1"/>
  <c r="E1281" i="1"/>
  <c r="M1294" i="1"/>
  <c r="E1291" i="1"/>
  <c r="M1271" i="1"/>
  <c r="M1236" i="1"/>
  <c r="M1254" i="1"/>
  <c r="M1245" i="1"/>
  <c r="E1229" i="1"/>
  <c r="E1271" i="1"/>
  <c r="M1244" i="1"/>
  <c r="E1244" i="1"/>
  <c r="M1206" i="1"/>
  <c r="E1206" i="1"/>
  <c r="M1089" i="1"/>
  <c r="M1057" i="1"/>
  <c r="M1243" i="1"/>
  <c r="E1190" i="1"/>
  <c r="E1188" i="1"/>
  <c r="M1111" i="1"/>
  <c r="E1111" i="1"/>
  <c r="E1151" i="1"/>
  <c r="M1151" i="1"/>
  <c r="M1153" i="1"/>
  <c r="M1097" i="1"/>
  <c r="E1097" i="1"/>
  <c r="E1150" i="1"/>
  <c r="M1067" i="1"/>
  <c r="E1067" i="1"/>
  <c r="M1091" i="1"/>
  <c r="M1011" i="1"/>
  <c r="M969" i="1"/>
  <c r="E1049" i="1"/>
  <c r="M1049" i="1"/>
  <c r="E1077" i="1"/>
  <c r="M1001" i="1"/>
  <c r="M1036" i="1"/>
  <c r="M1031" i="1"/>
  <c r="E1031" i="1"/>
  <c r="M963" i="1"/>
  <c r="E963" i="1"/>
  <c r="M959" i="1"/>
  <c r="M920" i="1"/>
  <c r="M986" i="1"/>
  <c r="M891" i="1"/>
  <c r="E891" i="1"/>
  <c r="E953" i="1"/>
  <c r="M953" i="1"/>
  <c r="E907" i="1"/>
  <c r="M907" i="1"/>
  <c r="M835" i="1"/>
  <c r="E835" i="1"/>
  <c r="M987" i="1"/>
  <c r="E951" i="1"/>
  <c r="M951" i="1"/>
  <c r="E901" i="1"/>
  <c r="M901" i="1"/>
  <c r="M858" i="1"/>
  <c r="E841" i="1"/>
  <c r="M841" i="1"/>
  <c r="M889" i="1"/>
  <c r="E889" i="1"/>
  <c r="E830" i="1"/>
  <c r="M830" i="1"/>
  <c r="E810" i="1"/>
  <c r="M810" i="1"/>
  <c r="M779" i="1"/>
  <c r="E779" i="1"/>
  <c r="M735" i="1"/>
  <c r="M678" i="1"/>
  <c r="E678" i="1"/>
  <c r="E969" i="1"/>
  <c r="E833" i="1"/>
  <c r="M833" i="1"/>
  <c r="M794" i="1"/>
  <c r="E794" i="1"/>
  <c r="M900" i="1"/>
  <c r="M892" i="1"/>
  <c r="M856" i="1"/>
  <c r="M767" i="1"/>
  <c r="M717" i="1"/>
  <c r="M837" i="1"/>
  <c r="E807" i="1"/>
  <c r="M807" i="1"/>
  <c r="M799" i="1"/>
  <c r="E788" i="1"/>
  <c r="M775" i="1"/>
  <c r="E775" i="1"/>
  <c r="E738" i="1"/>
  <c r="E700" i="1"/>
  <c r="M680" i="1"/>
  <c r="M744" i="1"/>
  <c r="M770" i="1"/>
  <c r="E1307" i="1"/>
  <c r="M1307" i="1"/>
  <c r="E1172" i="1"/>
  <c r="M1172" i="1"/>
  <c r="M1010" i="1"/>
  <c r="E1010" i="1"/>
  <c r="M645" i="1"/>
  <c r="E645" i="1"/>
  <c r="M753" i="1"/>
  <c r="E753" i="1"/>
  <c r="M1394" i="1"/>
  <c r="M1378" i="1"/>
  <c r="M1375" i="1"/>
  <c r="M1357" i="1"/>
  <c r="E1345" i="1"/>
  <c r="M1353" i="1"/>
  <c r="M1332" i="1"/>
  <c r="E1320" i="1"/>
  <c r="M1311" i="1"/>
  <c r="M1308" i="1"/>
  <c r="E1301" i="1"/>
  <c r="M1301" i="1"/>
  <c r="E1351" i="1"/>
  <c r="M1293" i="1"/>
  <c r="E1268" i="1"/>
  <c r="M1205" i="1"/>
  <c r="E1205" i="1"/>
  <c r="M1246" i="1"/>
  <c r="E1246" i="1"/>
  <c r="M1119" i="1"/>
  <c r="E1119" i="1"/>
  <c r="M1155" i="1"/>
  <c r="M1137" i="1"/>
  <c r="E1137" i="1"/>
  <c r="M1173" i="1"/>
  <c r="E1076" i="1"/>
  <c r="M1076" i="1"/>
  <c r="E1131" i="1"/>
  <c r="M1130" i="1"/>
  <c r="M1128" i="1"/>
  <c r="M1168" i="1"/>
  <c r="E1168" i="1"/>
  <c r="M1141" i="1"/>
  <c r="E1141" i="1"/>
  <c r="M1123" i="1"/>
  <c r="E1121" i="1"/>
  <c r="E1135" i="1"/>
  <c r="M1078" i="1"/>
  <c r="E1078" i="1"/>
  <c r="E1130" i="1"/>
  <c r="M1063" i="1"/>
  <c r="E1063" i="1"/>
  <c r="E1071" i="1"/>
  <c r="M1071" i="1"/>
  <c r="M1059" i="1"/>
  <c r="E1057" i="1"/>
  <c r="M999" i="1"/>
  <c r="E999" i="1"/>
  <c r="E1074" i="1"/>
  <c r="M1024" i="1"/>
  <c r="E995" i="1"/>
  <c r="M995" i="1"/>
  <c r="M978" i="1"/>
  <c r="E978" i="1"/>
  <c r="M1096" i="1"/>
  <c r="M983" i="1"/>
  <c r="M993" i="1"/>
  <c r="E981" i="1"/>
  <c r="M943" i="1"/>
  <c r="E970" i="1"/>
  <c r="M970" i="1"/>
  <c r="E930" i="1"/>
  <c r="M976" i="1"/>
  <c r="M962" i="1"/>
  <c r="E911" i="1"/>
  <c r="M879" i="1"/>
  <c r="E849" i="1"/>
  <c r="M849" i="1"/>
  <c r="M757" i="1"/>
  <c r="E757" i="1"/>
  <c r="M651" i="1"/>
  <c r="E651" i="1"/>
  <c r="E812" i="1"/>
  <c r="M812" i="1"/>
  <c r="M772" i="1"/>
  <c r="E772" i="1"/>
  <c r="M673" i="1"/>
  <c r="E673" i="1"/>
  <c r="M975" i="1"/>
  <c r="E975" i="1"/>
  <c r="M789" i="1"/>
  <c r="M690" i="1"/>
  <c r="M992" i="1"/>
  <c r="M916" i="1"/>
  <c r="M894" i="1"/>
  <c r="M888" i="1"/>
  <c r="M839" i="1"/>
  <c r="E787" i="1"/>
  <c r="E735" i="1"/>
  <c r="M910" i="1"/>
  <c r="M840" i="1"/>
  <c r="M797" i="1"/>
  <c r="E797" i="1"/>
  <c r="M903" i="1"/>
  <c r="E903" i="1"/>
  <c r="M766" i="1"/>
  <c r="E892" i="1"/>
  <c r="E1199" i="1"/>
  <c r="M1199" i="1"/>
  <c r="M1179" i="1"/>
  <c r="E1103" i="1"/>
  <c r="M1082" i="1"/>
  <c r="E1082" i="1"/>
  <c r="M1037" i="1"/>
  <c r="M919" i="1"/>
  <c r="E919" i="1"/>
  <c r="M905" i="1"/>
  <c r="E905" i="1"/>
  <c r="M1392" i="1"/>
  <c r="M1371" i="1"/>
  <c r="M1310" i="1"/>
  <c r="E1310" i="1"/>
  <c r="M1317" i="1"/>
  <c r="M1273" i="1"/>
  <c r="M1262" i="1"/>
  <c r="E1262" i="1"/>
  <c r="M1274" i="1"/>
  <c r="M1383" i="1"/>
  <c r="M1260" i="1"/>
  <c r="E1260" i="1"/>
  <c r="M1203" i="1"/>
  <c r="E1203" i="1"/>
  <c r="M1182" i="1"/>
  <c r="E1182" i="1"/>
  <c r="E1241" i="1"/>
  <c r="M1198" i="1"/>
  <c r="E1198" i="1"/>
  <c r="M1221" i="1"/>
  <c r="E1185" i="1"/>
  <c r="M1185" i="1"/>
  <c r="M1146" i="1"/>
  <c r="E1146" i="1"/>
  <c r="E1009" i="1"/>
  <c r="M1009" i="1"/>
  <c r="M1159" i="1"/>
  <c r="M1113" i="1"/>
  <c r="E1113" i="1"/>
  <c r="E1221" i="1"/>
  <c r="E1129" i="1"/>
  <c r="E1099" i="1"/>
  <c r="M1099" i="1"/>
  <c r="E1087" i="1"/>
  <c r="M1061" i="1"/>
  <c r="E1061" i="1"/>
  <c r="M1126" i="1"/>
  <c r="M1051" i="1"/>
  <c r="E1051" i="1"/>
  <c r="M1019" i="1"/>
  <c r="E1019" i="1"/>
  <c r="E997" i="1"/>
  <c r="M997" i="1"/>
  <c r="M1034" i="1"/>
  <c r="M931" i="1"/>
  <c r="E931" i="1"/>
  <c r="E977" i="1"/>
  <c r="M977" i="1"/>
  <c r="E956" i="1"/>
  <c r="E939" i="1"/>
  <c r="M939" i="1"/>
  <c r="E925" i="1"/>
  <c r="M925" i="1"/>
  <c r="M908" i="1"/>
  <c r="E908" i="1"/>
  <c r="M861" i="1"/>
  <c r="E861" i="1"/>
  <c r="E829" i="1"/>
  <c r="M829" i="1"/>
  <c r="E948" i="1"/>
  <c r="M948" i="1"/>
  <c r="E933" i="1"/>
  <c r="M933" i="1"/>
  <c r="E906" i="1"/>
  <c r="M906" i="1"/>
  <c r="M851" i="1"/>
  <c r="E851" i="1"/>
  <c r="M874" i="1"/>
  <c r="E857" i="1"/>
  <c r="M857" i="1"/>
  <c r="M972" i="1"/>
  <c r="E972" i="1"/>
  <c r="M929" i="1"/>
  <c r="M843" i="1"/>
  <c r="E828" i="1"/>
  <c r="M828" i="1"/>
  <c r="M778" i="1"/>
  <c r="E778" i="1"/>
  <c r="M734" i="1"/>
  <c r="E734" i="1"/>
  <c r="M706" i="1"/>
  <c r="M946" i="1"/>
  <c r="M872" i="1"/>
  <c r="M801" i="1"/>
  <c r="E801" i="1"/>
  <c r="M745" i="1"/>
  <c r="E745" i="1"/>
  <c r="M695" i="1"/>
  <c r="E695" i="1"/>
  <c r="M831" i="1"/>
  <c r="M820" i="1"/>
  <c r="E855" i="1"/>
  <c r="M855" i="1"/>
  <c r="M818" i="1"/>
  <c r="M777" i="1"/>
  <c r="E777" i="1"/>
  <c r="E888" i="1"/>
  <c r="E711" i="1"/>
  <c r="E877" i="1"/>
  <c r="M747" i="1"/>
  <c r="E747" i="1"/>
  <c r="M721" i="1"/>
  <c r="M776" i="1"/>
  <c r="E876" i="1"/>
  <c r="M876" i="1"/>
  <c r="M748" i="1"/>
  <c r="E648" i="1"/>
  <c r="M648" i="1"/>
  <c r="M603" i="1"/>
  <c r="M543" i="1"/>
  <c r="M514" i="1"/>
  <c r="E509" i="1"/>
  <c r="M369" i="1"/>
  <c r="M326" i="1"/>
  <c r="E326" i="1"/>
  <c r="M522" i="1"/>
  <c r="M455" i="1"/>
  <c r="E431" i="1"/>
  <c r="M465" i="1"/>
  <c r="M442" i="1"/>
  <c r="E401" i="1"/>
  <c r="M468" i="1"/>
  <c r="M426" i="1"/>
  <c r="M353" i="1"/>
  <c r="M268" i="1"/>
  <c r="E268" i="1"/>
  <c r="M331" i="1"/>
  <c r="E376" i="1"/>
  <c r="M376" i="1"/>
  <c r="M343" i="1"/>
  <c r="E312" i="1"/>
  <c r="M312" i="1"/>
  <c r="M302" i="1"/>
  <c r="M471" i="1"/>
  <c r="M339" i="1"/>
  <c r="M62" i="1"/>
  <c r="M358" i="1"/>
  <c r="M346" i="1"/>
  <c r="M324" i="1"/>
  <c r="M207" i="1"/>
  <c r="E42" i="1"/>
  <c r="M42" i="1"/>
  <c r="M34" i="1"/>
  <c r="M25" i="1"/>
  <c r="M57" i="1"/>
  <c r="M251" i="1"/>
  <c r="M138" i="1"/>
  <c r="M76" i="1"/>
  <c r="E76" i="1"/>
  <c r="M73" i="1"/>
  <c r="M195" i="1"/>
  <c r="M140" i="1"/>
  <c r="M90" i="1"/>
  <c r="M241" i="1"/>
  <c r="M193" i="1"/>
  <c r="M769" i="1"/>
  <c r="M660" i="1"/>
  <c r="M676" i="1"/>
  <c r="M687" i="1"/>
  <c r="M760" i="1"/>
  <c r="E636" i="1"/>
  <c r="M669" i="1"/>
  <c r="E669" i="1"/>
  <c r="E536" i="1"/>
  <c r="M538" i="1"/>
  <c r="M510" i="1"/>
  <c r="M446" i="1"/>
  <c r="E446" i="1"/>
  <c r="M422" i="1"/>
  <c r="M394" i="1"/>
  <c r="M298" i="1"/>
  <c r="E429" i="1"/>
  <c r="M416" i="1"/>
  <c r="E416" i="1"/>
  <c r="M360" i="1"/>
  <c r="E360" i="1"/>
  <c r="M365" i="1"/>
  <c r="M311" i="1"/>
  <c r="M297" i="1"/>
  <c r="E272" i="1"/>
  <c r="M272" i="1"/>
  <c r="M23" i="1"/>
  <c r="E166" i="1"/>
  <c r="M166" i="1"/>
  <c r="M103" i="1"/>
  <c r="M53" i="1"/>
  <c r="M3" i="1"/>
  <c r="M69" i="1"/>
  <c r="M52" i="1"/>
  <c r="M13" i="1"/>
  <c r="M29" i="1"/>
  <c r="E385" i="1"/>
  <c r="M180" i="1"/>
  <c r="M137" i="1"/>
  <c r="E103" i="1"/>
  <c r="M182" i="1"/>
  <c r="M122" i="1"/>
  <c r="M85" i="1"/>
  <c r="E69" i="1"/>
  <c r="E318" i="1"/>
  <c r="M163" i="1"/>
  <c r="E232" i="1"/>
  <c r="M232" i="1"/>
  <c r="M289" i="1"/>
  <c r="E182" i="1"/>
  <c r="M859" i="1"/>
  <c r="M619" i="1"/>
  <c r="M725" i="1"/>
  <c r="E725" i="1"/>
  <c r="M722" i="1"/>
  <c r="M642" i="1"/>
  <c r="M641" i="1"/>
  <c r="E624" i="1"/>
  <c r="M624" i="1"/>
  <c r="M606" i="1"/>
  <c r="E606" i="1"/>
  <c r="E596" i="1"/>
  <c r="M590" i="1"/>
  <c r="E590" i="1"/>
  <c r="M561" i="1"/>
  <c r="M366" i="1"/>
  <c r="E366" i="1"/>
  <c r="M382" i="1"/>
  <c r="E382" i="1"/>
  <c r="M457" i="1"/>
  <c r="M417" i="1"/>
  <c r="M435" i="1"/>
  <c r="M398" i="1"/>
  <c r="E369" i="1"/>
  <c r="M320" i="1"/>
  <c r="E320" i="1"/>
  <c r="M305" i="1"/>
  <c r="M313" i="1"/>
  <c r="E428" i="1"/>
  <c r="M237" i="1"/>
  <c r="E294" i="1"/>
  <c r="M294" i="1"/>
  <c r="M265" i="1"/>
  <c r="M255" i="1"/>
  <c r="M145" i="1"/>
  <c r="M97" i="1"/>
  <c r="M36" i="1"/>
  <c r="M18" i="1"/>
  <c r="M282" i="1"/>
  <c r="E53" i="1"/>
  <c r="E3" i="1"/>
  <c r="M24" i="1"/>
  <c r="M121" i="1"/>
  <c r="E195" i="1"/>
  <c r="M2" i="1"/>
  <c r="M190" i="1"/>
  <c r="E90" i="1"/>
  <c r="E781" i="1"/>
  <c r="M715" i="1"/>
  <c r="M697" i="1"/>
  <c r="E697" i="1"/>
  <c r="E764" i="1"/>
  <c r="M703" i="1"/>
  <c r="E694" i="1"/>
  <c r="M694" i="1"/>
  <c r="M644" i="1"/>
  <c r="M628" i="1"/>
  <c r="M623" i="1"/>
  <c r="M559" i="1"/>
  <c r="M601" i="1"/>
  <c r="M526" i="1"/>
  <c r="M516" i="1"/>
  <c r="E572" i="1"/>
  <c r="M527" i="1"/>
  <c r="M494" i="1"/>
  <c r="E494" i="1"/>
  <c r="M439" i="1"/>
  <c r="M436" i="1"/>
  <c r="M449" i="1"/>
  <c r="M413" i="1"/>
  <c r="M430" i="1"/>
  <c r="M539" i="1"/>
  <c r="M415" i="1"/>
  <c r="M186" i="1"/>
  <c r="M321" i="1"/>
  <c r="E426" i="1"/>
  <c r="M406" i="1"/>
  <c r="M384" i="1"/>
  <c r="M484" i="1"/>
  <c r="E408" i="1"/>
  <c r="M408" i="1"/>
  <c r="M174" i="1"/>
  <c r="E174" i="1"/>
  <c r="E364" i="1"/>
  <c r="E70" i="1"/>
  <c r="M70" i="1"/>
  <c r="M60" i="1"/>
  <c r="M91" i="1"/>
  <c r="M7" i="1"/>
  <c r="M114" i="1"/>
  <c r="E114" i="1"/>
  <c r="M74" i="1"/>
  <c r="M123" i="1"/>
  <c r="M108" i="1"/>
  <c r="M395" i="1"/>
  <c r="M271" i="1"/>
  <c r="M201" i="1"/>
  <c r="M260" i="1"/>
  <c r="M246" i="1"/>
  <c r="E36" i="1"/>
  <c r="E140" i="1"/>
  <c r="M705" i="1"/>
  <c r="M786" i="1"/>
  <c r="E741" i="1"/>
  <c r="M741" i="1"/>
  <c r="M804" i="1"/>
  <c r="M791" i="1"/>
  <c r="M638" i="1"/>
  <c r="E791" i="1"/>
  <c r="M614" i="1"/>
  <c r="M693" i="1"/>
  <c r="M665" i="1"/>
  <c r="E665" i="1"/>
  <c r="M798" i="1"/>
  <c r="M743" i="1"/>
  <c r="E676" i="1"/>
  <c r="M640" i="1"/>
  <c r="E769" i="1"/>
  <c r="M574" i="1"/>
  <c r="E574" i="1"/>
  <c r="M622" i="1"/>
  <c r="E622" i="1"/>
  <c r="M609" i="1"/>
  <c r="E568" i="1"/>
  <c r="M568" i="1"/>
  <c r="M549" i="1"/>
  <c r="M650" i="1"/>
  <c r="E650" i="1"/>
  <c r="M542" i="1"/>
  <c r="M515" i="1"/>
  <c r="E551" i="1"/>
  <c r="E538" i="1"/>
  <c r="M573" i="1"/>
  <c r="M558" i="1"/>
  <c r="M541" i="1"/>
  <c r="M381" i="1"/>
  <c r="E413" i="1"/>
  <c r="M520" i="1"/>
  <c r="E398" i="1"/>
  <c r="M374" i="1"/>
  <c r="M359" i="1"/>
  <c r="M136" i="1"/>
  <c r="E336" i="1"/>
  <c r="E396" i="1"/>
  <c r="M396" i="1"/>
  <c r="E300" i="1"/>
  <c r="M300" i="1"/>
  <c r="E381" i="1"/>
  <c r="E311" i="1"/>
  <c r="M363" i="1"/>
  <c r="M334" i="1"/>
  <c r="M204" i="1"/>
  <c r="E204" i="1"/>
  <c r="M109" i="1"/>
  <c r="M98" i="1"/>
  <c r="M81" i="1"/>
  <c r="E20" i="1"/>
  <c r="M20" i="1"/>
  <c r="M30" i="1"/>
  <c r="M276" i="1"/>
  <c r="M189" i="1"/>
  <c r="M129" i="1"/>
  <c r="E334" i="1"/>
  <c r="E279" i="1"/>
  <c r="M257" i="1"/>
  <c r="M113" i="1"/>
  <c r="M203" i="1"/>
  <c r="M759" i="1"/>
  <c r="E714" i="1"/>
  <c r="M714" i="1"/>
  <c r="M737" i="1"/>
  <c r="E737" i="1"/>
  <c r="E733" i="1"/>
  <c r="M733" i="1"/>
  <c r="E709" i="1"/>
  <c r="E715" i="1"/>
  <c r="M653" i="1"/>
  <c r="M682" i="1"/>
  <c r="M663" i="1"/>
  <c r="M649" i="1"/>
  <c r="E649" i="1"/>
  <c r="M576" i="1"/>
  <c r="E576" i="1"/>
  <c r="E533" i="1"/>
  <c r="M564" i="1"/>
  <c r="M554" i="1"/>
  <c r="M478" i="1"/>
  <c r="E478" i="1"/>
  <c r="E492" i="1"/>
  <c r="M492" i="1"/>
  <c r="M441" i="1"/>
  <c r="E542" i="1"/>
  <c r="M483" i="1"/>
  <c r="M432" i="1"/>
  <c r="M158" i="1"/>
  <c r="E158" i="1"/>
  <c r="E317" i="1"/>
  <c r="M348" i="1"/>
  <c r="M362" i="1"/>
  <c r="M350" i="1"/>
  <c r="M299" i="1"/>
  <c r="E362" i="1"/>
  <c r="M310" i="1"/>
  <c r="M351" i="1"/>
  <c r="M340" i="1"/>
  <c r="M173" i="1"/>
  <c r="M161" i="1"/>
  <c r="E348" i="1"/>
  <c r="M286" i="1"/>
  <c r="E286" i="1"/>
  <c r="M249" i="1"/>
  <c r="M215" i="1"/>
  <c r="M206" i="1"/>
  <c r="E206" i="1"/>
  <c r="M224" i="1"/>
  <c r="E154" i="1"/>
  <c r="M154" i="1"/>
  <c r="M139" i="1"/>
  <c r="E128" i="1"/>
  <c r="M128" i="1"/>
  <c r="E91" i="1"/>
  <c r="M188" i="1"/>
  <c r="E188" i="1"/>
  <c r="M152" i="1"/>
  <c r="E152" i="1"/>
  <c r="M41" i="1"/>
  <c r="M323" i="1"/>
  <c r="M288" i="1"/>
  <c r="M253" i="1"/>
  <c r="M199" i="1"/>
  <c r="E189" i="1"/>
  <c r="E137" i="1"/>
  <c r="M126" i="1"/>
  <c r="E97" i="1"/>
  <c r="M352" i="1"/>
  <c r="E266" i="1"/>
  <c r="M266" i="1"/>
  <c r="M202" i="1"/>
  <c r="E202" i="1"/>
  <c r="M191" i="1"/>
  <c r="M176" i="1"/>
  <c r="E121" i="1"/>
  <c r="M46" i="1"/>
  <c r="M177" i="1"/>
  <c r="M196" i="1"/>
  <c r="E246" i="1"/>
  <c r="E2" i="1"/>
  <c r="E52" i="1"/>
  <c r="E30" i="1"/>
  <c r="M732" i="1"/>
  <c r="M620" i="1"/>
  <c r="E620" i="1"/>
  <c r="E631" i="1"/>
  <c r="M671" i="1"/>
  <c r="M634" i="1"/>
  <c r="M666" i="1"/>
  <c r="E708" i="1"/>
  <c r="M708" i="1"/>
  <c r="E618" i="1"/>
  <c r="M618" i="1"/>
  <c r="E605" i="1"/>
  <c r="E614" i="1"/>
  <c r="E677" i="1"/>
  <c r="M677" i="1"/>
  <c r="E600" i="1"/>
  <c r="M600" i="1"/>
  <c r="M506" i="1"/>
  <c r="E506" i="1"/>
  <c r="M617" i="1"/>
  <c r="M530" i="1"/>
  <c r="M569" i="1"/>
  <c r="M607" i="1"/>
  <c r="M557" i="1"/>
  <c r="M487" i="1"/>
  <c r="M556" i="1"/>
  <c r="E556" i="1"/>
  <c r="E444" i="1"/>
  <c r="M444" i="1"/>
  <c r="M390" i="1"/>
  <c r="E390" i="1"/>
  <c r="E486" i="1"/>
  <c r="M486" i="1"/>
  <c r="E457" i="1"/>
  <c r="E516" i="1"/>
  <c r="M500" i="1"/>
  <c r="M414" i="1"/>
  <c r="M470" i="1"/>
  <c r="E470" i="1"/>
  <c r="M409" i="1"/>
  <c r="M407" i="1"/>
  <c r="E435" i="1"/>
  <c r="E378" i="1"/>
  <c r="M378" i="1"/>
  <c r="E554" i="1"/>
  <c r="M216" i="1"/>
  <c r="E216" i="1"/>
  <c r="M44" i="1"/>
  <c r="E44" i="1"/>
  <c r="M231" i="1"/>
  <c r="M153" i="1"/>
  <c r="M127" i="1"/>
  <c r="E81" i="1"/>
  <c r="M58" i="1"/>
  <c r="M270" i="1"/>
  <c r="E270" i="1"/>
  <c r="M238" i="1"/>
  <c r="E238" i="1"/>
  <c r="M209" i="1"/>
  <c r="M185" i="1"/>
  <c r="M142" i="1"/>
  <c r="E142" i="1"/>
  <c r="M218" i="1"/>
  <c r="M198" i="1"/>
  <c r="M187" i="1"/>
  <c r="M179" i="1"/>
  <c r="M40" i="1"/>
  <c r="E120" i="1"/>
  <c r="M120" i="1"/>
  <c r="M101" i="1"/>
  <c r="M221" i="1"/>
  <c r="M12" i="1"/>
  <c r="E108" i="1"/>
  <c r="E24" i="1"/>
  <c r="E28" i="1"/>
  <c r="M686" i="1"/>
  <c r="E686" i="1"/>
  <c r="M652" i="1"/>
  <c r="M586" i="1"/>
  <c r="M598" i="1"/>
  <c r="E598" i="1"/>
  <c r="E591" i="1"/>
  <c r="M654" i="1"/>
  <c r="M639" i="1"/>
  <c r="M592" i="1"/>
  <c r="M570" i="1"/>
  <c r="E570" i="1"/>
  <c r="M540" i="1"/>
  <c r="E540" i="1"/>
  <c r="M555" i="1"/>
  <c r="M462" i="1"/>
  <c r="E462" i="1"/>
  <c r="M467" i="1"/>
  <c r="M481" i="1"/>
  <c r="M452" i="1"/>
  <c r="E514" i="1"/>
  <c r="M425" i="1"/>
  <c r="M458" i="1"/>
  <c r="M387" i="1"/>
  <c r="M319" i="1"/>
  <c r="E280" i="1"/>
  <c r="M280" i="1"/>
  <c r="M345" i="1"/>
  <c r="M337" i="1"/>
  <c r="E328" i="1"/>
  <c r="M328" i="1"/>
  <c r="E313" i="1"/>
  <c r="M291" i="1"/>
  <c r="E345" i="1"/>
  <c r="M329" i="1"/>
  <c r="M222" i="1"/>
  <c r="E222" i="1"/>
  <c r="E310" i="1"/>
  <c r="M118" i="1"/>
  <c r="E118" i="1"/>
  <c r="M56" i="1"/>
  <c r="E308" i="1"/>
  <c r="M227" i="1"/>
  <c r="M125" i="1"/>
  <c r="M88" i="1"/>
  <c r="M75" i="1"/>
  <c r="E109" i="1"/>
  <c r="M68" i="1"/>
  <c r="M220" i="1"/>
  <c r="E184" i="1"/>
  <c r="M184" i="1"/>
  <c r="E168" i="1"/>
  <c r="M168" i="1"/>
  <c r="M124" i="1"/>
  <c r="E124" i="1"/>
  <c r="M150" i="1"/>
  <c r="M107" i="1"/>
  <c r="M92" i="1"/>
  <c r="E7" i="1"/>
  <c r="M243" i="1"/>
  <c r="E198" i="1"/>
  <c r="M151" i="1"/>
  <c r="M135" i="1"/>
  <c r="E254" i="1"/>
  <c r="M244" i="1"/>
  <c r="E68" i="1"/>
  <c r="E138" i="1"/>
  <c r="E92" i="1"/>
  <c r="E74" i="1"/>
  <c r="A111" i="2" l="1"/>
</calcChain>
</file>

<file path=xl/sharedStrings.xml><?xml version="1.0" encoding="utf-8"?>
<sst xmlns="http://schemas.openxmlformats.org/spreadsheetml/2006/main" count="41" uniqueCount="20">
  <si>
    <t>Artikel</t>
  </si>
  <si>
    <t>Status</t>
  </si>
  <si>
    <t>Manuell</t>
  </si>
  <si>
    <t>PB</t>
  </si>
  <si>
    <t>PB-Z</t>
  </si>
  <si>
    <t>SE</t>
  </si>
  <si>
    <t>MF</t>
  </si>
  <si>
    <t>JH</t>
  </si>
  <si>
    <t>OP</t>
  </si>
  <si>
    <t>SR</t>
  </si>
  <si>
    <t>JS</t>
  </si>
  <si>
    <t>JW</t>
  </si>
  <si>
    <t>Alle</t>
  </si>
  <si>
    <t>nein</t>
  </si>
  <si>
    <t>Ergebnisliste</t>
  </si>
  <si>
    <t>BT2024SW</t>
  </si>
  <si>
    <t>So sollte es aussehen</t>
  </si>
  <si>
    <t>CD9220</t>
  </si>
  <si>
    <t>DAB280BE</t>
  </si>
  <si>
    <t>usw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</si>
</sst>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ecasts/2025_Q3uQ4/Forecastplanung_Vertreter_bis-Dez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"/>
      <sheetName val="PB"/>
      <sheetName val="SE"/>
      <sheetName val="MF"/>
      <sheetName val="JH"/>
      <sheetName val="OP"/>
      <sheetName val="SR"/>
      <sheetName val="JS"/>
      <sheetName val="JW"/>
      <sheetName val="Bestand"/>
      <sheetName val="Auswahl"/>
      <sheetName val="PB_M"/>
      <sheetName val="SE_M"/>
      <sheetName val="MF_M"/>
      <sheetName val="JH_M"/>
      <sheetName val="OP_M"/>
      <sheetName val="SR_M"/>
      <sheetName val="JS_M"/>
      <sheetName val="JW_M"/>
      <sheetName val="PB_U"/>
      <sheetName val="SE_U"/>
      <sheetName val="MF_U"/>
      <sheetName val="JH_U"/>
      <sheetName val="OP_U"/>
      <sheetName val="SR_U"/>
      <sheetName val="JS_U"/>
      <sheetName val="JW_U"/>
    </sheetNames>
    <sheetDataSet>
      <sheetData sheetId="0"/>
      <sheetData sheetId="1">
        <row r="5">
          <cell r="A5" t="str">
            <v>RCD1755SI</v>
          </cell>
        </row>
        <row r="6">
          <cell r="A6" t="str">
            <v>AD6SW</v>
          </cell>
        </row>
        <row r="7">
          <cell r="A7" t="str">
            <v>RCD1185</v>
          </cell>
        </row>
        <row r="8">
          <cell r="A8" t="str">
            <v>FUR5005</v>
          </cell>
        </row>
        <row r="9">
          <cell r="A9" t="str">
            <v>DAB60WE</v>
          </cell>
        </row>
        <row r="10">
          <cell r="A10" t="str">
            <v>IR1500SI</v>
          </cell>
        </row>
        <row r="11">
          <cell r="A11" t="str">
            <v>MC905P</v>
          </cell>
        </row>
        <row r="12">
          <cell r="A12" t="str">
            <v>TR480SI</v>
          </cell>
        </row>
        <row r="13">
          <cell r="A13" t="str">
            <v>CD9220</v>
          </cell>
        </row>
        <row r="14">
          <cell r="A14" t="str">
            <v>PDB1600SW</v>
          </cell>
        </row>
        <row r="15">
          <cell r="A15" t="str">
            <v>UR124SW</v>
          </cell>
        </row>
        <row r="16">
          <cell r="A16" t="str">
            <v>IR6500SW</v>
          </cell>
        </row>
        <row r="17">
          <cell r="A17" t="str">
            <v>UR111SW</v>
          </cell>
        </row>
        <row r="18">
          <cell r="A18" t="str">
            <v>DAB350SW</v>
          </cell>
        </row>
        <row r="19">
          <cell r="A19" t="str">
            <v>UR2045SI</v>
          </cell>
        </row>
        <row r="20">
          <cell r="A20" t="str">
            <v>UR6700AN</v>
          </cell>
        </row>
        <row r="21">
          <cell r="A21" t="str">
            <v>SCD5800SW</v>
          </cell>
        </row>
        <row r="22">
          <cell r="A22" t="str">
            <v>ICD4350SW</v>
          </cell>
        </row>
        <row r="23">
          <cell r="A23" t="str">
            <v>BT2024SW</v>
          </cell>
        </row>
        <row r="24">
          <cell r="A24" t="str">
            <v>NR565DAB</v>
          </cell>
        </row>
        <row r="25">
          <cell r="A25" t="str">
            <v>RCD1870SW</v>
          </cell>
        </row>
        <row r="26">
          <cell r="A26" t="str">
            <v>SCD1800TI</v>
          </cell>
        </row>
        <row r="27">
          <cell r="A27" t="str">
            <v>DAB85BL</v>
          </cell>
        </row>
        <row r="28">
          <cell r="A28" t="str">
            <v>DAB280BE</v>
          </cell>
        </row>
        <row r="29">
          <cell r="A29" t="str">
            <v>ICD1050SW</v>
          </cell>
        </row>
        <row r="30">
          <cell r="A30" t="str">
            <v>SCD2120BL</v>
          </cell>
        </row>
        <row r="31">
          <cell r="A31" t="str">
            <v>SF510</v>
          </cell>
        </row>
        <row r="32">
          <cell r="A32" t="str">
            <v>SCD2120RO</v>
          </cell>
        </row>
        <row r="33">
          <cell r="A33" t="str">
            <v>MCD5600BR</v>
          </cell>
        </row>
        <row r="34">
          <cell r="A34" t="str">
            <v>UR250AN</v>
          </cell>
        </row>
        <row r="35">
          <cell r="A35" t="str">
            <v>SCD5100BL</v>
          </cell>
        </row>
        <row r="36">
          <cell r="A36" t="str">
            <v>DAB80SG</v>
          </cell>
        </row>
        <row r="37">
          <cell r="A37" t="str">
            <v>SCD2120SW</v>
          </cell>
        </row>
        <row r="38">
          <cell r="A38" t="str">
            <v>FUR100</v>
          </cell>
        </row>
        <row r="39">
          <cell r="A39" t="str">
            <v>UR105BR</v>
          </cell>
        </row>
        <row r="40">
          <cell r="A40" t="str">
            <v>SCD7800SW</v>
          </cell>
        </row>
        <row r="41">
          <cell r="A41" t="str">
            <v>DAB165SW</v>
          </cell>
        </row>
        <row r="42">
          <cell r="A42" t="str">
            <v>TR490SW</v>
          </cell>
        </row>
        <row r="43">
          <cell r="A43" t="str">
            <v>UR2022SI</v>
          </cell>
        </row>
        <row r="44">
          <cell r="A44" t="str">
            <v>NR961</v>
          </cell>
        </row>
        <row r="45">
          <cell r="A45" t="str">
            <v>MCD5600SW</v>
          </cell>
        </row>
        <row r="46">
          <cell r="A46" t="str">
            <v>FUR4005</v>
          </cell>
        </row>
        <row r="47">
          <cell r="A47" t="str">
            <v>TR480BE</v>
          </cell>
        </row>
        <row r="48">
          <cell r="A48" t="str">
            <v>DAB700SW</v>
          </cell>
        </row>
        <row r="49">
          <cell r="A49" t="str">
            <v>PDB1850SW</v>
          </cell>
        </row>
        <row r="50">
          <cell r="A50" t="str">
            <v>NR560</v>
          </cell>
        </row>
        <row r="51">
          <cell r="A51" t="str">
            <v>ICD1010AN</v>
          </cell>
        </row>
        <row r="52">
          <cell r="A52" t="str">
            <v>IR3500SW</v>
          </cell>
        </row>
        <row r="53">
          <cell r="A53" t="str">
            <v>DAB280SW</v>
          </cell>
        </row>
        <row r="54">
          <cell r="A54" t="str">
            <v>UR240SW</v>
          </cell>
        </row>
        <row r="56">
          <cell r="A56" t="str">
            <v>Artikel nach Umsatz - Statistik</v>
          </cell>
        </row>
        <row r="57">
          <cell r="A57" t="str">
            <v>Artikel</v>
          </cell>
        </row>
        <row r="58">
          <cell r="A58" t="str">
            <v>RCD1755SI</v>
          </cell>
        </row>
        <row r="59">
          <cell r="A59" t="str">
            <v>PDB1600SW</v>
          </cell>
        </row>
        <row r="60">
          <cell r="A60" t="str">
            <v>ICD4350SW</v>
          </cell>
        </row>
        <row r="61">
          <cell r="A61" t="str">
            <v>IR1500SI</v>
          </cell>
        </row>
        <row r="62">
          <cell r="A62" t="str">
            <v>NR565DAB</v>
          </cell>
        </row>
        <row r="63">
          <cell r="A63" t="str">
            <v>RCD1185</v>
          </cell>
        </row>
        <row r="64">
          <cell r="A64" t="str">
            <v>MCD5600BR</v>
          </cell>
        </row>
        <row r="65">
          <cell r="A65" t="str">
            <v>DAB60WE</v>
          </cell>
        </row>
        <row r="66">
          <cell r="A66" t="str">
            <v>ICD1050SW</v>
          </cell>
        </row>
        <row r="67">
          <cell r="A67" t="str">
            <v>FUR5005</v>
          </cell>
        </row>
        <row r="68">
          <cell r="A68" t="str">
            <v>MCD5600SW</v>
          </cell>
        </row>
        <row r="69">
          <cell r="A69" t="str">
            <v>IR6500SW</v>
          </cell>
        </row>
        <row r="70">
          <cell r="A70" t="str">
            <v>CD9220</v>
          </cell>
        </row>
        <row r="71">
          <cell r="A71" t="str">
            <v>UR2045SI</v>
          </cell>
        </row>
        <row r="72">
          <cell r="A72" t="str">
            <v>NR560</v>
          </cell>
        </row>
        <row r="73">
          <cell r="A73" t="str">
            <v>SCD5800SW</v>
          </cell>
        </row>
        <row r="74">
          <cell r="A74" t="str">
            <v>DAB85BL</v>
          </cell>
        </row>
        <row r="75">
          <cell r="A75" t="str">
            <v>RCD1870SW</v>
          </cell>
        </row>
        <row r="76">
          <cell r="A76" t="str">
            <v>TR480SI</v>
          </cell>
        </row>
        <row r="77">
          <cell r="A77" t="str">
            <v>PDB1850SW</v>
          </cell>
        </row>
        <row r="78">
          <cell r="A78" t="str">
            <v>ICD2023SW</v>
          </cell>
        </row>
        <row r="79">
          <cell r="A79" t="str">
            <v>BT2024SW</v>
          </cell>
        </row>
        <row r="80">
          <cell r="A80" t="str">
            <v>NR961</v>
          </cell>
        </row>
        <row r="81">
          <cell r="A81" t="str">
            <v>SCD1800TI</v>
          </cell>
        </row>
        <row r="82">
          <cell r="A82" t="str">
            <v>UR6700AN</v>
          </cell>
        </row>
        <row r="83">
          <cell r="A83" t="str">
            <v>SF510</v>
          </cell>
        </row>
        <row r="84">
          <cell r="A84" t="str">
            <v>ICD1010AN</v>
          </cell>
        </row>
        <row r="85">
          <cell r="A85" t="str">
            <v>DAB350SW</v>
          </cell>
        </row>
        <row r="86">
          <cell r="A86" t="str">
            <v>DAB80SG</v>
          </cell>
        </row>
        <row r="87">
          <cell r="A87" t="str">
            <v>IR3500SW</v>
          </cell>
        </row>
        <row r="88">
          <cell r="A88" t="str">
            <v>AD6SW</v>
          </cell>
        </row>
        <row r="89">
          <cell r="A89" t="str">
            <v>SCD7800SW</v>
          </cell>
        </row>
        <row r="90">
          <cell r="A90" t="str">
            <v>PL910</v>
          </cell>
        </row>
        <row r="91">
          <cell r="A91" t="str">
            <v>UR124SW</v>
          </cell>
        </row>
        <row r="92">
          <cell r="A92" t="str">
            <v>DAB970BR1</v>
          </cell>
        </row>
        <row r="93">
          <cell r="A93" t="str">
            <v>DAB280BE</v>
          </cell>
        </row>
        <row r="94">
          <cell r="A94" t="str">
            <v>SCD2120RO</v>
          </cell>
        </row>
        <row r="95">
          <cell r="A95" t="str">
            <v>SCD2120BL</v>
          </cell>
        </row>
        <row r="96">
          <cell r="A96" t="str">
            <v>DAB700SW</v>
          </cell>
        </row>
        <row r="97">
          <cell r="A97" t="str">
            <v>UR2170SI</v>
          </cell>
        </row>
        <row r="98">
          <cell r="A98" t="str">
            <v>NR917</v>
          </cell>
        </row>
        <row r="99">
          <cell r="A99" t="str">
            <v>SCD5100BL</v>
          </cell>
        </row>
        <row r="100">
          <cell r="A100" t="str">
            <v>UR250AN</v>
          </cell>
        </row>
        <row r="101">
          <cell r="A101" t="str">
            <v>FUR100</v>
          </cell>
        </row>
        <row r="102">
          <cell r="A102" t="str">
            <v>MCD1820SW</v>
          </cell>
        </row>
        <row r="103">
          <cell r="A103" t="str">
            <v>SCD2120SW</v>
          </cell>
        </row>
        <row r="104">
          <cell r="A104" t="str">
            <v>URD480SW</v>
          </cell>
        </row>
        <row r="105">
          <cell r="A105" t="str">
            <v>UR2022SI</v>
          </cell>
        </row>
        <row r="106">
          <cell r="A106" t="str">
            <v>SCD5800BL</v>
          </cell>
        </row>
        <row r="107">
          <cell r="A107" t="str">
            <v>UR111SW</v>
          </cell>
        </row>
      </sheetData>
      <sheetData sheetId="2">
        <row r="5">
          <cell r="A5" t="str">
            <v>FUR4005</v>
          </cell>
        </row>
        <row r="6">
          <cell r="A6" t="str">
            <v>CD9220</v>
          </cell>
        </row>
        <row r="7">
          <cell r="A7" t="str">
            <v>PDB1910SW</v>
          </cell>
        </row>
        <row r="8">
          <cell r="A8" t="str">
            <v>TVL24SW</v>
          </cell>
        </row>
        <row r="9">
          <cell r="A9" t="str">
            <v>UR111SW</v>
          </cell>
        </row>
        <row r="10">
          <cell r="A10" t="str">
            <v>ICD2023SW</v>
          </cell>
        </row>
        <row r="11">
          <cell r="A11" t="str">
            <v>FUR6005</v>
          </cell>
        </row>
        <row r="12">
          <cell r="A12" t="str">
            <v>UR2045SI</v>
          </cell>
        </row>
        <row r="13">
          <cell r="A13" t="str">
            <v>FUR6100SI</v>
          </cell>
        </row>
        <row r="14">
          <cell r="A14" t="str">
            <v>SCD5100SW</v>
          </cell>
        </row>
        <row r="15">
          <cell r="A15" t="str">
            <v>RCD1770AN</v>
          </cell>
        </row>
        <row r="16">
          <cell r="A16" t="str">
            <v>SCD8300SW</v>
          </cell>
        </row>
        <row r="17">
          <cell r="A17" t="str">
            <v>RCD1870SW</v>
          </cell>
        </row>
        <row r="18">
          <cell r="A18" t="str">
            <v>SCD1800TI</v>
          </cell>
        </row>
        <row r="19">
          <cell r="A19" t="str">
            <v>DAB165SW</v>
          </cell>
        </row>
        <row r="20">
          <cell r="A20" t="str">
            <v>NR961</v>
          </cell>
        </row>
        <row r="21">
          <cell r="A21" t="str">
            <v>ICD4350SW</v>
          </cell>
        </row>
        <row r="22">
          <cell r="A22" t="str">
            <v>PL186H</v>
          </cell>
        </row>
        <row r="23">
          <cell r="A23" t="str">
            <v>MC905P</v>
          </cell>
        </row>
        <row r="24">
          <cell r="A24" t="str">
            <v>ICD1050SW</v>
          </cell>
        </row>
        <row r="25">
          <cell r="A25" t="str">
            <v>PDB1600SW</v>
          </cell>
        </row>
        <row r="26">
          <cell r="A26" t="str">
            <v>SCD2120SW</v>
          </cell>
        </row>
        <row r="27">
          <cell r="A27" t="str">
            <v>UR6700AN</v>
          </cell>
        </row>
        <row r="28">
          <cell r="A28" t="str">
            <v>IR6500SW</v>
          </cell>
        </row>
        <row r="29">
          <cell r="A29" t="str">
            <v>DAB700SW</v>
          </cell>
        </row>
        <row r="30">
          <cell r="A30" t="str">
            <v>SCD7800SW</v>
          </cell>
        </row>
        <row r="31">
          <cell r="A31" t="str">
            <v>UR6600SW</v>
          </cell>
        </row>
        <row r="32">
          <cell r="A32" t="str">
            <v>SCD5100RO</v>
          </cell>
        </row>
        <row r="33">
          <cell r="A33" t="str">
            <v>UR8400</v>
          </cell>
        </row>
        <row r="34">
          <cell r="A34" t="str">
            <v>DAB85BL</v>
          </cell>
        </row>
        <row r="35">
          <cell r="A35" t="str">
            <v>MCD5600SW</v>
          </cell>
        </row>
        <row r="36">
          <cell r="A36" t="str">
            <v>RR18SW</v>
          </cell>
        </row>
        <row r="37">
          <cell r="A37" t="str">
            <v>RCD1755SI</v>
          </cell>
        </row>
        <row r="38">
          <cell r="A38" t="str">
            <v>DAB112OR</v>
          </cell>
        </row>
        <row r="39">
          <cell r="A39" t="str">
            <v>SCD2120BL</v>
          </cell>
        </row>
        <row r="40">
          <cell r="A40" t="str">
            <v>ICD1010AN</v>
          </cell>
        </row>
        <row r="41">
          <cell r="A41" t="str">
            <v>DAB280SW</v>
          </cell>
        </row>
        <row r="42">
          <cell r="A42" t="str">
            <v>SCD5100BL</v>
          </cell>
        </row>
        <row r="43">
          <cell r="A43" t="str">
            <v>IR1500SI</v>
          </cell>
        </row>
        <row r="44">
          <cell r="A44" t="str">
            <v>DAB280BE</v>
          </cell>
        </row>
        <row r="45">
          <cell r="A45" t="str">
            <v>FUR5005</v>
          </cell>
        </row>
        <row r="46">
          <cell r="A46" t="str">
            <v>UR230WE</v>
          </cell>
        </row>
        <row r="47">
          <cell r="A47" t="str">
            <v>SF510</v>
          </cell>
        </row>
        <row r="48">
          <cell r="A48" t="str">
            <v>SCD5100GR</v>
          </cell>
        </row>
        <row r="49">
          <cell r="A49" t="str">
            <v>UR106SW</v>
          </cell>
        </row>
        <row r="50">
          <cell r="A50" t="str">
            <v>DAB700WE</v>
          </cell>
        </row>
        <row r="51">
          <cell r="A51" t="str">
            <v>DAB350SW</v>
          </cell>
        </row>
        <row r="52">
          <cell r="A52" t="str">
            <v>UR250AN</v>
          </cell>
        </row>
        <row r="53">
          <cell r="A53" t="str">
            <v>UR2022SI</v>
          </cell>
        </row>
        <row r="54">
          <cell r="A54" t="str">
            <v>NR565DAB</v>
          </cell>
        </row>
        <row r="56">
          <cell r="A56" t="str">
            <v>Artikel nach Umsatz - Statistik</v>
          </cell>
        </row>
        <row r="57">
          <cell r="A57" t="str">
            <v>Artikel</v>
          </cell>
        </row>
        <row r="58">
          <cell r="A58" t="str">
            <v>PDB1910SW</v>
          </cell>
        </row>
        <row r="59">
          <cell r="A59" t="str">
            <v>CD9220</v>
          </cell>
        </row>
        <row r="60">
          <cell r="A60" t="str">
            <v>TVL24SW</v>
          </cell>
        </row>
        <row r="61">
          <cell r="A61" t="str">
            <v>FUR4005</v>
          </cell>
        </row>
        <row r="62">
          <cell r="A62" t="str">
            <v>ICD2023SW</v>
          </cell>
        </row>
        <row r="63">
          <cell r="A63" t="str">
            <v>ICD4350SW</v>
          </cell>
        </row>
        <row r="64">
          <cell r="A64" t="str">
            <v>PDB1600SW</v>
          </cell>
        </row>
        <row r="65">
          <cell r="A65" t="str">
            <v>SCD8300SW</v>
          </cell>
        </row>
        <row r="66">
          <cell r="A66" t="str">
            <v>NR961</v>
          </cell>
        </row>
        <row r="67">
          <cell r="A67" t="str">
            <v>ICD1050SW</v>
          </cell>
        </row>
        <row r="68">
          <cell r="A68" t="str">
            <v>RCD1770AN</v>
          </cell>
        </row>
        <row r="69">
          <cell r="A69" t="str">
            <v>RCD1870SW</v>
          </cell>
        </row>
        <row r="70">
          <cell r="A70" t="str">
            <v>MCD5600SW</v>
          </cell>
        </row>
        <row r="71">
          <cell r="A71" t="str">
            <v>UR2045SI</v>
          </cell>
        </row>
        <row r="72">
          <cell r="A72" t="str">
            <v>SCD1800TI</v>
          </cell>
        </row>
        <row r="73">
          <cell r="A73" t="str">
            <v>FUR6005</v>
          </cell>
        </row>
        <row r="74">
          <cell r="A74" t="str">
            <v>PL186H</v>
          </cell>
        </row>
        <row r="75">
          <cell r="A75" t="str">
            <v>SCD5100SW</v>
          </cell>
        </row>
        <row r="76">
          <cell r="A76" t="str">
            <v>ICD2020</v>
          </cell>
        </row>
        <row r="77">
          <cell r="A77" t="str">
            <v>ICD1010AN</v>
          </cell>
        </row>
        <row r="78">
          <cell r="A78" t="str">
            <v>NR565DAB</v>
          </cell>
        </row>
        <row r="79">
          <cell r="A79" t="str">
            <v>FUR6100SI</v>
          </cell>
        </row>
        <row r="80">
          <cell r="A80" t="str">
            <v>DAB700SW</v>
          </cell>
        </row>
        <row r="81">
          <cell r="A81" t="str">
            <v>SCD7800SW</v>
          </cell>
        </row>
        <row r="82">
          <cell r="A82" t="str">
            <v>NR566BE</v>
          </cell>
        </row>
        <row r="83">
          <cell r="A83" t="str">
            <v>MCD1820SW</v>
          </cell>
        </row>
        <row r="84">
          <cell r="A84" t="str">
            <v>PL790SW</v>
          </cell>
        </row>
        <row r="85">
          <cell r="A85" t="str">
            <v>DAB165SW</v>
          </cell>
        </row>
        <row r="86">
          <cell r="A86" t="str">
            <v>DAB85BL</v>
          </cell>
        </row>
        <row r="87">
          <cell r="A87" t="str">
            <v>IR6500SW</v>
          </cell>
        </row>
        <row r="88">
          <cell r="A88" t="str">
            <v>SCD2120SW</v>
          </cell>
        </row>
        <row r="89">
          <cell r="A89" t="str">
            <v>UR6700AN</v>
          </cell>
        </row>
        <row r="90">
          <cell r="A90" t="str">
            <v>MCD5600BR</v>
          </cell>
        </row>
        <row r="91">
          <cell r="A91" t="str">
            <v>IR1500SI</v>
          </cell>
        </row>
        <row r="92">
          <cell r="A92" t="str">
            <v>PL895</v>
          </cell>
        </row>
        <row r="93">
          <cell r="A93" t="str">
            <v>ICD2023WE</v>
          </cell>
        </row>
        <row r="94">
          <cell r="A94" t="str">
            <v>RR18SW</v>
          </cell>
        </row>
        <row r="95">
          <cell r="A95" t="str">
            <v>DAB112OR</v>
          </cell>
        </row>
        <row r="96">
          <cell r="A96" t="str">
            <v>UR111SW</v>
          </cell>
        </row>
        <row r="97">
          <cell r="A97" t="str">
            <v>UR6600SW</v>
          </cell>
        </row>
        <row r="98">
          <cell r="A98" t="str">
            <v>SCD5100RO</v>
          </cell>
        </row>
        <row r="99">
          <cell r="A99" t="str">
            <v>SF510</v>
          </cell>
        </row>
        <row r="100">
          <cell r="A100" t="str">
            <v>ICD2060SI</v>
          </cell>
        </row>
        <row r="101">
          <cell r="A101" t="str">
            <v>RCD1755SI</v>
          </cell>
        </row>
        <row r="102">
          <cell r="A102" t="str">
            <v>DAB700WE</v>
          </cell>
        </row>
        <row r="103">
          <cell r="A103" t="str">
            <v>PDB1850SW</v>
          </cell>
        </row>
        <row r="104">
          <cell r="A104" t="str">
            <v>DAB970BR1</v>
          </cell>
        </row>
        <row r="105">
          <cell r="A105" t="str">
            <v>ICD2080SW</v>
          </cell>
        </row>
        <row r="106">
          <cell r="A106" t="str">
            <v>SCD7600TI</v>
          </cell>
        </row>
        <row r="107">
          <cell r="A107" t="str">
            <v>DAB900SW</v>
          </cell>
        </row>
      </sheetData>
      <sheetData sheetId="3">
        <row r="5">
          <cell r="A5" t="str">
            <v>UR111SW</v>
          </cell>
        </row>
        <row r="6">
          <cell r="A6" t="str">
            <v>FUR4005</v>
          </cell>
        </row>
        <row r="7">
          <cell r="A7" t="str">
            <v>TVL24SW</v>
          </cell>
        </row>
        <row r="8">
          <cell r="A8" t="str">
            <v>DAB60WE</v>
          </cell>
        </row>
        <row r="9">
          <cell r="A9" t="str">
            <v>SCD5100SW</v>
          </cell>
        </row>
        <row r="10">
          <cell r="A10" t="str">
            <v>FUR6005</v>
          </cell>
        </row>
        <row r="11">
          <cell r="A11" t="str">
            <v>DAB700WE</v>
          </cell>
        </row>
        <row r="12">
          <cell r="A12" t="str">
            <v>CD9220</v>
          </cell>
        </row>
        <row r="13">
          <cell r="A13" t="str">
            <v>SCD2120SW</v>
          </cell>
        </row>
        <row r="14">
          <cell r="A14" t="str">
            <v>SCD1800TI</v>
          </cell>
        </row>
        <row r="15">
          <cell r="A15" t="str">
            <v>DAB280SW</v>
          </cell>
        </row>
        <row r="16">
          <cell r="A16" t="str">
            <v>DAB165SW</v>
          </cell>
        </row>
        <row r="17">
          <cell r="A17" t="str">
            <v>UR250AN</v>
          </cell>
        </row>
        <row r="18">
          <cell r="A18" t="str">
            <v>SCD5100RO</v>
          </cell>
        </row>
        <row r="19">
          <cell r="A19" t="str">
            <v>SCD2120BL</v>
          </cell>
        </row>
        <row r="20">
          <cell r="A20" t="str">
            <v>DAB700SW</v>
          </cell>
        </row>
        <row r="21">
          <cell r="A21" t="str">
            <v>RCD1870SW</v>
          </cell>
        </row>
        <row r="22">
          <cell r="A22" t="str">
            <v>SCD2120RO</v>
          </cell>
        </row>
        <row r="23">
          <cell r="A23" t="str">
            <v>FUR5005</v>
          </cell>
        </row>
        <row r="24">
          <cell r="A24" t="str">
            <v>FUR6100SI</v>
          </cell>
        </row>
        <row r="25">
          <cell r="A25" t="str">
            <v>MC905P</v>
          </cell>
        </row>
        <row r="26">
          <cell r="A26" t="str">
            <v>PDB1910SW</v>
          </cell>
        </row>
        <row r="27">
          <cell r="A27" t="str">
            <v>UR2045SI</v>
          </cell>
        </row>
        <row r="28">
          <cell r="A28" t="str">
            <v>SCD7800SW</v>
          </cell>
        </row>
        <row r="29">
          <cell r="A29" t="str">
            <v>DAB280BE</v>
          </cell>
        </row>
        <row r="30">
          <cell r="A30" t="str">
            <v>SCD2120GR</v>
          </cell>
        </row>
        <row r="31">
          <cell r="A31" t="str">
            <v>SCD5100BL</v>
          </cell>
        </row>
        <row r="32">
          <cell r="A32" t="str">
            <v>ICD2023SW</v>
          </cell>
        </row>
        <row r="33">
          <cell r="A33" t="str">
            <v>ICD2020</v>
          </cell>
        </row>
        <row r="34">
          <cell r="A34" t="str">
            <v>RCD1770AN</v>
          </cell>
        </row>
        <row r="35">
          <cell r="A35" t="str">
            <v>DAB85BL</v>
          </cell>
        </row>
        <row r="36">
          <cell r="A36" t="str">
            <v>UR6600SW</v>
          </cell>
        </row>
        <row r="37">
          <cell r="A37" t="str">
            <v>ICD1010AN</v>
          </cell>
        </row>
        <row r="38">
          <cell r="A38" t="str">
            <v>SCD5100PI</v>
          </cell>
        </row>
        <row r="39">
          <cell r="A39" t="str">
            <v>PL790SW</v>
          </cell>
        </row>
        <row r="40">
          <cell r="A40" t="str">
            <v>ICD1050SW</v>
          </cell>
        </row>
        <row r="41">
          <cell r="A41" t="str">
            <v>UR106SW</v>
          </cell>
        </row>
        <row r="42">
          <cell r="A42" t="str">
            <v>MCD5600SW</v>
          </cell>
        </row>
        <row r="43">
          <cell r="A43" t="str">
            <v>PDB1600SW</v>
          </cell>
        </row>
        <row r="44">
          <cell r="A44" t="str">
            <v>NR961</v>
          </cell>
        </row>
        <row r="45">
          <cell r="A45" t="str">
            <v>ICD5000SW</v>
          </cell>
        </row>
        <row r="46">
          <cell r="A46" t="str">
            <v>SCD7800WE</v>
          </cell>
        </row>
        <row r="47">
          <cell r="A47" t="str">
            <v>UR8400</v>
          </cell>
        </row>
        <row r="48">
          <cell r="A48" t="str">
            <v>ICD4350SW</v>
          </cell>
        </row>
        <row r="49">
          <cell r="A49" t="str">
            <v>SCD8300SW</v>
          </cell>
        </row>
        <row r="50">
          <cell r="A50" t="str">
            <v>DAB350SW</v>
          </cell>
        </row>
        <row r="51">
          <cell r="A51" t="str">
            <v>IR3500SW</v>
          </cell>
        </row>
        <row r="52">
          <cell r="A52" t="str">
            <v>FUR100</v>
          </cell>
        </row>
        <row r="53">
          <cell r="A53" t="str">
            <v>UR2180SI</v>
          </cell>
        </row>
        <row r="54">
          <cell r="A54" t="str">
            <v>SCD2120PI</v>
          </cell>
        </row>
        <row r="56">
          <cell r="A56" t="str">
            <v>Artikel nach Umsatz - Statistik</v>
          </cell>
        </row>
        <row r="57">
          <cell r="A57" t="str">
            <v>Artikel</v>
          </cell>
        </row>
        <row r="58">
          <cell r="A58" t="str">
            <v>TVL24SW</v>
          </cell>
        </row>
        <row r="59">
          <cell r="A59" t="str">
            <v>ICD2023SW</v>
          </cell>
        </row>
        <row r="60">
          <cell r="A60" t="str">
            <v>DAB700WE</v>
          </cell>
        </row>
        <row r="61">
          <cell r="A61" t="str">
            <v>SCD1800TI</v>
          </cell>
        </row>
        <row r="62">
          <cell r="A62" t="str">
            <v>ICD2020</v>
          </cell>
        </row>
        <row r="63">
          <cell r="A63" t="str">
            <v>SCD5100SW</v>
          </cell>
        </row>
        <row r="64">
          <cell r="A64" t="str">
            <v>FUR4005</v>
          </cell>
        </row>
        <row r="65">
          <cell r="A65" t="str">
            <v>DAB60WE</v>
          </cell>
        </row>
        <row r="66">
          <cell r="A66" t="str">
            <v>ICD5000SW</v>
          </cell>
        </row>
        <row r="67">
          <cell r="A67" t="str">
            <v>MCD5600SW</v>
          </cell>
        </row>
        <row r="68">
          <cell r="A68" t="str">
            <v>PDB1910SW</v>
          </cell>
        </row>
        <row r="69">
          <cell r="A69" t="str">
            <v>PL790SW</v>
          </cell>
        </row>
        <row r="70">
          <cell r="A70" t="str">
            <v>CD9220</v>
          </cell>
        </row>
        <row r="71">
          <cell r="A71" t="str">
            <v>ICD1010AN</v>
          </cell>
        </row>
        <row r="72">
          <cell r="A72" t="str">
            <v>DAB700SW</v>
          </cell>
        </row>
        <row r="73">
          <cell r="A73" t="str">
            <v>PDB1600SW</v>
          </cell>
        </row>
        <row r="74">
          <cell r="A74" t="str">
            <v>SCD2120SW</v>
          </cell>
        </row>
        <row r="75">
          <cell r="A75" t="str">
            <v>RCD1870SW</v>
          </cell>
        </row>
        <row r="76">
          <cell r="A76" t="str">
            <v>ICD1050SW</v>
          </cell>
        </row>
        <row r="77">
          <cell r="A77" t="str">
            <v>FUR6005</v>
          </cell>
        </row>
        <row r="78">
          <cell r="A78" t="str">
            <v>ICD4350SW</v>
          </cell>
        </row>
        <row r="79">
          <cell r="A79" t="str">
            <v>SCD7800SW</v>
          </cell>
        </row>
        <row r="80">
          <cell r="A80" t="str">
            <v>PL895</v>
          </cell>
        </row>
        <row r="81">
          <cell r="A81" t="str">
            <v>UR111SW</v>
          </cell>
        </row>
        <row r="82">
          <cell r="A82" t="str">
            <v>SCD5100RO</v>
          </cell>
        </row>
        <row r="83">
          <cell r="A83" t="str">
            <v>UR250AN</v>
          </cell>
        </row>
        <row r="84">
          <cell r="A84" t="str">
            <v>DAB280SW</v>
          </cell>
        </row>
        <row r="85">
          <cell r="A85" t="str">
            <v>DAB85BL</v>
          </cell>
        </row>
        <row r="86">
          <cell r="A86" t="str">
            <v>NR961</v>
          </cell>
        </row>
        <row r="87">
          <cell r="A87" t="str">
            <v>UR2045SI</v>
          </cell>
        </row>
        <row r="88">
          <cell r="A88" t="str">
            <v>RCD1770AN</v>
          </cell>
        </row>
        <row r="89">
          <cell r="A89" t="str">
            <v>SCD2120BL</v>
          </cell>
        </row>
        <row r="90">
          <cell r="A90" t="str">
            <v>DAB165SW</v>
          </cell>
        </row>
        <row r="91">
          <cell r="A91" t="str">
            <v>SCD2120RO</v>
          </cell>
        </row>
        <row r="92">
          <cell r="A92" t="str">
            <v>PDB1850SW</v>
          </cell>
        </row>
        <row r="93">
          <cell r="A93" t="str">
            <v>ICD2060SI</v>
          </cell>
        </row>
        <row r="94">
          <cell r="A94" t="str">
            <v>FUR6100SI</v>
          </cell>
        </row>
        <row r="95">
          <cell r="A95" t="str">
            <v>ICD2080SW</v>
          </cell>
        </row>
        <row r="96">
          <cell r="A96" t="str">
            <v>IR3500SW</v>
          </cell>
        </row>
        <row r="97">
          <cell r="A97" t="str">
            <v>SCD5100BL</v>
          </cell>
        </row>
        <row r="98">
          <cell r="A98" t="str">
            <v>DAB280BE</v>
          </cell>
        </row>
        <row r="99">
          <cell r="A99" t="str">
            <v>SCD2120GR</v>
          </cell>
        </row>
        <row r="100">
          <cell r="A100" t="str">
            <v>UR2180SI</v>
          </cell>
        </row>
        <row r="101">
          <cell r="A101" t="str">
            <v>UR2170SI</v>
          </cell>
        </row>
        <row r="102">
          <cell r="A102" t="str">
            <v>NR565DAB</v>
          </cell>
        </row>
        <row r="103">
          <cell r="A103" t="str">
            <v>SCD8300SW</v>
          </cell>
        </row>
        <row r="104">
          <cell r="A104" t="str">
            <v>DAB970BR1</v>
          </cell>
        </row>
        <row r="105">
          <cell r="A105" t="str">
            <v>UR6600SW</v>
          </cell>
        </row>
        <row r="106">
          <cell r="A106" t="str">
            <v>FUR5005</v>
          </cell>
        </row>
        <row r="107">
          <cell r="A107" t="str">
            <v>SCD7800WE</v>
          </cell>
        </row>
      </sheetData>
      <sheetData sheetId="4">
        <row r="5">
          <cell r="A5" t="str">
            <v>TVL24SW</v>
          </cell>
        </row>
        <row r="6">
          <cell r="A6" t="str">
            <v>CD9220</v>
          </cell>
        </row>
        <row r="7">
          <cell r="A7" t="str">
            <v>UR111SW</v>
          </cell>
        </row>
        <row r="8">
          <cell r="A8" t="str">
            <v>DAB700WE</v>
          </cell>
        </row>
        <row r="9">
          <cell r="A9" t="str">
            <v>DAB700SW</v>
          </cell>
        </row>
        <row r="10">
          <cell r="A10" t="str">
            <v>SCD5100SW</v>
          </cell>
        </row>
        <row r="11">
          <cell r="A11" t="str">
            <v>SCD7800SW</v>
          </cell>
        </row>
        <row r="12">
          <cell r="A12" t="str">
            <v>SCD1500WE</v>
          </cell>
        </row>
        <row r="13">
          <cell r="A13" t="str">
            <v>ICD1050SW</v>
          </cell>
        </row>
        <row r="14">
          <cell r="A14" t="str">
            <v>DAB280SW</v>
          </cell>
        </row>
        <row r="15">
          <cell r="A15" t="str">
            <v>UR6700AN</v>
          </cell>
        </row>
        <row r="16">
          <cell r="A16" t="str">
            <v>UR8400</v>
          </cell>
        </row>
        <row r="17">
          <cell r="A17" t="str">
            <v>ICD5000SW</v>
          </cell>
        </row>
        <row r="18">
          <cell r="A18" t="str">
            <v>DAB350SW</v>
          </cell>
        </row>
        <row r="19">
          <cell r="A19" t="str">
            <v>UR6600SW</v>
          </cell>
        </row>
        <row r="20">
          <cell r="A20" t="str">
            <v>ICD2023SW</v>
          </cell>
        </row>
        <row r="21">
          <cell r="A21" t="str">
            <v>UR250AN</v>
          </cell>
        </row>
        <row r="22">
          <cell r="A22" t="str">
            <v>SCD5100BL</v>
          </cell>
        </row>
        <row r="23">
          <cell r="A23" t="str">
            <v>FUR4005</v>
          </cell>
        </row>
        <row r="24">
          <cell r="A24" t="str">
            <v>SCD1800TI</v>
          </cell>
        </row>
        <row r="25">
          <cell r="A25" t="str">
            <v>SCD2120SW</v>
          </cell>
        </row>
        <row r="26">
          <cell r="A26" t="str">
            <v>SCD5100RO</v>
          </cell>
        </row>
        <row r="27">
          <cell r="A27" t="str">
            <v>DAB280BE</v>
          </cell>
        </row>
        <row r="28">
          <cell r="A28" t="str">
            <v>SCD2120BL</v>
          </cell>
        </row>
        <row r="29">
          <cell r="A29" t="str">
            <v>ICD4350SW</v>
          </cell>
        </row>
        <row r="30">
          <cell r="A30" t="str">
            <v>PDB1910SW</v>
          </cell>
        </row>
        <row r="31">
          <cell r="A31" t="str">
            <v>DAB970BR1</v>
          </cell>
        </row>
        <row r="32">
          <cell r="A32" t="str">
            <v>DAB60WE</v>
          </cell>
        </row>
        <row r="33">
          <cell r="A33" t="str">
            <v>IR3300SI</v>
          </cell>
        </row>
        <row r="34">
          <cell r="A34" t="str">
            <v>IR6500SW</v>
          </cell>
        </row>
        <row r="35">
          <cell r="A35" t="str">
            <v>SCD2120RO</v>
          </cell>
        </row>
        <row r="36">
          <cell r="A36" t="str">
            <v>SCD1400SW</v>
          </cell>
        </row>
        <row r="37">
          <cell r="A37" t="str">
            <v>MCD5600SW</v>
          </cell>
        </row>
        <row r="38">
          <cell r="A38" t="str">
            <v>RCD1870SW</v>
          </cell>
        </row>
        <row r="39">
          <cell r="A39" t="str">
            <v>FUR100</v>
          </cell>
        </row>
        <row r="40">
          <cell r="A40" t="str">
            <v>SCD7800RO</v>
          </cell>
        </row>
        <row r="41">
          <cell r="A41" t="str">
            <v>UR124SW</v>
          </cell>
        </row>
        <row r="42">
          <cell r="A42" t="str">
            <v>MC905P</v>
          </cell>
        </row>
        <row r="43">
          <cell r="A43" t="str">
            <v>NR565DAB</v>
          </cell>
        </row>
        <row r="44">
          <cell r="A44" t="str">
            <v>NR961</v>
          </cell>
        </row>
        <row r="45">
          <cell r="A45" t="str">
            <v>SCD2120GR</v>
          </cell>
        </row>
        <row r="46">
          <cell r="A46" t="str">
            <v>SCD5800BL</v>
          </cell>
        </row>
        <row r="47">
          <cell r="A47" t="str">
            <v>DAB165SW</v>
          </cell>
        </row>
        <row r="48">
          <cell r="A48" t="str">
            <v>DAB85BL</v>
          </cell>
        </row>
        <row r="49">
          <cell r="A49" t="str">
            <v>RCD1770AN</v>
          </cell>
        </row>
        <row r="50">
          <cell r="A50" t="str">
            <v>SCD7800WE</v>
          </cell>
        </row>
        <row r="51">
          <cell r="A51" t="str">
            <v>SCD8300SW</v>
          </cell>
        </row>
        <row r="52">
          <cell r="A52" t="str">
            <v>UR2045SI</v>
          </cell>
        </row>
        <row r="53">
          <cell r="A53" t="str">
            <v>PL790SW</v>
          </cell>
        </row>
        <row r="54">
          <cell r="A54" t="str">
            <v>BT2024SW</v>
          </cell>
        </row>
        <row r="56">
          <cell r="A56" t="str">
            <v>Artikel nach Umsatz - Statistik</v>
          </cell>
        </row>
        <row r="57">
          <cell r="A57" t="str">
            <v>Artikel</v>
          </cell>
        </row>
        <row r="58">
          <cell r="A58" t="str">
            <v>TVL24SW</v>
          </cell>
        </row>
        <row r="59">
          <cell r="A59" t="str">
            <v>ICD5000SW</v>
          </cell>
        </row>
        <row r="60">
          <cell r="A60" t="str">
            <v>ICD2023SW</v>
          </cell>
        </row>
        <row r="61">
          <cell r="A61" t="str">
            <v>ICD1050SW</v>
          </cell>
        </row>
        <row r="62">
          <cell r="A62" t="str">
            <v>ICD4350SW</v>
          </cell>
        </row>
        <row r="63">
          <cell r="A63" t="str">
            <v>DAB700SW</v>
          </cell>
        </row>
        <row r="64">
          <cell r="A64" t="str">
            <v>DAB700WE</v>
          </cell>
        </row>
        <row r="65">
          <cell r="A65" t="str">
            <v>MCD5600SW</v>
          </cell>
        </row>
        <row r="66">
          <cell r="A66" t="str">
            <v>SCD7800SW</v>
          </cell>
        </row>
        <row r="67">
          <cell r="A67" t="str">
            <v>DAB970BR1</v>
          </cell>
        </row>
        <row r="68">
          <cell r="A68" t="str">
            <v>CD9220</v>
          </cell>
        </row>
        <row r="69">
          <cell r="A69" t="str">
            <v>NR565DAB</v>
          </cell>
        </row>
        <row r="70">
          <cell r="A70" t="str">
            <v>SCD5100SW</v>
          </cell>
        </row>
        <row r="71">
          <cell r="A71" t="str">
            <v>ICD2023WE</v>
          </cell>
        </row>
        <row r="72">
          <cell r="A72" t="str">
            <v>SCD1500WE</v>
          </cell>
        </row>
        <row r="73">
          <cell r="A73" t="str">
            <v>PDB1910SW</v>
          </cell>
        </row>
        <row r="74">
          <cell r="A74" t="str">
            <v>SCD1800TI</v>
          </cell>
        </row>
        <row r="75">
          <cell r="A75" t="str">
            <v>PL711BR</v>
          </cell>
        </row>
        <row r="76">
          <cell r="A76" t="str">
            <v>ICD2060SI</v>
          </cell>
        </row>
        <row r="77">
          <cell r="A77" t="str">
            <v>UR6700AN</v>
          </cell>
        </row>
        <row r="78">
          <cell r="A78" t="str">
            <v>PL790SW</v>
          </cell>
        </row>
        <row r="79">
          <cell r="A79" t="str">
            <v>DAB280SW</v>
          </cell>
        </row>
        <row r="80">
          <cell r="A80" t="str">
            <v>NR961</v>
          </cell>
        </row>
        <row r="81">
          <cell r="A81" t="str">
            <v>DAB350SW</v>
          </cell>
        </row>
        <row r="82">
          <cell r="A82" t="str">
            <v>IR3300SI</v>
          </cell>
        </row>
        <row r="83">
          <cell r="A83" t="str">
            <v>UR6600SW</v>
          </cell>
        </row>
        <row r="84">
          <cell r="A84" t="str">
            <v>UR250AN</v>
          </cell>
        </row>
        <row r="85">
          <cell r="A85" t="str">
            <v>SCD5100BL</v>
          </cell>
        </row>
        <row r="86">
          <cell r="A86" t="str">
            <v>RCD1870SW</v>
          </cell>
        </row>
        <row r="87">
          <cell r="A87" t="str">
            <v>PDB1850SW</v>
          </cell>
        </row>
        <row r="88">
          <cell r="A88" t="str">
            <v>SCD5100RO</v>
          </cell>
        </row>
        <row r="89">
          <cell r="A89" t="str">
            <v>SCD7800RO</v>
          </cell>
        </row>
        <row r="90">
          <cell r="A90" t="str">
            <v>NR917</v>
          </cell>
        </row>
        <row r="91">
          <cell r="A91" t="str">
            <v>UR8400</v>
          </cell>
        </row>
        <row r="92">
          <cell r="A92" t="str">
            <v>IR6500SW</v>
          </cell>
        </row>
        <row r="93">
          <cell r="A93" t="str">
            <v>SCD2120SW</v>
          </cell>
        </row>
        <row r="94">
          <cell r="A94" t="str">
            <v>PL711SW</v>
          </cell>
        </row>
        <row r="95">
          <cell r="A95" t="str">
            <v>DAB280BE</v>
          </cell>
        </row>
        <row r="96">
          <cell r="A96" t="str">
            <v>SCD8300SW</v>
          </cell>
        </row>
        <row r="97">
          <cell r="A97" t="str">
            <v>DAB85BL</v>
          </cell>
        </row>
        <row r="98">
          <cell r="A98" t="str">
            <v>FUR4005</v>
          </cell>
        </row>
        <row r="99">
          <cell r="A99" t="str">
            <v>ICD2018</v>
          </cell>
        </row>
        <row r="100">
          <cell r="A100" t="str">
            <v>PL895</v>
          </cell>
        </row>
        <row r="101">
          <cell r="A101" t="str">
            <v>DAB60WE</v>
          </cell>
        </row>
        <row r="102">
          <cell r="A102" t="str">
            <v>SCD2120BL</v>
          </cell>
        </row>
        <row r="103">
          <cell r="A103" t="str">
            <v>ICD2080SW</v>
          </cell>
        </row>
        <row r="104">
          <cell r="A104" t="str">
            <v>UR111SW</v>
          </cell>
        </row>
        <row r="105">
          <cell r="A105" t="str">
            <v>RCD1770AN</v>
          </cell>
        </row>
        <row r="106">
          <cell r="A106" t="str">
            <v>SCD7800WE</v>
          </cell>
        </row>
        <row r="107">
          <cell r="A107" t="str">
            <v>PL910</v>
          </cell>
        </row>
      </sheetData>
      <sheetData sheetId="5">
        <row r="5">
          <cell r="A5" t="str">
            <v>SCD5100RO</v>
          </cell>
        </row>
        <row r="6">
          <cell r="A6" t="str">
            <v>CD9220</v>
          </cell>
        </row>
        <row r="7">
          <cell r="A7" t="str">
            <v>SCD5100SW</v>
          </cell>
        </row>
        <row r="8">
          <cell r="A8" t="str">
            <v>SCD7800SW</v>
          </cell>
        </row>
        <row r="9">
          <cell r="A9" t="str">
            <v>TVL24SW</v>
          </cell>
        </row>
        <row r="10">
          <cell r="A10" t="str">
            <v>TR490SW</v>
          </cell>
        </row>
        <row r="11">
          <cell r="A11" t="str">
            <v>FUR5005</v>
          </cell>
        </row>
        <row r="12">
          <cell r="A12" t="str">
            <v>ICD1050SW</v>
          </cell>
        </row>
        <row r="13">
          <cell r="A13" t="str">
            <v>SCD5100WE</v>
          </cell>
        </row>
        <row r="14">
          <cell r="A14" t="str">
            <v>MC905P</v>
          </cell>
        </row>
        <row r="15">
          <cell r="A15" t="str">
            <v>TR480BE</v>
          </cell>
        </row>
        <row r="16">
          <cell r="A16" t="str">
            <v>FUR100</v>
          </cell>
        </row>
        <row r="17">
          <cell r="A17" t="str">
            <v>ICD2023SW</v>
          </cell>
        </row>
        <row r="18">
          <cell r="A18" t="str">
            <v>DAB970BR1</v>
          </cell>
        </row>
        <row r="19">
          <cell r="A19" t="str">
            <v>NR560</v>
          </cell>
        </row>
        <row r="20">
          <cell r="A20" t="str">
            <v>MCD5600SW</v>
          </cell>
        </row>
        <row r="21">
          <cell r="A21" t="str">
            <v>PL895</v>
          </cell>
        </row>
        <row r="22">
          <cell r="A22" t="str">
            <v>PDB1910SW</v>
          </cell>
        </row>
        <row r="23">
          <cell r="A23" t="str">
            <v>ICD4350SW</v>
          </cell>
        </row>
        <row r="24">
          <cell r="A24" t="str">
            <v>BT2024SW</v>
          </cell>
        </row>
        <row r="25">
          <cell r="A25" t="str">
            <v>TR480SI</v>
          </cell>
        </row>
        <row r="26">
          <cell r="A26" t="str">
            <v>PDB1600SW</v>
          </cell>
        </row>
        <row r="27">
          <cell r="A27" t="str">
            <v>SCD1400SW</v>
          </cell>
        </row>
        <row r="28">
          <cell r="A28" t="str">
            <v>RCD1755SI</v>
          </cell>
        </row>
        <row r="29">
          <cell r="A29" t="str">
            <v>ICD1010AN</v>
          </cell>
        </row>
        <row r="30">
          <cell r="A30" t="str">
            <v>NR565DAB</v>
          </cell>
        </row>
        <row r="31">
          <cell r="A31" t="str">
            <v>NR961</v>
          </cell>
        </row>
        <row r="32">
          <cell r="A32" t="str">
            <v>UR111SW</v>
          </cell>
        </row>
        <row r="33">
          <cell r="A33" t="str">
            <v>PL186H</v>
          </cell>
        </row>
        <row r="34">
          <cell r="A34" t="str">
            <v>RCD1870SW</v>
          </cell>
        </row>
        <row r="35">
          <cell r="A35" t="str">
            <v>RR18SW</v>
          </cell>
        </row>
        <row r="36">
          <cell r="A36" t="str">
            <v>PL711SW</v>
          </cell>
        </row>
        <row r="37">
          <cell r="A37" t="str">
            <v>PL196H</v>
          </cell>
        </row>
        <row r="38">
          <cell r="A38" t="str">
            <v>UR250AN</v>
          </cell>
        </row>
        <row r="39">
          <cell r="A39" t="str">
            <v>ICD5000SW</v>
          </cell>
        </row>
        <row r="40">
          <cell r="A40" t="str">
            <v>SCD1400WE</v>
          </cell>
        </row>
        <row r="41">
          <cell r="A41" t="str">
            <v>SCD1800TI</v>
          </cell>
        </row>
        <row r="42">
          <cell r="A42" t="str">
            <v>PL590SW</v>
          </cell>
        </row>
        <row r="43">
          <cell r="A43" t="str">
            <v>PL790SW</v>
          </cell>
        </row>
        <row r="44">
          <cell r="A44" t="str">
            <v>DAB280SW</v>
          </cell>
        </row>
        <row r="45">
          <cell r="A45" t="str">
            <v>UR124SW</v>
          </cell>
        </row>
        <row r="46">
          <cell r="A46" t="str">
            <v>PDB1850SW</v>
          </cell>
        </row>
        <row r="47">
          <cell r="A47" t="str">
            <v>KCD50BL</v>
          </cell>
        </row>
        <row r="48">
          <cell r="A48" t="str">
            <v>FUR4005</v>
          </cell>
        </row>
        <row r="49">
          <cell r="A49" t="str">
            <v>SCD7800WE</v>
          </cell>
        </row>
        <row r="50">
          <cell r="A50" t="str">
            <v>RCD1185</v>
          </cell>
        </row>
        <row r="51">
          <cell r="A51" t="str">
            <v>DAB350SW</v>
          </cell>
        </row>
        <row r="52">
          <cell r="A52" t="str">
            <v>ICD2080SW</v>
          </cell>
        </row>
        <row r="53">
          <cell r="A53" t="str">
            <v>SCD7800RO</v>
          </cell>
        </row>
        <row r="54">
          <cell r="A54" t="str">
            <v>UR2022SI</v>
          </cell>
        </row>
        <row r="56">
          <cell r="A56" t="str">
            <v>Artikel nach Umsatz - Statistik</v>
          </cell>
        </row>
        <row r="57">
          <cell r="A57" t="str">
            <v>Artikel</v>
          </cell>
        </row>
        <row r="58">
          <cell r="A58" t="str">
            <v>TVL24SW</v>
          </cell>
        </row>
        <row r="59">
          <cell r="A59" t="str">
            <v>ICD2023SW</v>
          </cell>
        </row>
        <row r="60">
          <cell r="A60" t="str">
            <v>PL895</v>
          </cell>
        </row>
        <row r="61">
          <cell r="A61" t="str">
            <v>ICD1050SW</v>
          </cell>
        </row>
        <row r="62">
          <cell r="A62" t="str">
            <v>MCD5600SW</v>
          </cell>
        </row>
        <row r="63">
          <cell r="A63" t="str">
            <v>NR560</v>
          </cell>
        </row>
        <row r="64">
          <cell r="A64" t="str">
            <v>DAB970BR1</v>
          </cell>
        </row>
        <row r="65">
          <cell r="A65" t="str">
            <v>SCD5100RO</v>
          </cell>
        </row>
        <row r="66">
          <cell r="A66" t="str">
            <v>ICD4350SW</v>
          </cell>
        </row>
        <row r="67">
          <cell r="A67" t="str">
            <v>SCD7800SW</v>
          </cell>
        </row>
        <row r="68">
          <cell r="A68" t="str">
            <v>PDB1910SW</v>
          </cell>
        </row>
        <row r="69">
          <cell r="A69" t="str">
            <v>PDB1600SW</v>
          </cell>
        </row>
        <row r="70">
          <cell r="A70" t="str">
            <v>NR565DAB</v>
          </cell>
        </row>
        <row r="71">
          <cell r="A71" t="str">
            <v>ICD5000SW</v>
          </cell>
        </row>
        <row r="72">
          <cell r="A72" t="str">
            <v>CD9220</v>
          </cell>
        </row>
        <row r="73">
          <cell r="A73" t="str">
            <v>PL711SW</v>
          </cell>
        </row>
        <row r="74">
          <cell r="A74" t="str">
            <v>SCD5100SW</v>
          </cell>
        </row>
        <row r="75">
          <cell r="A75" t="str">
            <v>ICD1010AN</v>
          </cell>
        </row>
        <row r="76">
          <cell r="A76" t="str">
            <v>NR961</v>
          </cell>
        </row>
        <row r="77">
          <cell r="A77" t="str">
            <v>SCD5100WE</v>
          </cell>
        </row>
        <row r="78">
          <cell r="A78" t="str">
            <v>PL790SW</v>
          </cell>
        </row>
        <row r="79">
          <cell r="A79" t="str">
            <v>ICD2080SW</v>
          </cell>
        </row>
        <row r="80">
          <cell r="A80" t="str">
            <v>FUR100</v>
          </cell>
        </row>
        <row r="81">
          <cell r="A81" t="str">
            <v>FUR5005</v>
          </cell>
        </row>
        <row r="82">
          <cell r="A82" t="str">
            <v>PDB1850SW</v>
          </cell>
        </row>
        <row r="83">
          <cell r="A83" t="str">
            <v>TR480BE</v>
          </cell>
        </row>
        <row r="84">
          <cell r="A84" t="str">
            <v>MCD5600BR</v>
          </cell>
        </row>
        <row r="85">
          <cell r="A85" t="str">
            <v>ICD2023WE</v>
          </cell>
        </row>
        <row r="86">
          <cell r="A86" t="str">
            <v>BT2024SW</v>
          </cell>
        </row>
        <row r="87">
          <cell r="A87" t="str">
            <v>TR490SW</v>
          </cell>
        </row>
        <row r="88">
          <cell r="A88" t="str">
            <v>RCD1870SW</v>
          </cell>
        </row>
        <row r="89">
          <cell r="A89" t="str">
            <v>PL590SW</v>
          </cell>
        </row>
        <row r="90">
          <cell r="A90" t="str">
            <v>RCD1755SI</v>
          </cell>
        </row>
        <row r="91">
          <cell r="A91" t="str">
            <v>PL186H</v>
          </cell>
        </row>
        <row r="92">
          <cell r="A92" t="str">
            <v>RR18SW</v>
          </cell>
        </row>
        <row r="93">
          <cell r="A93" t="str">
            <v>SCD1800TI</v>
          </cell>
        </row>
        <row r="94">
          <cell r="A94" t="str">
            <v>PL196H</v>
          </cell>
        </row>
        <row r="95">
          <cell r="A95" t="str">
            <v>TR480SI</v>
          </cell>
        </row>
        <row r="96">
          <cell r="A96" t="str">
            <v>MCD1820SW</v>
          </cell>
        </row>
        <row r="97">
          <cell r="A97" t="str">
            <v>SCD1400SW</v>
          </cell>
        </row>
        <row r="98">
          <cell r="A98" t="str">
            <v>SCD7800WE</v>
          </cell>
        </row>
        <row r="99">
          <cell r="A99" t="str">
            <v>PL910</v>
          </cell>
        </row>
        <row r="100">
          <cell r="A100" t="str">
            <v>UR250AN</v>
          </cell>
        </row>
        <row r="101">
          <cell r="A101" t="str">
            <v>SCD7800RO</v>
          </cell>
        </row>
        <row r="102">
          <cell r="A102" t="str">
            <v>KCD50BL</v>
          </cell>
        </row>
        <row r="103">
          <cell r="A103" t="str">
            <v>ICD2080WE</v>
          </cell>
        </row>
        <row r="104">
          <cell r="A104" t="str">
            <v>UR2180SI</v>
          </cell>
        </row>
        <row r="105">
          <cell r="A105" t="str">
            <v>DAB112OR</v>
          </cell>
        </row>
        <row r="106">
          <cell r="A106" t="str">
            <v>PL711BR</v>
          </cell>
        </row>
        <row r="107">
          <cell r="A107" t="str">
            <v>DAB280SW</v>
          </cell>
        </row>
      </sheetData>
      <sheetData sheetId="6">
        <row r="5">
          <cell r="A5" t="str">
            <v>UR111SW</v>
          </cell>
        </row>
        <row r="6">
          <cell r="A6" t="str">
            <v>TVL24SW</v>
          </cell>
        </row>
        <row r="7">
          <cell r="A7" t="str">
            <v>DAB350SW</v>
          </cell>
        </row>
        <row r="8">
          <cell r="A8" t="str">
            <v>CD9220</v>
          </cell>
        </row>
        <row r="9">
          <cell r="A9" t="str">
            <v>DAB700WE</v>
          </cell>
        </row>
        <row r="10">
          <cell r="A10" t="str">
            <v>FUR4005</v>
          </cell>
        </row>
        <row r="11">
          <cell r="A11" t="str">
            <v>SCD7800SW</v>
          </cell>
        </row>
        <row r="12">
          <cell r="A12" t="str">
            <v>DAB700SW</v>
          </cell>
        </row>
        <row r="13">
          <cell r="A13" t="str">
            <v>UR6600SW</v>
          </cell>
        </row>
        <row r="14">
          <cell r="A14" t="str">
            <v>FUR5005</v>
          </cell>
        </row>
        <row r="15">
          <cell r="A15" t="str">
            <v>UR8400</v>
          </cell>
        </row>
        <row r="16">
          <cell r="A16" t="str">
            <v>DAB165SW</v>
          </cell>
        </row>
        <row r="17">
          <cell r="A17" t="str">
            <v>ICD1050SW</v>
          </cell>
        </row>
        <row r="18">
          <cell r="A18" t="str">
            <v>SCD1800TI</v>
          </cell>
        </row>
        <row r="19">
          <cell r="A19" t="str">
            <v>UR250AN</v>
          </cell>
        </row>
        <row r="20">
          <cell r="A20" t="str">
            <v>FS1</v>
          </cell>
        </row>
        <row r="21">
          <cell r="A21" t="str">
            <v>SCD5100SW</v>
          </cell>
        </row>
        <row r="22">
          <cell r="A22" t="str">
            <v>DAB280SW</v>
          </cell>
        </row>
        <row r="23">
          <cell r="A23" t="str">
            <v>UR6700AN</v>
          </cell>
        </row>
        <row r="24">
          <cell r="A24" t="str">
            <v>SCD7800WE</v>
          </cell>
        </row>
        <row r="25">
          <cell r="A25" t="str">
            <v>ICD4350SW</v>
          </cell>
        </row>
        <row r="26">
          <cell r="A26" t="str">
            <v>FUR6005</v>
          </cell>
        </row>
        <row r="27">
          <cell r="A27" t="str">
            <v>SCD2120SW</v>
          </cell>
        </row>
        <row r="28">
          <cell r="A28" t="str">
            <v>SCD5100BL</v>
          </cell>
        </row>
        <row r="29">
          <cell r="A29" t="str">
            <v>PDB1910SW</v>
          </cell>
        </row>
        <row r="30">
          <cell r="A30" t="str">
            <v>SCD5100RO</v>
          </cell>
        </row>
        <row r="31">
          <cell r="A31" t="str">
            <v>DAB280BE</v>
          </cell>
        </row>
        <row r="32">
          <cell r="A32" t="str">
            <v>ICD2023SW</v>
          </cell>
        </row>
        <row r="33">
          <cell r="A33" t="str">
            <v>PDB1850SW</v>
          </cell>
        </row>
        <row r="34">
          <cell r="A34" t="str">
            <v>SCD2120BL</v>
          </cell>
        </row>
        <row r="35">
          <cell r="A35" t="str">
            <v>SCD8300SW</v>
          </cell>
        </row>
        <row r="36">
          <cell r="A36" t="str">
            <v>SCD7800RO</v>
          </cell>
        </row>
        <row r="37">
          <cell r="A37" t="str">
            <v>UR190WE</v>
          </cell>
        </row>
        <row r="38">
          <cell r="A38" t="str">
            <v>ICD5000SW</v>
          </cell>
        </row>
        <row r="39">
          <cell r="A39" t="str">
            <v>MCD5600SW</v>
          </cell>
        </row>
        <row r="40">
          <cell r="A40" t="str">
            <v>PL895</v>
          </cell>
        </row>
        <row r="41">
          <cell r="A41" t="str">
            <v>DAB85BL</v>
          </cell>
        </row>
        <row r="42">
          <cell r="A42" t="str">
            <v>DAB750SI</v>
          </cell>
        </row>
        <row r="43">
          <cell r="A43" t="str">
            <v>ICD2023WE</v>
          </cell>
        </row>
        <row r="44">
          <cell r="A44" t="str">
            <v>SCD7800GR</v>
          </cell>
        </row>
        <row r="45">
          <cell r="A45" t="str">
            <v>RCD1870SW</v>
          </cell>
        </row>
        <row r="46">
          <cell r="A46" t="str">
            <v>PL790SW</v>
          </cell>
        </row>
        <row r="47">
          <cell r="A47" t="str">
            <v>BCD480</v>
          </cell>
        </row>
        <row r="48">
          <cell r="A48" t="str">
            <v>IR6500SW</v>
          </cell>
        </row>
        <row r="49">
          <cell r="A49" t="str">
            <v>RCD1350PI</v>
          </cell>
        </row>
        <row r="50">
          <cell r="A50" t="str">
            <v>DAB970BR1</v>
          </cell>
        </row>
        <row r="51">
          <cell r="A51" t="str">
            <v>MCD5600BR</v>
          </cell>
        </row>
        <row r="52">
          <cell r="A52" t="str">
            <v>DAB900SW</v>
          </cell>
        </row>
        <row r="53">
          <cell r="A53" t="str">
            <v>UR2045SI</v>
          </cell>
        </row>
        <row r="54">
          <cell r="A54" t="str">
            <v>SCD2120RO</v>
          </cell>
        </row>
        <row r="56">
          <cell r="A56" t="str">
            <v>Artikel nach Umsatz - Statistik</v>
          </cell>
        </row>
        <row r="57">
          <cell r="A57" t="str">
            <v>Artikel</v>
          </cell>
        </row>
        <row r="58">
          <cell r="A58" t="str">
            <v>TVL24SW</v>
          </cell>
        </row>
        <row r="59">
          <cell r="A59" t="str">
            <v>DAB700WE</v>
          </cell>
        </row>
        <row r="60">
          <cell r="A60" t="str">
            <v>ICD1050SW</v>
          </cell>
        </row>
        <row r="61">
          <cell r="A61" t="str">
            <v>DAB350SW</v>
          </cell>
        </row>
        <row r="62">
          <cell r="A62" t="str">
            <v>SCD7800SW</v>
          </cell>
        </row>
        <row r="63">
          <cell r="A63" t="str">
            <v>DAB700SW</v>
          </cell>
        </row>
        <row r="64">
          <cell r="A64" t="str">
            <v>ICD5000SW</v>
          </cell>
        </row>
        <row r="65">
          <cell r="A65" t="str">
            <v>ICD4350SW</v>
          </cell>
        </row>
        <row r="66">
          <cell r="A66" t="str">
            <v>CD9220</v>
          </cell>
        </row>
        <row r="67">
          <cell r="A67" t="str">
            <v>PL895</v>
          </cell>
        </row>
        <row r="68">
          <cell r="A68" t="str">
            <v>ICD2023SW</v>
          </cell>
        </row>
        <row r="69">
          <cell r="A69" t="str">
            <v>MCD5600SW</v>
          </cell>
        </row>
        <row r="70">
          <cell r="A70" t="str">
            <v>ICD2023WE</v>
          </cell>
        </row>
        <row r="71">
          <cell r="A71" t="str">
            <v>SCD1800TI</v>
          </cell>
        </row>
        <row r="72">
          <cell r="A72" t="str">
            <v>FUR4005</v>
          </cell>
        </row>
        <row r="73">
          <cell r="A73" t="str">
            <v>UR6600SW</v>
          </cell>
        </row>
        <row r="74">
          <cell r="A74" t="str">
            <v>PDB1850SW</v>
          </cell>
        </row>
        <row r="75">
          <cell r="A75" t="str">
            <v>UR111SW</v>
          </cell>
        </row>
        <row r="76">
          <cell r="A76" t="str">
            <v>PDB1910SW</v>
          </cell>
        </row>
        <row r="77">
          <cell r="A77" t="str">
            <v>PL711SW</v>
          </cell>
        </row>
        <row r="78">
          <cell r="A78" t="str">
            <v>MCD5600BR</v>
          </cell>
        </row>
        <row r="79">
          <cell r="A79" t="str">
            <v>SCD7800WE</v>
          </cell>
        </row>
        <row r="80">
          <cell r="A80" t="str">
            <v>PL790SW</v>
          </cell>
        </row>
        <row r="81">
          <cell r="A81" t="str">
            <v>UR250AN</v>
          </cell>
        </row>
        <row r="82">
          <cell r="A82" t="str">
            <v>DAB970BR1</v>
          </cell>
        </row>
        <row r="83">
          <cell r="A83" t="str">
            <v>DAB165SW</v>
          </cell>
        </row>
        <row r="84">
          <cell r="A84" t="str">
            <v>SCD8300SW</v>
          </cell>
        </row>
        <row r="85">
          <cell r="A85" t="str">
            <v>SCD5100SW</v>
          </cell>
        </row>
        <row r="86">
          <cell r="A86" t="str">
            <v>FUR5005</v>
          </cell>
        </row>
        <row r="87">
          <cell r="A87" t="str">
            <v>DAB85BL</v>
          </cell>
        </row>
        <row r="88">
          <cell r="A88" t="str">
            <v>UR8400</v>
          </cell>
        </row>
        <row r="89">
          <cell r="A89" t="str">
            <v>DAB280SW</v>
          </cell>
        </row>
        <row r="90">
          <cell r="A90" t="str">
            <v>SCD7800RO</v>
          </cell>
        </row>
        <row r="91">
          <cell r="A91" t="str">
            <v>UR6700AN</v>
          </cell>
        </row>
        <row r="92">
          <cell r="A92" t="str">
            <v>SCD5100BL</v>
          </cell>
        </row>
        <row r="93">
          <cell r="A93" t="str">
            <v>RCD1870SW</v>
          </cell>
        </row>
        <row r="94">
          <cell r="A94" t="str">
            <v>SCD2120SW</v>
          </cell>
        </row>
        <row r="95">
          <cell r="A95" t="str">
            <v>PL910</v>
          </cell>
        </row>
        <row r="96">
          <cell r="A96" t="str">
            <v>SCD7800GR</v>
          </cell>
        </row>
        <row r="97">
          <cell r="A97" t="str">
            <v>SCD5100RO</v>
          </cell>
        </row>
        <row r="98">
          <cell r="A98" t="str">
            <v>DAB750SI</v>
          </cell>
        </row>
        <row r="99">
          <cell r="A99" t="str">
            <v>ICD1010AN</v>
          </cell>
        </row>
        <row r="100">
          <cell r="A100" t="str">
            <v>FUR6005</v>
          </cell>
        </row>
        <row r="101">
          <cell r="A101" t="str">
            <v>UR2180SI</v>
          </cell>
        </row>
        <row r="102">
          <cell r="A102" t="str">
            <v>ICD2080SW</v>
          </cell>
        </row>
        <row r="103">
          <cell r="A103" t="str">
            <v>FS1</v>
          </cell>
        </row>
        <row r="104">
          <cell r="A104" t="str">
            <v>DAB280BE</v>
          </cell>
        </row>
        <row r="105">
          <cell r="A105" t="str">
            <v>PDB1600SW</v>
          </cell>
        </row>
        <row r="106">
          <cell r="A106" t="str">
            <v>NR565DAB</v>
          </cell>
        </row>
        <row r="107">
          <cell r="A107" t="str">
            <v>SCD2120BL</v>
          </cell>
        </row>
      </sheetData>
      <sheetData sheetId="7">
        <row r="5">
          <cell r="A5" t="str">
            <v>TVL24SW</v>
          </cell>
        </row>
        <row r="6">
          <cell r="A6" t="str">
            <v>CD9220</v>
          </cell>
        </row>
        <row r="7">
          <cell r="A7" t="str">
            <v>UR111SW</v>
          </cell>
        </row>
        <row r="8">
          <cell r="A8" t="str">
            <v>DAB700WE</v>
          </cell>
        </row>
        <row r="9">
          <cell r="A9" t="str">
            <v>PDB1910SW</v>
          </cell>
        </row>
        <row r="10">
          <cell r="A10" t="str">
            <v>SCD7800SW</v>
          </cell>
        </row>
        <row r="11">
          <cell r="A11" t="str">
            <v>DAB700SW</v>
          </cell>
        </row>
        <row r="12">
          <cell r="A12" t="str">
            <v>SCD5100SW</v>
          </cell>
        </row>
        <row r="13">
          <cell r="A13" t="str">
            <v>RCD1870SW</v>
          </cell>
        </row>
        <row r="14">
          <cell r="A14" t="str">
            <v>FUR4005</v>
          </cell>
        </row>
        <row r="15">
          <cell r="A15" t="str">
            <v>ICD1050SW</v>
          </cell>
        </row>
        <row r="16">
          <cell r="A16" t="str">
            <v>TR490SW</v>
          </cell>
        </row>
        <row r="17">
          <cell r="A17" t="str">
            <v>DAB280SW</v>
          </cell>
        </row>
        <row r="18">
          <cell r="A18" t="str">
            <v>DAB280BE</v>
          </cell>
        </row>
        <row r="19">
          <cell r="A19" t="str">
            <v>RCD1770AN</v>
          </cell>
        </row>
        <row r="20">
          <cell r="A20" t="str">
            <v>UR2045SI</v>
          </cell>
        </row>
        <row r="21">
          <cell r="A21" t="str">
            <v>SCD1800TI</v>
          </cell>
        </row>
        <row r="22">
          <cell r="A22" t="str">
            <v>PDB1600SW</v>
          </cell>
        </row>
        <row r="23">
          <cell r="A23" t="str">
            <v>SCD2120SW</v>
          </cell>
        </row>
        <row r="24">
          <cell r="A24" t="str">
            <v>ICD1010AN</v>
          </cell>
        </row>
        <row r="25">
          <cell r="A25" t="str">
            <v>DAB165SW</v>
          </cell>
        </row>
        <row r="26">
          <cell r="A26" t="str">
            <v>MCD5600SW</v>
          </cell>
        </row>
        <row r="27">
          <cell r="A27" t="str">
            <v>UR250AN</v>
          </cell>
        </row>
        <row r="28">
          <cell r="A28" t="str">
            <v>ICD4350SW</v>
          </cell>
        </row>
        <row r="29">
          <cell r="A29" t="str">
            <v>SCD2120BL</v>
          </cell>
        </row>
        <row r="30">
          <cell r="A30" t="str">
            <v>ICD2023SW</v>
          </cell>
        </row>
        <row r="31">
          <cell r="A31" t="str">
            <v>UR8400</v>
          </cell>
        </row>
        <row r="32">
          <cell r="A32" t="str">
            <v>DAB350SW</v>
          </cell>
        </row>
        <row r="33">
          <cell r="A33" t="str">
            <v>FUR6005</v>
          </cell>
        </row>
        <row r="34">
          <cell r="A34" t="str">
            <v>SCD2120GR</v>
          </cell>
        </row>
        <row r="35">
          <cell r="A35" t="str">
            <v>DAB85BL</v>
          </cell>
        </row>
        <row r="36">
          <cell r="A36" t="str">
            <v>FUR6100SI</v>
          </cell>
        </row>
        <row r="37">
          <cell r="A37" t="str">
            <v>SCD2120RO</v>
          </cell>
        </row>
        <row r="38">
          <cell r="A38" t="str">
            <v>FS1</v>
          </cell>
        </row>
        <row r="39">
          <cell r="A39" t="str">
            <v>SCD5100RO</v>
          </cell>
        </row>
        <row r="40">
          <cell r="A40" t="str">
            <v>UR6700AN</v>
          </cell>
        </row>
        <row r="41">
          <cell r="A41" t="str">
            <v>UR6600SW</v>
          </cell>
        </row>
        <row r="42">
          <cell r="A42" t="str">
            <v>UR2180SI</v>
          </cell>
        </row>
        <row r="43">
          <cell r="A43" t="str">
            <v>UR8350WE</v>
          </cell>
        </row>
        <row r="44">
          <cell r="A44" t="str">
            <v>ICD5000SW</v>
          </cell>
        </row>
        <row r="45">
          <cell r="A45" t="str">
            <v>SCD5100BL</v>
          </cell>
        </row>
        <row r="46">
          <cell r="A46" t="str">
            <v>NR961</v>
          </cell>
        </row>
        <row r="47">
          <cell r="A47" t="str">
            <v>ICD2020</v>
          </cell>
        </row>
        <row r="48">
          <cell r="A48" t="str">
            <v>PL196H</v>
          </cell>
        </row>
        <row r="49">
          <cell r="A49" t="str">
            <v>UR2022SI</v>
          </cell>
        </row>
        <row r="50">
          <cell r="A50" t="str">
            <v>SCD7800RO</v>
          </cell>
        </row>
        <row r="51">
          <cell r="A51" t="str">
            <v>DAB970BR1</v>
          </cell>
        </row>
        <row r="52">
          <cell r="A52" t="str">
            <v>SCD7800WE</v>
          </cell>
        </row>
        <row r="53">
          <cell r="A53" t="str">
            <v>SCD5100GR</v>
          </cell>
        </row>
        <row r="54">
          <cell r="A54" t="str">
            <v>PL895</v>
          </cell>
        </row>
        <row r="56">
          <cell r="A56" t="str">
            <v>Artikel nach Umsatz - Statistik</v>
          </cell>
        </row>
        <row r="57">
          <cell r="A57" t="str">
            <v>Artikel</v>
          </cell>
        </row>
        <row r="58">
          <cell r="A58" t="str">
            <v>TVL24SW</v>
          </cell>
        </row>
        <row r="59">
          <cell r="A59" t="str">
            <v>PDB1910SW</v>
          </cell>
        </row>
        <row r="60">
          <cell r="A60" t="str">
            <v>MCD5600SW</v>
          </cell>
        </row>
        <row r="61">
          <cell r="A61" t="str">
            <v>ICD2023SW</v>
          </cell>
        </row>
        <row r="62">
          <cell r="A62" t="str">
            <v>PDB1600SW</v>
          </cell>
        </row>
        <row r="63">
          <cell r="A63" t="str">
            <v>ICD1050SW</v>
          </cell>
        </row>
        <row r="64">
          <cell r="A64" t="str">
            <v>ICD4350SW</v>
          </cell>
        </row>
        <row r="65">
          <cell r="A65" t="str">
            <v>ICD5000SW</v>
          </cell>
        </row>
        <row r="66">
          <cell r="A66" t="str">
            <v>DAB700WE</v>
          </cell>
        </row>
        <row r="67">
          <cell r="A67" t="str">
            <v>ICD1010AN</v>
          </cell>
        </row>
        <row r="68">
          <cell r="A68" t="str">
            <v>PL895</v>
          </cell>
        </row>
        <row r="69">
          <cell r="A69" t="str">
            <v>SCD7800SW</v>
          </cell>
        </row>
        <row r="70">
          <cell r="A70" t="str">
            <v>DAB700SW</v>
          </cell>
        </row>
        <row r="71">
          <cell r="A71" t="str">
            <v>CD9220</v>
          </cell>
        </row>
        <row r="72">
          <cell r="A72" t="str">
            <v>RCD1870SW</v>
          </cell>
        </row>
        <row r="73">
          <cell r="A73" t="str">
            <v>RCD1770AN</v>
          </cell>
        </row>
        <row r="74">
          <cell r="A74" t="str">
            <v>ICD2020</v>
          </cell>
        </row>
        <row r="75">
          <cell r="A75" t="str">
            <v>DAB970BR1</v>
          </cell>
        </row>
        <row r="76">
          <cell r="A76" t="str">
            <v>NR565DAB</v>
          </cell>
        </row>
        <row r="77">
          <cell r="A77" t="str">
            <v>SCD1800TI</v>
          </cell>
        </row>
        <row r="78">
          <cell r="A78" t="str">
            <v>MCD5600BR</v>
          </cell>
        </row>
        <row r="79">
          <cell r="A79" t="str">
            <v>UR2180SI</v>
          </cell>
        </row>
        <row r="80">
          <cell r="A80" t="str">
            <v>NR961</v>
          </cell>
        </row>
        <row r="81">
          <cell r="A81" t="str">
            <v>DAB85BL</v>
          </cell>
        </row>
        <row r="82">
          <cell r="A82" t="str">
            <v>UR2045SI</v>
          </cell>
        </row>
        <row r="83">
          <cell r="A83" t="str">
            <v>SCD5100SW</v>
          </cell>
        </row>
        <row r="84">
          <cell r="A84" t="str">
            <v>ICD2080WE</v>
          </cell>
        </row>
        <row r="85">
          <cell r="A85" t="str">
            <v>DAB280BE</v>
          </cell>
        </row>
        <row r="86">
          <cell r="A86" t="str">
            <v>DAB280SW</v>
          </cell>
        </row>
        <row r="87">
          <cell r="A87" t="str">
            <v>ICD2023WE</v>
          </cell>
        </row>
        <row r="88">
          <cell r="A88" t="str">
            <v>NR917</v>
          </cell>
        </row>
        <row r="89">
          <cell r="A89" t="str">
            <v>MCD1820SW</v>
          </cell>
        </row>
        <row r="90">
          <cell r="A90" t="str">
            <v>PDB1850SW</v>
          </cell>
        </row>
        <row r="91">
          <cell r="A91" t="str">
            <v>PL790SW</v>
          </cell>
        </row>
        <row r="92">
          <cell r="A92" t="str">
            <v>FUR4005</v>
          </cell>
        </row>
        <row r="93">
          <cell r="A93" t="str">
            <v>SCD2120SW</v>
          </cell>
        </row>
        <row r="94">
          <cell r="A94" t="str">
            <v>SCD8300SW</v>
          </cell>
        </row>
        <row r="95">
          <cell r="A95" t="str">
            <v>UR2170SI</v>
          </cell>
        </row>
        <row r="96">
          <cell r="A96" t="str">
            <v>UR250AN</v>
          </cell>
        </row>
        <row r="97">
          <cell r="A97" t="str">
            <v>DAB350SW</v>
          </cell>
        </row>
        <row r="98">
          <cell r="A98" t="str">
            <v>IR1500SI</v>
          </cell>
        </row>
        <row r="99">
          <cell r="A99" t="str">
            <v>SCD2120BL</v>
          </cell>
        </row>
        <row r="100">
          <cell r="A100" t="str">
            <v>SCD7600TI</v>
          </cell>
        </row>
        <row r="101">
          <cell r="A101" t="str">
            <v>SCD7800RO</v>
          </cell>
        </row>
        <row r="102">
          <cell r="A102" t="str">
            <v>DAB165SW</v>
          </cell>
        </row>
        <row r="103">
          <cell r="A103" t="str">
            <v>UR111SW</v>
          </cell>
        </row>
        <row r="104">
          <cell r="A104" t="str">
            <v>SCD7800WE</v>
          </cell>
        </row>
        <row r="105">
          <cell r="A105" t="str">
            <v>FUR6005</v>
          </cell>
        </row>
        <row r="106">
          <cell r="A106" t="str">
            <v>SCD2120GR</v>
          </cell>
        </row>
        <row r="107">
          <cell r="A107" t="str">
            <v>SCD5100RO</v>
          </cell>
        </row>
      </sheetData>
      <sheetData sheetId="8">
        <row r="5">
          <cell r="A5" t="str">
            <v>CD9220</v>
          </cell>
        </row>
        <row r="6">
          <cell r="A6" t="str">
            <v>RCD1185</v>
          </cell>
        </row>
        <row r="7">
          <cell r="A7" t="str">
            <v>DAB112OR</v>
          </cell>
        </row>
        <row r="8">
          <cell r="A8" t="str">
            <v>PL186H</v>
          </cell>
        </row>
        <row r="9">
          <cell r="A9" t="str">
            <v>SCD5100BL</v>
          </cell>
        </row>
        <row r="10">
          <cell r="A10" t="str">
            <v>MC905P</v>
          </cell>
        </row>
        <row r="11">
          <cell r="A11" t="str">
            <v>SCD5100RO</v>
          </cell>
        </row>
        <row r="12">
          <cell r="A12" t="str">
            <v>SCD5100SW</v>
          </cell>
        </row>
        <row r="13">
          <cell r="A13" t="str">
            <v>PL196H</v>
          </cell>
        </row>
        <row r="14">
          <cell r="A14" t="str">
            <v>SCD1800TI</v>
          </cell>
        </row>
        <row r="15">
          <cell r="A15" t="str">
            <v>UR6700AN</v>
          </cell>
        </row>
        <row r="16">
          <cell r="A16" t="str">
            <v>IR1500SI</v>
          </cell>
        </row>
        <row r="17">
          <cell r="A17" t="str">
            <v>DAB970BR1</v>
          </cell>
        </row>
        <row r="18">
          <cell r="A18" t="str">
            <v>UR2045SI</v>
          </cell>
        </row>
        <row r="19">
          <cell r="A19" t="str">
            <v>DAB60WE</v>
          </cell>
        </row>
        <row r="20">
          <cell r="A20" t="str">
            <v>MCD5600SW</v>
          </cell>
        </row>
        <row r="21">
          <cell r="A21" t="str">
            <v>NR560</v>
          </cell>
        </row>
        <row r="22">
          <cell r="A22" t="str">
            <v>NR565DAB</v>
          </cell>
        </row>
        <row r="23">
          <cell r="A23" t="str">
            <v>IR6500SW</v>
          </cell>
        </row>
        <row r="24">
          <cell r="A24" t="str">
            <v>FUR100</v>
          </cell>
        </row>
        <row r="25">
          <cell r="A25" t="str">
            <v>DAB85BL</v>
          </cell>
        </row>
        <row r="26">
          <cell r="A26" t="str">
            <v>MCD5600BR</v>
          </cell>
        </row>
        <row r="27">
          <cell r="A27" t="str">
            <v>RR18SW</v>
          </cell>
        </row>
        <row r="28">
          <cell r="A28" t="str">
            <v>RCD1755SI</v>
          </cell>
        </row>
        <row r="29">
          <cell r="A29" t="str">
            <v>DAB280BE</v>
          </cell>
        </row>
        <row r="30">
          <cell r="A30" t="str">
            <v>NR566BR</v>
          </cell>
        </row>
        <row r="31">
          <cell r="A31" t="str">
            <v>SCD7800SW</v>
          </cell>
        </row>
        <row r="32">
          <cell r="A32" t="str">
            <v>DAB165SW</v>
          </cell>
        </row>
        <row r="33">
          <cell r="A33" t="str">
            <v>UR2022SI</v>
          </cell>
        </row>
        <row r="34">
          <cell r="A34" t="str">
            <v>SF510</v>
          </cell>
        </row>
        <row r="35">
          <cell r="A35" t="str">
            <v>FUR6005</v>
          </cell>
        </row>
        <row r="36">
          <cell r="A36" t="str">
            <v>RCD1770SI</v>
          </cell>
        </row>
        <row r="37">
          <cell r="A37" t="str">
            <v>SCD5100GR</v>
          </cell>
        </row>
        <row r="38">
          <cell r="A38" t="str">
            <v>PDB1850SW</v>
          </cell>
        </row>
        <row r="39">
          <cell r="A39" t="str">
            <v>NR961</v>
          </cell>
        </row>
        <row r="40">
          <cell r="A40" t="str">
            <v>UR250AN</v>
          </cell>
        </row>
        <row r="41">
          <cell r="A41" t="str">
            <v>FUR4005</v>
          </cell>
        </row>
        <row r="42">
          <cell r="A42" t="str">
            <v>DAB80SG</v>
          </cell>
        </row>
        <row r="43">
          <cell r="A43" t="str">
            <v>PDB1910SW</v>
          </cell>
        </row>
        <row r="44">
          <cell r="A44" t="str">
            <v>ICD4350SW</v>
          </cell>
        </row>
        <row r="45">
          <cell r="A45" t="str">
            <v>ICD1010AN</v>
          </cell>
        </row>
        <row r="46">
          <cell r="A46" t="str">
            <v>PL895</v>
          </cell>
        </row>
        <row r="47">
          <cell r="A47" t="str">
            <v>UR8200SI</v>
          </cell>
        </row>
        <row r="48">
          <cell r="A48" t="str">
            <v>FUR6100SI</v>
          </cell>
        </row>
        <row r="49">
          <cell r="A49" t="str">
            <v>PDB1600SW</v>
          </cell>
        </row>
        <row r="50">
          <cell r="A50" t="str">
            <v>DAB700WE</v>
          </cell>
        </row>
        <row r="51">
          <cell r="A51" t="str">
            <v>URD480SW</v>
          </cell>
        </row>
        <row r="52">
          <cell r="A52" t="str">
            <v>SCD5100PI</v>
          </cell>
        </row>
        <row r="53">
          <cell r="A53" t="str">
            <v>DAB350SW</v>
          </cell>
        </row>
        <row r="54">
          <cell r="A54" t="str">
            <v>RCD1870SW</v>
          </cell>
        </row>
        <row r="56">
          <cell r="A56" t="str">
            <v>Artikel nach Umsatz - Statistik</v>
          </cell>
        </row>
        <row r="57">
          <cell r="A57" t="str">
            <v>Artikel</v>
          </cell>
        </row>
        <row r="58">
          <cell r="A58" t="str">
            <v>RCD1185</v>
          </cell>
        </row>
        <row r="59">
          <cell r="A59" t="str">
            <v>CD9220</v>
          </cell>
        </row>
        <row r="60">
          <cell r="A60" t="str">
            <v>DAB112OR</v>
          </cell>
        </row>
        <row r="61">
          <cell r="A61" t="str">
            <v>PL186H</v>
          </cell>
        </row>
        <row r="62">
          <cell r="A62" t="str">
            <v>MCD5600SW</v>
          </cell>
        </row>
        <row r="63">
          <cell r="A63" t="str">
            <v>DAB970BR1</v>
          </cell>
        </row>
        <row r="64">
          <cell r="A64" t="str">
            <v>NR565DAB</v>
          </cell>
        </row>
        <row r="65">
          <cell r="A65" t="str">
            <v>NR560</v>
          </cell>
        </row>
        <row r="66">
          <cell r="A66" t="str">
            <v>SCD5100BL</v>
          </cell>
        </row>
        <row r="67">
          <cell r="A67" t="str">
            <v>SCD5100RO</v>
          </cell>
        </row>
        <row r="68">
          <cell r="A68" t="str">
            <v>MCD5600BR</v>
          </cell>
        </row>
        <row r="69">
          <cell r="A69" t="str">
            <v>NR566BR</v>
          </cell>
        </row>
        <row r="70">
          <cell r="A70" t="str">
            <v>SCD5100SW</v>
          </cell>
        </row>
        <row r="71">
          <cell r="A71" t="str">
            <v>IR1500SI</v>
          </cell>
        </row>
        <row r="72">
          <cell r="A72" t="str">
            <v>SCD1800TI</v>
          </cell>
        </row>
        <row r="73">
          <cell r="A73" t="str">
            <v>PL895</v>
          </cell>
        </row>
        <row r="74">
          <cell r="A74" t="str">
            <v>PL196H</v>
          </cell>
        </row>
        <row r="75">
          <cell r="A75" t="str">
            <v>ICD4350SW</v>
          </cell>
        </row>
        <row r="76">
          <cell r="A76" t="str">
            <v>PDB1850SW</v>
          </cell>
        </row>
        <row r="77">
          <cell r="A77" t="str">
            <v>UR2045SI</v>
          </cell>
        </row>
        <row r="78">
          <cell r="A78" t="str">
            <v>NR961</v>
          </cell>
        </row>
        <row r="79">
          <cell r="A79" t="str">
            <v>PDB1600SW</v>
          </cell>
        </row>
        <row r="80">
          <cell r="A80" t="str">
            <v>DAB85BL</v>
          </cell>
        </row>
        <row r="81">
          <cell r="A81" t="str">
            <v>DAB60WE</v>
          </cell>
        </row>
        <row r="82">
          <cell r="A82" t="str">
            <v>PDB1910SW</v>
          </cell>
        </row>
        <row r="83">
          <cell r="A83" t="str">
            <v>UR6700AN</v>
          </cell>
        </row>
        <row r="84">
          <cell r="A84" t="str">
            <v>ICD2023SW</v>
          </cell>
        </row>
        <row r="85">
          <cell r="A85" t="str">
            <v>ICD1010AN</v>
          </cell>
        </row>
        <row r="86">
          <cell r="A86" t="str">
            <v>SF510</v>
          </cell>
        </row>
        <row r="87">
          <cell r="A87" t="str">
            <v>IR6500SW</v>
          </cell>
        </row>
        <row r="88">
          <cell r="A88" t="str">
            <v>NR566BE</v>
          </cell>
        </row>
        <row r="89">
          <cell r="A89" t="str">
            <v>SCD7800SW</v>
          </cell>
        </row>
        <row r="90">
          <cell r="A90" t="str">
            <v>NR917</v>
          </cell>
        </row>
        <row r="91">
          <cell r="A91" t="str">
            <v>MCD1820SW</v>
          </cell>
        </row>
        <row r="92">
          <cell r="A92" t="str">
            <v>RCD1770SI</v>
          </cell>
        </row>
        <row r="93">
          <cell r="A93" t="str">
            <v>TVL24SW</v>
          </cell>
        </row>
        <row r="94">
          <cell r="A94" t="str">
            <v>ICD5000SW</v>
          </cell>
        </row>
        <row r="95">
          <cell r="A95" t="str">
            <v>RR18SW</v>
          </cell>
        </row>
        <row r="96">
          <cell r="A96" t="str">
            <v>KTD1020SI</v>
          </cell>
        </row>
        <row r="97">
          <cell r="A97" t="str">
            <v>FUR100</v>
          </cell>
        </row>
        <row r="98">
          <cell r="A98" t="str">
            <v>RCD1755SI</v>
          </cell>
        </row>
        <row r="99">
          <cell r="A99" t="str">
            <v>DAB80SG</v>
          </cell>
        </row>
        <row r="100">
          <cell r="A100" t="str">
            <v>UR2180SI</v>
          </cell>
        </row>
        <row r="101">
          <cell r="A101" t="str">
            <v>MC905P</v>
          </cell>
        </row>
        <row r="102">
          <cell r="A102" t="str">
            <v>DAB280BE</v>
          </cell>
        </row>
        <row r="103">
          <cell r="A103" t="str">
            <v>ICD2018</v>
          </cell>
        </row>
        <row r="104">
          <cell r="A104" t="str">
            <v>ICD1050SW</v>
          </cell>
        </row>
        <row r="105">
          <cell r="A105" t="str">
            <v>UR2022SI</v>
          </cell>
        </row>
        <row r="106">
          <cell r="A106" t="str">
            <v>SCD5100GR</v>
          </cell>
        </row>
        <row r="107">
          <cell r="A107" t="str">
            <v>PL979SW</v>
          </cell>
        </row>
      </sheetData>
      <sheetData sheetId="9">
        <row r="2">
          <cell r="F2" t="str">
            <v>löschfähiger Artikel (9)</v>
          </cell>
        </row>
        <row r="3">
          <cell r="A3" t="str">
            <v>14DN2EZD</v>
          </cell>
          <cell r="F3" t="str">
            <v>inaktiver Artikel (8)</v>
          </cell>
        </row>
        <row r="4">
          <cell r="A4" t="str">
            <v>14DN4EZD</v>
          </cell>
          <cell r="F4" t="str">
            <v>inaktiver Artikel (8)</v>
          </cell>
        </row>
        <row r="5">
          <cell r="A5" t="str">
            <v>2. WAHL</v>
          </cell>
          <cell r="F5" t="str">
            <v>Ersatzteil (5)</v>
          </cell>
        </row>
        <row r="6">
          <cell r="A6" t="str">
            <v>2WAHL</v>
          </cell>
          <cell r="F6" t="str">
            <v>Verwaltungsartikel (3)</v>
          </cell>
        </row>
        <row r="7">
          <cell r="A7">
            <v>314</v>
          </cell>
          <cell r="F7" t="str">
            <v>inaktiver Artikel (8)</v>
          </cell>
        </row>
        <row r="8">
          <cell r="A8">
            <v>396922</v>
          </cell>
          <cell r="F8" t="str">
            <v>inaktiver Artikel (8)</v>
          </cell>
        </row>
        <row r="9">
          <cell r="A9">
            <v>6550</v>
          </cell>
          <cell r="F9" t="str">
            <v>inaktiver Artikel (8)</v>
          </cell>
        </row>
        <row r="10">
          <cell r="A10">
            <v>809</v>
          </cell>
          <cell r="F10" t="str">
            <v>inaktiver Artikel (8)</v>
          </cell>
        </row>
        <row r="11">
          <cell r="A11">
            <v>8550</v>
          </cell>
          <cell r="F11" t="str">
            <v>inaktiver Artikel (8)</v>
          </cell>
        </row>
        <row r="12">
          <cell r="A12">
            <v>9550</v>
          </cell>
          <cell r="F12" t="str">
            <v>inaktiver Artikel (8)</v>
          </cell>
        </row>
        <row r="13">
          <cell r="A13" t="str">
            <v>ACTROS</v>
          </cell>
          <cell r="F13" t="str">
            <v>löschfähiger Artikel (9)</v>
          </cell>
        </row>
        <row r="14">
          <cell r="A14" t="str">
            <v>AD6SW</v>
          </cell>
          <cell r="F14" t="str">
            <v>inaktiver Artikel (8)</v>
          </cell>
        </row>
        <row r="15">
          <cell r="A15" t="str">
            <v>AKKU</v>
          </cell>
          <cell r="F15" t="str">
            <v>Ersatzteil (5)</v>
          </cell>
        </row>
        <row r="16">
          <cell r="A16" t="str">
            <v>ALTWKZ</v>
          </cell>
          <cell r="F16" t="str">
            <v>löschfähiger Artikel (9)</v>
          </cell>
        </row>
        <row r="17">
          <cell r="A17" t="str">
            <v>ALT_DAB650</v>
          </cell>
          <cell r="F17" t="str">
            <v>löschfähiger Artikel (9)</v>
          </cell>
        </row>
        <row r="18">
          <cell r="A18" t="str">
            <v>AMP6</v>
          </cell>
          <cell r="F18" t="str">
            <v>inaktiver Artikel (8)</v>
          </cell>
        </row>
        <row r="19">
          <cell r="A19" t="str">
            <v>ANTENNE</v>
          </cell>
          <cell r="F19" t="str">
            <v>Ersatzteil (5)</v>
          </cell>
        </row>
        <row r="20">
          <cell r="A20" t="str">
            <v>APPLIGUN</v>
          </cell>
          <cell r="F20" t="str">
            <v>aktiver Artikel (4)</v>
          </cell>
        </row>
        <row r="21">
          <cell r="A21" t="str">
            <v>ARTIKELNUMMER</v>
          </cell>
          <cell r="F21" t="str">
            <v>löschfähiger Artikel (9)</v>
          </cell>
        </row>
        <row r="22">
          <cell r="A22" t="str">
            <v>ATEGO</v>
          </cell>
          <cell r="F22" t="str">
            <v>löschfähiger Artikel (9)</v>
          </cell>
        </row>
        <row r="23">
          <cell r="A23" t="str">
            <v>AXOR</v>
          </cell>
          <cell r="F23" t="str">
            <v>löschfähiger Artikel (9)</v>
          </cell>
        </row>
        <row r="24">
          <cell r="A24" t="str">
            <v>BASECAP</v>
          </cell>
          <cell r="F24" t="str">
            <v>inaktiver Artikel (8)</v>
          </cell>
        </row>
        <row r="25">
          <cell r="A25" t="str">
            <v>BATDECKEL</v>
          </cell>
          <cell r="F25" t="str">
            <v>Ersatzteil (5)</v>
          </cell>
        </row>
        <row r="26">
          <cell r="A26" t="str">
            <v>BAUMWOLLTASCHEN</v>
          </cell>
          <cell r="F26" t="str">
            <v>inaktiver Artikel (8)</v>
          </cell>
        </row>
        <row r="27">
          <cell r="A27" t="str">
            <v>BCD250</v>
          </cell>
          <cell r="F27" t="str">
            <v>inaktiver Artikel (8)</v>
          </cell>
        </row>
        <row r="28">
          <cell r="A28" t="str">
            <v>BCD300</v>
          </cell>
          <cell r="F28" t="str">
            <v>inaktiver Artikel (8)</v>
          </cell>
        </row>
        <row r="29">
          <cell r="A29" t="str">
            <v>BCD480</v>
          </cell>
          <cell r="F29" t="str">
            <v>inaktiver Artikel (8)</v>
          </cell>
        </row>
        <row r="30">
          <cell r="A30" t="str">
            <v>BCD600</v>
          </cell>
          <cell r="F30" t="str">
            <v>inaktiver Artikel (8)</v>
          </cell>
        </row>
        <row r="31">
          <cell r="A31" t="str">
            <v>BDA</v>
          </cell>
          <cell r="F31" t="str">
            <v>Ersatzteil (5)</v>
          </cell>
        </row>
        <row r="32">
          <cell r="A32" t="str">
            <v>BLECHSCHILDER</v>
          </cell>
          <cell r="F32" t="str">
            <v>inaktiver Artikel (8)</v>
          </cell>
        </row>
        <row r="33">
          <cell r="A33" t="str">
            <v>BONUS</v>
          </cell>
          <cell r="F33" t="str">
            <v>Verwaltungsartikel (3)</v>
          </cell>
        </row>
        <row r="34">
          <cell r="A34" t="str">
            <v>BONUSGS</v>
          </cell>
          <cell r="F34" t="str">
            <v>Verwaltungsartikel (3)</v>
          </cell>
        </row>
        <row r="35">
          <cell r="A35" t="str">
            <v>BONUSGUTSCHRIFT GRUPPE</v>
          </cell>
          <cell r="F35" t="str">
            <v>Verwaltungsartikel (3)</v>
          </cell>
        </row>
        <row r="36">
          <cell r="A36" t="str">
            <v>BR10GR</v>
          </cell>
          <cell r="F36" t="str">
            <v>inaktiver Artikel (8)</v>
          </cell>
        </row>
        <row r="37">
          <cell r="A37" t="str">
            <v>BR10OR</v>
          </cell>
          <cell r="F37" t="str">
            <v>inaktiver Artikel (8)</v>
          </cell>
        </row>
        <row r="38">
          <cell r="A38" t="str">
            <v>BR10WS</v>
          </cell>
          <cell r="F38" t="str">
            <v>inaktiver Artikel (8)</v>
          </cell>
        </row>
        <row r="39">
          <cell r="A39" t="str">
            <v>BR30</v>
          </cell>
          <cell r="F39" t="str">
            <v>inaktiver Artikel (8)</v>
          </cell>
        </row>
        <row r="40">
          <cell r="A40" t="str">
            <v>BR40BL</v>
          </cell>
          <cell r="F40" t="str">
            <v>inaktiver Artikel (8)</v>
          </cell>
        </row>
        <row r="41">
          <cell r="A41" t="str">
            <v>BR40SI</v>
          </cell>
          <cell r="F41" t="str">
            <v>inaktiver Artikel (8)</v>
          </cell>
        </row>
        <row r="42">
          <cell r="A42" t="str">
            <v>BR40WS</v>
          </cell>
          <cell r="F42" t="str">
            <v>inaktiver Artikel (8)</v>
          </cell>
        </row>
        <row r="43">
          <cell r="A43" t="str">
            <v>BR40XX</v>
          </cell>
          <cell r="F43" t="str">
            <v>löschfähiger Artikel (9)</v>
          </cell>
        </row>
        <row r="44">
          <cell r="A44" t="str">
            <v>BR70</v>
          </cell>
          <cell r="F44" t="str">
            <v>inaktiver Artikel (8)</v>
          </cell>
        </row>
        <row r="45">
          <cell r="A45" t="str">
            <v>BR70R</v>
          </cell>
          <cell r="F45" t="str">
            <v>inaktiver Artikel (8)</v>
          </cell>
        </row>
        <row r="46">
          <cell r="A46" t="str">
            <v>BR80</v>
          </cell>
          <cell r="F46" t="str">
            <v>inaktiver Artikel (8)</v>
          </cell>
        </row>
        <row r="47">
          <cell r="A47" t="str">
            <v>BRA001Z</v>
          </cell>
          <cell r="F47" t="str">
            <v>inaktiver Artikel (8)</v>
          </cell>
        </row>
        <row r="48">
          <cell r="A48" t="str">
            <v>BRA005Z</v>
          </cell>
          <cell r="F48" t="str">
            <v>inaktiver Artikel (8)</v>
          </cell>
        </row>
        <row r="49">
          <cell r="A49" t="str">
            <v>BSR1GR</v>
          </cell>
          <cell r="F49" t="str">
            <v>inaktiver Artikel (8)</v>
          </cell>
        </row>
        <row r="50">
          <cell r="A50" t="str">
            <v>BSR1YE</v>
          </cell>
          <cell r="F50" t="str">
            <v>inaktiver Artikel (8)</v>
          </cell>
        </row>
        <row r="51">
          <cell r="A51" t="str">
            <v>BT12BL</v>
          </cell>
          <cell r="F51" t="str">
            <v>löschfähiger Artikel (9)</v>
          </cell>
        </row>
        <row r="52">
          <cell r="A52" t="str">
            <v>BT12PI</v>
          </cell>
          <cell r="F52" t="str">
            <v>löschfähiger Artikel (9)</v>
          </cell>
        </row>
        <row r="53">
          <cell r="A53" t="str">
            <v>BT12SI</v>
          </cell>
          <cell r="F53" t="str">
            <v>löschfähiger Artikel (9)</v>
          </cell>
        </row>
        <row r="54">
          <cell r="A54" t="str">
            <v>BT12SW</v>
          </cell>
          <cell r="F54" t="str">
            <v>löschfähiger Artikel (9)</v>
          </cell>
        </row>
        <row r="55">
          <cell r="A55" t="str">
            <v>BT1308SI</v>
          </cell>
          <cell r="F55" t="str">
            <v>inaktiver Artikel (8)</v>
          </cell>
        </row>
        <row r="56">
          <cell r="A56" t="str">
            <v>BT2024SW</v>
          </cell>
          <cell r="F56" t="str">
            <v>aktiver Artikel (4)</v>
          </cell>
        </row>
        <row r="57">
          <cell r="A57" t="str">
            <v>BT3000</v>
          </cell>
          <cell r="F57" t="str">
            <v>inaktiver Artikel (8)</v>
          </cell>
        </row>
        <row r="58">
          <cell r="A58" t="str">
            <v>BT550BL</v>
          </cell>
          <cell r="F58" t="str">
            <v>inaktiver Artikel (8)</v>
          </cell>
        </row>
        <row r="59">
          <cell r="A59" t="str">
            <v>BT550EDEKA</v>
          </cell>
          <cell r="F59" t="str">
            <v>Vorschlagsartikel (1)</v>
          </cell>
        </row>
        <row r="60">
          <cell r="A60" t="str">
            <v>BT550GR</v>
          </cell>
          <cell r="F60" t="str">
            <v>inaktiver Artikel (8)</v>
          </cell>
        </row>
        <row r="61">
          <cell r="A61" t="str">
            <v>BT550SG</v>
          </cell>
          <cell r="F61" t="str">
            <v>inaktiver Artikel (8)</v>
          </cell>
        </row>
        <row r="62">
          <cell r="A62" t="str">
            <v>BT7000</v>
          </cell>
          <cell r="F62" t="str">
            <v>inaktiver Artikel (8)</v>
          </cell>
        </row>
        <row r="63">
          <cell r="A63" t="str">
            <v>BÜSSING</v>
          </cell>
          <cell r="F63" t="str">
            <v>löschfähiger Artikel (9)</v>
          </cell>
        </row>
        <row r="64">
          <cell r="A64" t="str">
            <v>C046</v>
          </cell>
          <cell r="F64" t="str">
            <v>inaktiver Artikel (8)</v>
          </cell>
        </row>
        <row r="65">
          <cell r="A65" t="str">
            <v>C046BLAU</v>
          </cell>
          <cell r="F65" t="str">
            <v>inaktiver Artikel (8)</v>
          </cell>
        </row>
        <row r="66">
          <cell r="A66" t="str">
            <v>C046GELB</v>
          </cell>
          <cell r="F66" t="str">
            <v>inaktiver Artikel (8)</v>
          </cell>
        </row>
        <row r="67">
          <cell r="A67" t="str">
            <v>C046GRÜN</v>
          </cell>
          <cell r="F67" t="str">
            <v>inaktiver Artikel (8)</v>
          </cell>
        </row>
        <row r="68">
          <cell r="A68" t="str">
            <v>C100CDE</v>
          </cell>
          <cell r="F68" t="str">
            <v>inaktiver Artikel (8)</v>
          </cell>
        </row>
        <row r="69">
          <cell r="A69" t="str">
            <v>C12</v>
          </cell>
          <cell r="F69" t="str">
            <v>inaktiver Artikel (8)</v>
          </cell>
        </row>
        <row r="70">
          <cell r="A70" t="str">
            <v>C1320</v>
          </cell>
          <cell r="F70" t="str">
            <v>inaktiver Artikel (8)</v>
          </cell>
        </row>
        <row r="71">
          <cell r="A71" t="str">
            <v>C1500LTD</v>
          </cell>
          <cell r="F71" t="str">
            <v>inaktiver Artikel (8)</v>
          </cell>
        </row>
        <row r="72">
          <cell r="A72" t="str">
            <v>C250DVD</v>
          </cell>
          <cell r="F72" t="str">
            <v>inaktiver Artikel (8)</v>
          </cell>
        </row>
        <row r="73">
          <cell r="A73" t="str">
            <v>C300ACRE</v>
          </cell>
          <cell r="F73" t="str">
            <v>inaktiver Artikel (8)</v>
          </cell>
        </row>
        <row r="74">
          <cell r="A74" t="str">
            <v>C403</v>
          </cell>
          <cell r="F74" t="str">
            <v>inaktiver Artikel (8)</v>
          </cell>
        </row>
        <row r="75">
          <cell r="A75" t="str">
            <v>C500BE</v>
          </cell>
          <cell r="F75" t="str">
            <v>inaktiver Artikel (8)</v>
          </cell>
        </row>
        <row r="76">
          <cell r="A76" t="str">
            <v>C600VC</v>
          </cell>
          <cell r="F76" t="str">
            <v>inaktiver Artikel (8)</v>
          </cell>
        </row>
        <row r="77">
          <cell r="A77" t="str">
            <v>C601</v>
          </cell>
          <cell r="F77" t="str">
            <v>inaktiver Artikel (8)</v>
          </cell>
        </row>
        <row r="78">
          <cell r="A78" t="str">
            <v>CA10E</v>
          </cell>
          <cell r="F78" t="str">
            <v>inaktiver Artikel (8)</v>
          </cell>
        </row>
        <row r="79">
          <cell r="A79" t="str">
            <v>CA21311CL</v>
          </cell>
          <cell r="F79" t="str">
            <v>inaktiver Artikel (8)</v>
          </cell>
        </row>
        <row r="80">
          <cell r="A80" t="str">
            <v>CA21361MN</v>
          </cell>
          <cell r="F80" t="str">
            <v>inaktiver Artikel (8)</v>
          </cell>
        </row>
        <row r="81">
          <cell r="A81" t="str">
            <v>CA21700PU</v>
          </cell>
          <cell r="F81" t="str">
            <v>inaktiver Artikel (8)</v>
          </cell>
        </row>
        <row r="82">
          <cell r="A82" t="str">
            <v>CA4001</v>
          </cell>
          <cell r="F82" t="str">
            <v>inaktiver Artikel (8)</v>
          </cell>
        </row>
        <row r="83">
          <cell r="A83" t="str">
            <v>CA53131CD</v>
          </cell>
          <cell r="F83" t="str">
            <v>inaktiver Artikel (8)</v>
          </cell>
        </row>
        <row r="84">
          <cell r="A84" t="str">
            <v>CAG30A</v>
          </cell>
          <cell r="F84" t="str">
            <v>inaktiver Artikel (8)</v>
          </cell>
        </row>
        <row r="85">
          <cell r="A85" t="str">
            <v>CAG4004</v>
          </cell>
          <cell r="F85" t="str">
            <v>inaktiver Artikel (8)</v>
          </cell>
        </row>
        <row r="86">
          <cell r="A86" t="str">
            <v>CCD45</v>
          </cell>
          <cell r="F86" t="str">
            <v>inaktiver Artikel (8)</v>
          </cell>
        </row>
        <row r="87">
          <cell r="A87" t="str">
            <v>CD3</v>
          </cell>
          <cell r="F87" t="str">
            <v>Auslaufartikel (7)</v>
          </cell>
        </row>
        <row r="88">
          <cell r="A88" t="str">
            <v>CD4045</v>
          </cell>
          <cell r="F88" t="str">
            <v>inaktiver Artikel (8)</v>
          </cell>
        </row>
        <row r="89">
          <cell r="A89" t="str">
            <v>CD5045</v>
          </cell>
          <cell r="F89" t="str">
            <v>inaktiver Artikel (8)</v>
          </cell>
        </row>
        <row r="90">
          <cell r="A90" t="str">
            <v>CD6050</v>
          </cell>
          <cell r="F90" t="str">
            <v>inaktiver Artikel (8)</v>
          </cell>
        </row>
        <row r="91">
          <cell r="A91" t="str">
            <v>CD6060</v>
          </cell>
          <cell r="F91" t="str">
            <v>inaktiver Artikel (8)</v>
          </cell>
        </row>
        <row r="92">
          <cell r="A92" t="str">
            <v>CD7045J</v>
          </cell>
          <cell r="F92" t="str">
            <v>inaktiver Artikel (8)</v>
          </cell>
        </row>
        <row r="93">
          <cell r="A93" t="str">
            <v>CD7050</v>
          </cell>
          <cell r="F93" t="str">
            <v>inaktiver Artikel (8)</v>
          </cell>
        </row>
        <row r="94">
          <cell r="A94" t="str">
            <v>CD7060</v>
          </cell>
          <cell r="F94" t="str">
            <v>inaktiver Artikel (8)</v>
          </cell>
        </row>
        <row r="95">
          <cell r="A95" t="str">
            <v>CD8045</v>
          </cell>
          <cell r="F95" t="str">
            <v>inaktiver Artikel (8)</v>
          </cell>
        </row>
        <row r="96">
          <cell r="A96" t="str">
            <v>CD8120</v>
          </cell>
          <cell r="F96" t="str">
            <v>inaktiver Artikel (8)</v>
          </cell>
        </row>
        <row r="97">
          <cell r="A97" t="str">
            <v>CD8140</v>
          </cell>
          <cell r="F97" t="str">
            <v>inaktiver Artikel (8)</v>
          </cell>
        </row>
        <row r="98">
          <cell r="A98" t="str">
            <v>CD9</v>
          </cell>
          <cell r="F98" t="str">
            <v>inaktiver Artikel (8)</v>
          </cell>
        </row>
        <row r="99">
          <cell r="A99" t="str">
            <v>CD9060</v>
          </cell>
          <cell r="F99" t="str">
            <v>inaktiver Artikel (8)</v>
          </cell>
        </row>
        <row r="100">
          <cell r="A100" t="str">
            <v>CD9110</v>
          </cell>
          <cell r="F100" t="str">
            <v>inaktiver Artikel (8)</v>
          </cell>
        </row>
        <row r="101">
          <cell r="A101" t="str">
            <v>CD9120</v>
          </cell>
          <cell r="F101" t="str">
            <v>inaktiver Artikel (8)</v>
          </cell>
        </row>
        <row r="102">
          <cell r="A102" t="str">
            <v>CD9130</v>
          </cell>
          <cell r="F102" t="str">
            <v>inaktiver Artikel (8)</v>
          </cell>
        </row>
        <row r="103">
          <cell r="A103" t="str">
            <v>CD9131</v>
          </cell>
          <cell r="F103" t="str">
            <v>inaktiver Artikel (8)</v>
          </cell>
        </row>
        <row r="104">
          <cell r="A104" t="str">
            <v>CD9131MP3</v>
          </cell>
          <cell r="F104" t="str">
            <v>inaktiver Artikel (8)</v>
          </cell>
        </row>
        <row r="105">
          <cell r="A105" t="str">
            <v>CD9135</v>
          </cell>
          <cell r="F105" t="str">
            <v>inaktiver Artikel (8)</v>
          </cell>
        </row>
        <row r="106">
          <cell r="A106" t="str">
            <v>CD9155</v>
          </cell>
          <cell r="F106" t="str">
            <v>inaktiver Artikel (8)</v>
          </cell>
        </row>
        <row r="107">
          <cell r="A107" t="str">
            <v>CD9160</v>
          </cell>
          <cell r="F107" t="str">
            <v>inaktiver Artikel (8)</v>
          </cell>
        </row>
        <row r="108">
          <cell r="A108" t="str">
            <v>CD9170</v>
          </cell>
          <cell r="F108" t="str">
            <v>inaktiver Artikel (8)</v>
          </cell>
        </row>
        <row r="109">
          <cell r="A109" t="str">
            <v>CD9175</v>
          </cell>
          <cell r="F109" t="str">
            <v>inaktiver Artikel (8)</v>
          </cell>
        </row>
        <row r="110">
          <cell r="A110" t="str">
            <v>CD9180</v>
          </cell>
          <cell r="F110" t="str">
            <v>inaktiver Artikel (8)</v>
          </cell>
        </row>
        <row r="111">
          <cell r="A111" t="str">
            <v>CD9220</v>
          </cell>
          <cell r="F111" t="str">
            <v>aktiver Artikel (4)</v>
          </cell>
        </row>
        <row r="112">
          <cell r="A112" t="str">
            <v>CD9220SI</v>
          </cell>
          <cell r="F112" t="str">
            <v>inaktiver Artikel (8)</v>
          </cell>
        </row>
        <row r="113">
          <cell r="A113" t="str">
            <v>CD9250</v>
          </cell>
          <cell r="F113" t="str">
            <v>inaktiver Artikel (8)</v>
          </cell>
        </row>
        <row r="114">
          <cell r="A114" t="str">
            <v>CD9290SW</v>
          </cell>
          <cell r="F114" t="str">
            <v>Auslaufartikel (7)</v>
          </cell>
        </row>
        <row r="115">
          <cell r="A115" t="str">
            <v>CDG552LI</v>
          </cell>
          <cell r="F115" t="str">
            <v>inaktiver Artikel (8)</v>
          </cell>
        </row>
        <row r="116">
          <cell r="A116" t="str">
            <v>CDG552PI</v>
          </cell>
          <cell r="F116" t="str">
            <v>inaktiver Artikel (8)</v>
          </cell>
        </row>
        <row r="117">
          <cell r="A117" t="str">
            <v>CDG552WS</v>
          </cell>
          <cell r="F117" t="str">
            <v>inaktiver Artikel (8)</v>
          </cell>
        </row>
        <row r="118">
          <cell r="A118" t="str">
            <v>CDI-FV-EEY1-BC</v>
          </cell>
          <cell r="F118" t="str">
            <v>inaktiver Artikel (8)</v>
          </cell>
        </row>
        <row r="119">
          <cell r="A119" t="str">
            <v>CDI-FV-PIG1-BC</v>
          </cell>
          <cell r="F119" t="str">
            <v>inaktiver Artikel (8)</v>
          </cell>
        </row>
        <row r="120">
          <cell r="A120" t="str">
            <v>CDI-FV-TIG1-BC</v>
          </cell>
          <cell r="F120" t="str">
            <v>inaktiver Artikel (8)</v>
          </cell>
        </row>
        <row r="121">
          <cell r="A121" t="str">
            <v>CDI-FV-WIN1-BC</v>
          </cell>
          <cell r="F121" t="str">
            <v>inaktiver Artikel (8)</v>
          </cell>
        </row>
        <row r="122">
          <cell r="A122" t="str">
            <v>CDI-SO-MIN1-BC</v>
          </cell>
          <cell r="F122" t="str">
            <v>inaktiver Artikel (8)</v>
          </cell>
        </row>
        <row r="123">
          <cell r="A123" t="str">
            <v>CDI-SS-MIC1-BC</v>
          </cell>
          <cell r="F123" t="str">
            <v>inaktiver Artikel (8)</v>
          </cell>
        </row>
        <row r="124">
          <cell r="A124" t="str">
            <v>CEG30E</v>
          </cell>
          <cell r="F124" t="str">
            <v>inaktiver Artikel (8)</v>
          </cell>
        </row>
        <row r="125">
          <cell r="A125" t="str">
            <v>CGS3</v>
          </cell>
          <cell r="F125" t="str">
            <v>inaktiver Artikel (8)</v>
          </cell>
        </row>
        <row r="126">
          <cell r="A126" t="str">
            <v>CH198</v>
          </cell>
          <cell r="F126" t="str">
            <v>inaktiver Artikel (8)</v>
          </cell>
        </row>
        <row r="127">
          <cell r="A127" t="str">
            <v>CKH200</v>
          </cell>
          <cell r="F127" t="str">
            <v>inaktiver Artikel (8)</v>
          </cell>
        </row>
        <row r="128">
          <cell r="A128" t="str">
            <v>CL7560</v>
          </cell>
          <cell r="F128" t="str">
            <v>inaktiver Artikel (8)</v>
          </cell>
        </row>
        <row r="129">
          <cell r="A129" t="str">
            <v>COLANI</v>
          </cell>
          <cell r="F129" t="str">
            <v>löschfähiger Artikel (9)</v>
          </cell>
        </row>
        <row r="130">
          <cell r="A130" t="str">
            <v>CPIK6</v>
          </cell>
          <cell r="F130" t="str">
            <v>inaktiver Artikel (8)</v>
          </cell>
        </row>
        <row r="131">
          <cell r="A131" t="str">
            <v>CR2016</v>
          </cell>
          <cell r="F131" t="str">
            <v>inaktiver Artikel (8)</v>
          </cell>
        </row>
        <row r="132">
          <cell r="A132" t="str">
            <v>CR2025</v>
          </cell>
          <cell r="F132" t="str">
            <v>inaktiver Artikel (8)</v>
          </cell>
        </row>
        <row r="133">
          <cell r="A133" t="str">
            <v>CTV3702</v>
          </cell>
          <cell r="F133" t="str">
            <v>inaktiver Artikel (8)</v>
          </cell>
        </row>
        <row r="134">
          <cell r="A134" t="str">
            <v>CTV3714</v>
          </cell>
          <cell r="F134" t="str">
            <v>inaktiver Artikel (8)</v>
          </cell>
        </row>
        <row r="135">
          <cell r="A135" t="str">
            <v>DAB1000</v>
          </cell>
          <cell r="F135" t="str">
            <v>inaktiver Artikel (8)</v>
          </cell>
        </row>
        <row r="136">
          <cell r="A136" t="str">
            <v>DAB100SW</v>
          </cell>
          <cell r="F136" t="str">
            <v>inaktiver Artikel (8)</v>
          </cell>
        </row>
        <row r="137">
          <cell r="A137" t="str">
            <v>DAB100WS</v>
          </cell>
          <cell r="F137" t="str">
            <v>inaktiver Artikel (8)</v>
          </cell>
        </row>
        <row r="138">
          <cell r="A138" t="str">
            <v>DAB1025SW</v>
          </cell>
          <cell r="F138" t="str">
            <v>aktiver Artikel (4)</v>
          </cell>
        </row>
        <row r="139">
          <cell r="A139" t="str">
            <v>DAB112OR</v>
          </cell>
          <cell r="F139" t="str">
            <v>Auslaufartikel (7)</v>
          </cell>
        </row>
        <row r="140">
          <cell r="A140" t="str">
            <v>DAB150SW</v>
          </cell>
          <cell r="F140" t="str">
            <v>inaktiver Artikel (8)</v>
          </cell>
        </row>
        <row r="141">
          <cell r="A141" t="str">
            <v>DAB150WE</v>
          </cell>
          <cell r="F141" t="str">
            <v>inaktiver Artikel (8)</v>
          </cell>
        </row>
        <row r="142">
          <cell r="A142" t="str">
            <v>DAB160SW</v>
          </cell>
          <cell r="F142" t="str">
            <v>inaktiver Artikel (8)</v>
          </cell>
        </row>
        <row r="143">
          <cell r="A143" t="str">
            <v>DAB160WE</v>
          </cell>
          <cell r="F143" t="str">
            <v>inaktiver Artikel (8)</v>
          </cell>
        </row>
        <row r="144">
          <cell r="A144" t="str">
            <v>DAB165SW</v>
          </cell>
          <cell r="F144" t="str">
            <v>inaktiver Artikel (8)</v>
          </cell>
        </row>
        <row r="145">
          <cell r="A145" t="str">
            <v>DAB170SW</v>
          </cell>
          <cell r="F145" t="str">
            <v>inaktiver Artikel (8)</v>
          </cell>
        </row>
        <row r="146">
          <cell r="A146" t="str">
            <v>DAB175SW</v>
          </cell>
          <cell r="F146" t="str">
            <v>aktiver Artikel (4)</v>
          </cell>
        </row>
        <row r="147">
          <cell r="A147" t="str">
            <v>DAB200</v>
          </cell>
          <cell r="F147" t="str">
            <v>inaktiver Artikel (8)</v>
          </cell>
        </row>
        <row r="148">
          <cell r="A148" t="str">
            <v>DAB2035SI</v>
          </cell>
          <cell r="F148" t="str">
            <v>inaktiver Artikel (8)</v>
          </cell>
        </row>
        <row r="149">
          <cell r="A149" t="str">
            <v>DAB270GR</v>
          </cell>
          <cell r="F149" t="str">
            <v>inaktiver Artikel (8)</v>
          </cell>
        </row>
        <row r="150">
          <cell r="A150" t="str">
            <v>DAB270SW</v>
          </cell>
          <cell r="F150" t="str">
            <v>inaktiver Artikel (8)</v>
          </cell>
        </row>
        <row r="151">
          <cell r="A151" t="str">
            <v>DAB270WE</v>
          </cell>
          <cell r="F151" t="str">
            <v>inaktiver Artikel (8)</v>
          </cell>
        </row>
        <row r="152">
          <cell r="A152" t="str">
            <v>DAB280BE</v>
          </cell>
          <cell r="F152" t="str">
            <v>aktiver Artikel (4)</v>
          </cell>
        </row>
        <row r="153">
          <cell r="A153" t="str">
            <v>DAB280SW</v>
          </cell>
          <cell r="F153" t="str">
            <v>aktiver Artikel (4)</v>
          </cell>
        </row>
        <row r="154">
          <cell r="A154" t="str">
            <v>DAB300</v>
          </cell>
          <cell r="F154" t="str">
            <v>inaktiver Artikel (8)</v>
          </cell>
        </row>
        <row r="155">
          <cell r="A155" t="str">
            <v>DAB330</v>
          </cell>
          <cell r="F155" t="str">
            <v>Vorschlagsartikel (1)</v>
          </cell>
        </row>
        <row r="156">
          <cell r="A156" t="str">
            <v>DAB350SW</v>
          </cell>
          <cell r="F156" t="str">
            <v>aktiver Artikel (4)</v>
          </cell>
        </row>
        <row r="157">
          <cell r="A157" t="str">
            <v>DAB400SI</v>
          </cell>
          <cell r="F157" t="str">
            <v>inaktiver Artikel (8)</v>
          </cell>
        </row>
        <row r="158">
          <cell r="A158" t="str">
            <v>DAB415AB</v>
          </cell>
          <cell r="F158" t="str">
            <v>inaktiver Artikel (8)</v>
          </cell>
        </row>
        <row r="159">
          <cell r="A159" t="str">
            <v>DAB450BL</v>
          </cell>
          <cell r="F159" t="str">
            <v>inaktiver Artikel (8)</v>
          </cell>
        </row>
        <row r="160">
          <cell r="A160" t="str">
            <v>DAB450RO</v>
          </cell>
          <cell r="F160" t="str">
            <v>inaktiver Artikel (8)</v>
          </cell>
        </row>
        <row r="161">
          <cell r="A161" t="str">
            <v>DAB500SB</v>
          </cell>
          <cell r="F161" t="str">
            <v>inaktiver Artikel (8)</v>
          </cell>
        </row>
        <row r="162">
          <cell r="A162" t="str">
            <v>DAB500SI</v>
          </cell>
          <cell r="F162" t="str">
            <v>inaktiver Artikel (8)</v>
          </cell>
        </row>
        <row r="163">
          <cell r="A163" t="str">
            <v>DAB600DBR</v>
          </cell>
          <cell r="F163" t="str">
            <v>inaktiver Artikel (8)</v>
          </cell>
        </row>
        <row r="164">
          <cell r="A164" t="str">
            <v>DAB600HBR</v>
          </cell>
          <cell r="F164" t="str">
            <v>inaktiver Artikel (8)</v>
          </cell>
        </row>
        <row r="165">
          <cell r="A165" t="str">
            <v>DAB60WE</v>
          </cell>
          <cell r="F165" t="str">
            <v>aktiver Artikel (4)</v>
          </cell>
        </row>
        <row r="166">
          <cell r="A166" t="str">
            <v>DAB650SI</v>
          </cell>
          <cell r="F166" t="str">
            <v>inaktiver Artikel (8)</v>
          </cell>
        </row>
        <row r="167">
          <cell r="A167" t="str">
            <v>DAB700SW</v>
          </cell>
          <cell r="F167" t="str">
            <v>aktiver Artikel (4)</v>
          </cell>
        </row>
        <row r="168">
          <cell r="A168" t="str">
            <v>DAB700WE</v>
          </cell>
          <cell r="F168" t="str">
            <v>aktiver Artikel (4)</v>
          </cell>
        </row>
        <row r="169">
          <cell r="A169" t="str">
            <v>DAB750SI</v>
          </cell>
          <cell r="F169" t="str">
            <v>Auslaufartikel (7)</v>
          </cell>
        </row>
        <row r="170">
          <cell r="A170" t="str">
            <v>DAB768RA</v>
          </cell>
          <cell r="F170" t="str">
            <v>inaktiver Artikel (8)</v>
          </cell>
        </row>
        <row r="171">
          <cell r="A171" t="str">
            <v>DAB80</v>
          </cell>
          <cell r="F171" t="str">
            <v>inaktiver Artikel (8)</v>
          </cell>
        </row>
        <row r="172">
          <cell r="A172" t="str">
            <v>DAB80OR</v>
          </cell>
          <cell r="F172" t="str">
            <v>inaktiver Artikel (8)</v>
          </cell>
        </row>
        <row r="173">
          <cell r="A173" t="str">
            <v>DAB80SG</v>
          </cell>
          <cell r="F173" t="str">
            <v>aktiver Artikel (4)</v>
          </cell>
        </row>
        <row r="174">
          <cell r="A174" t="str">
            <v>DAB80SW</v>
          </cell>
          <cell r="F174" t="str">
            <v>inaktiver Artikel (8)</v>
          </cell>
        </row>
        <row r="175">
          <cell r="A175" t="str">
            <v>DAB85BL</v>
          </cell>
          <cell r="F175" t="str">
            <v>aktiver Artikel (4)</v>
          </cell>
        </row>
        <row r="176">
          <cell r="A176" t="str">
            <v>DAB900SW</v>
          </cell>
          <cell r="F176" t="str">
            <v>aktiver Artikel (4)</v>
          </cell>
        </row>
        <row r="177">
          <cell r="A177" t="str">
            <v>DAB900WE</v>
          </cell>
          <cell r="F177" t="str">
            <v>aktiver Artikel (4)</v>
          </cell>
        </row>
        <row r="178">
          <cell r="A178" t="str">
            <v>DAB950BR</v>
          </cell>
          <cell r="F178" t="str">
            <v>inaktiver Artikel (8)</v>
          </cell>
        </row>
        <row r="179">
          <cell r="A179" t="str">
            <v>DAB950CA</v>
          </cell>
          <cell r="F179" t="str">
            <v>inaktiver Artikel (8)</v>
          </cell>
        </row>
        <row r="180">
          <cell r="A180" t="str">
            <v>DAB970BR1</v>
          </cell>
          <cell r="F180" t="str">
            <v>aktiver Artikel (4)</v>
          </cell>
        </row>
        <row r="181">
          <cell r="A181" t="str">
            <v>DAB970SW</v>
          </cell>
          <cell r="F181" t="str">
            <v>inaktiver Artikel (8)</v>
          </cell>
        </row>
        <row r="182">
          <cell r="A182" t="str">
            <v>DAB980SW</v>
          </cell>
          <cell r="F182" t="str">
            <v>aktiver Artikel (4)</v>
          </cell>
        </row>
        <row r="183">
          <cell r="A183" t="str">
            <v>DAF</v>
          </cell>
          <cell r="F183" t="str">
            <v>löschfähiger Artikel (9)</v>
          </cell>
        </row>
        <row r="184">
          <cell r="A184" t="str">
            <v>DDI-CH-EEY2-PL-BP</v>
          </cell>
          <cell r="F184" t="str">
            <v>inaktiver Artikel (8)</v>
          </cell>
        </row>
        <row r="185">
          <cell r="A185" t="str">
            <v>DDI-CH-TIG2-PL-BP</v>
          </cell>
          <cell r="F185" t="str">
            <v>inaktiver Artikel (8)</v>
          </cell>
        </row>
        <row r="186">
          <cell r="A186" t="str">
            <v>DDI-CH-WIN2-PL-BP</v>
          </cell>
          <cell r="F186" t="str">
            <v>inaktiver Artikel (8)</v>
          </cell>
        </row>
        <row r="187">
          <cell r="A187" t="str">
            <v>DDI-CU-EEY1-BP</v>
          </cell>
          <cell r="F187" t="str">
            <v>inaktiver Artikel (8)</v>
          </cell>
        </row>
        <row r="188">
          <cell r="A188" t="str">
            <v>DDI-FA-TIN1-PC</v>
          </cell>
          <cell r="F188" t="str">
            <v>inaktiver Artikel (8)</v>
          </cell>
        </row>
        <row r="189">
          <cell r="A189" t="str">
            <v>DDI-FL-EEY1-PV-BP</v>
          </cell>
          <cell r="F189" t="str">
            <v>inaktiver Artikel (8)</v>
          </cell>
        </row>
        <row r="190">
          <cell r="A190" t="str">
            <v>DDI-FL-PIG1-PV-BP</v>
          </cell>
          <cell r="F190" t="str">
            <v>inaktiver Artikel (8)</v>
          </cell>
        </row>
        <row r="191">
          <cell r="A191" t="str">
            <v>DDI-FL-TIG1-PV-BP</v>
          </cell>
          <cell r="F191" t="str">
            <v>inaktiver Artikel (8)</v>
          </cell>
        </row>
        <row r="192">
          <cell r="A192" t="str">
            <v>DDI-FL-WIN1-PV-BP</v>
          </cell>
          <cell r="F192" t="str">
            <v>inaktiver Artikel (8)</v>
          </cell>
        </row>
        <row r="193">
          <cell r="A193" t="str">
            <v>DDI-JW-EEY1-EN-PC</v>
          </cell>
          <cell r="F193" t="str">
            <v>inaktiver Artikel (8)</v>
          </cell>
        </row>
        <row r="194">
          <cell r="A194" t="str">
            <v>DDI-JW-MIN1-EN-PC</v>
          </cell>
          <cell r="F194" t="str">
            <v>inaktiver Artikel (8)</v>
          </cell>
        </row>
        <row r="195">
          <cell r="A195" t="str">
            <v>DDI-JW-PIG1-EN-PC</v>
          </cell>
          <cell r="F195" t="str">
            <v>inaktiver Artikel (8)</v>
          </cell>
        </row>
        <row r="196">
          <cell r="A196" t="str">
            <v>DDI-JW-PIG1-ME-PC</v>
          </cell>
          <cell r="F196" t="str">
            <v>inaktiver Artikel (8)</v>
          </cell>
        </row>
        <row r="197">
          <cell r="A197" t="str">
            <v>DDI-JW-TIG1-EN-PC</v>
          </cell>
          <cell r="F197" t="str">
            <v>inaktiver Artikel (8)</v>
          </cell>
        </row>
        <row r="198">
          <cell r="A198" t="str">
            <v>DDI-JW-WIN1-EN-PC</v>
          </cell>
          <cell r="F198" t="str">
            <v>inaktiver Artikel (8)</v>
          </cell>
        </row>
        <row r="199">
          <cell r="A199" t="str">
            <v>DDI-JW-WIN1-ME-PC</v>
          </cell>
          <cell r="F199" t="str">
            <v>inaktiver Artikel (8)</v>
          </cell>
        </row>
        <row r="200">
          <cell r="A200" t="str">
            <v>DDI-KW-EEY1-EN-PC</v>
          </cell>
          <cell r="F200" t="str">
            <v>inaktiver Artikel (8)</v>
          </cell>
        </row>
        <row r="201">
          <cell r="A201" t="str">
            <v>DECKELNR513</v>
          </cell>
          <cell r="F201" t="str">
            <v>Ersatzteil (5)</v>
          </cell>
        </row>
        <row r="202">
          <cell r="A202" t="str">
            <v>DENVER</v>
          </cell>
          <cell r="F202" t="str">
            <v>inaktiver Artikel (8)</v>
          </cell>
        </row>
        <row r="203">
          <cell r="A203" t="str">
            <v>DFF1</v>
          </cell>
          <cell r="F203" t="str">
            <v>inaktiver Artikel (8)</v>
          </cell>
        </row>
        <row r="204">
          <cell r="A204" t="str">
            <v>DISC180</v>
          </cell>
          <cell r="F204" t="str">
            <v>inaktiver Artikel (8)</v>
          </cell>
        </row>
        <row r="205">
          <cell r="A205" t="str">
            <v>DISC2000</v>
          </cell>
          <cell r="F205" t="str">
            <v>inaktiver Artikel (8)</v>
          </cell>
        </row>
        <row r="206">
          <cell r="A206" t="str">
            <v>DISC3003</v>
          </cell>
          <cell r="F206" t="str">
            <v>inaktiver Artikel (8)</v>
          </cell>
        </row>
        <row r="207">
          <cell r="A207" t="str">
            <v>DISC3005</v>
          </cell>
          <cell r="F207" t="str">
            <v>inaktiver Artikel (8)</v>
          </cell>
        </row>
        <row r="208">
          <cell r="A208" t="str">
            <v>DISC3110</v>
          </cell>
          <cell r="F208" t="str">
            <v>inaktiver Artikel (8)</v>
          </cell>
        </row>
        <row r="209">
          <cell r="A209" t="str">
            <v>DISC3110USB</v>
          </cell>
          <cell r="F209" t="str">
            <v>inaktiver Artikel (8)</v>
          </cell>
        </row>
        <row r="210">
          <cell r="A210" t="str">
            <v>DISC3220</v>
          </cell>
          <cell r="F210" t="str">
            <v>inaktiver Artikel (8)</v>
          </cell>
        </row>
        <row r="211">
          <cell r="A211" t="str">
            <v>DISC3400</v>
          </cell>
          <cell r="F211" t="str">
            <v>inaktiver Artikel (8)</v>
          </cell>
        </row>
        <row r="212">
          <cell r="A212" t="str">
            <v>DISC3600</v>
          </cell>
          <cell r="F212" t="str">
            <v>inaktiver Artikel (8)</v>
          </cell>
        </row>
        <row r="213">
          <cell r="A213" t="str">
            <v>DISC3800</v>
          </cell>
          <cell r="F213" t="str">
            <v>inaktiver Artikel (8)</v>
          </cell>
        </row>
        <row r="214">
          <cell r="A214" t="str">
            <v>DISC3800MP3</v>
          </cell>
          <cell r="F214" t="str">
            <v>inaktiver Artikel (8)</v>
          </cell>
        </row>
        <row r="215">
          <cell r="A215" t="str">
            <v>DISC4011</v>
          </cell>
          <cell r="F215" t="str">
            <v>inaktiver Artikel (8)</v>
          </cell>
        </row>
        <row r="216">
          <cell r="A216" t="str">
            <v>DISC4020</v>
          </cell>
          <cell r="F216" t="str">
            <v>inaktiver Artikel (8)</v>
          </cell>
        </row>
        <row r="217">
          <cell r="A217" t="str">
            <v>DISC4040</v>
          </cell>
          <cell r="F217" t="str">
            <v>inaktiver Artikel (8)</v>
          </cell>
        </row>
        <row r="218">
          <cell r="A218" t="str">
            <v>DISC4100</v>
          </cell>
          <cell r="F218" t="str">
            <v>löschfähiger Artikel (9)</v>
          </cell>
        </row>
        <row r="219">
          <cell r="A219" t="str">
            <v>DISC4110</v>
          </cell>
          <cell r="F219" t="str">
            <v>inaktiver Artikel (8)</v>
          </cell>
        </row>
        <row r="220">
          <cell r="A220" t="str">
            <v>DISC4220</v>
          </cell>
          <cell r="F220" t="str">
            <v>inaktiver Artikel (8)</v>
          </cell>
        </row>
        <row r="221">
          <cell r="A221" t="str">
            <v>DISC4400</v>
          </cell>
          <cell r="F221" t="str">
            <v>inaktiver Artikel (8)</v>
          </cell>
        </row>
        <row r="222">
          <cell r="A222" t="str">
            <v>DISC4550</v>
          </cell>
          <cell r="F222" t="str">
            <v>inaktiver Artikel (8)</v>
          </cell>
        </row>
        <row r="223">
          <cell r="A223" t="str">
            <v>DISC5000</v>
          </cell>
          <cell r="F223" t="str">
            <v>inaktiver Artikel (8)</v>
          </cell>
        </row>
        <row r="224">
          <cell r="A224" t="str">
            <v>DISC7700</v>
          </cell>
          <cell r="F224" t="str">
            <v>inaktiver Artikel (8)</v>
          </cell>
        </row>
        <row r="225">
          <cell r="A225" t="str">
            <v>DISC7800</v>
          </cell>
          <cell r="F225" t="str">
            <v>inaktiver Artikel (8)</v>
          </cell>
        </row>
        <row r="226">
          <cell r="A226" t="str">
            <v>DISC7990</v>
          </cell>
          <cell r="F226" t="str">
            <v>inaktiver Artikel (8)</v>
          </cell>
        </row>
        <row r="227">
          <cell r="A227" t="str">
            <v>DISC8000</v>
          </cell>
          <cell r="F227" t="str">
            <v>inaktiver Artikel (8)</v>
          </cell>
        </row>
        <row r="228">
          <cell r="A228" t="str">
            <v>DISC8200</v>
          </cell>
          <cell r="F228" t="str">
            <v>inaktiver Artikel (8)</v>
          </cell>
        </row>
        <row r="229">
          <cell r="A229" t="str">
            <v>DISC8800</v>
          </cell>
          <cell r="F229" t="str">
            <v>inaktiver Artikel (8)</v>
          </cell>
        </row>
        <row r="230">
          <cell r="A230" t="str">
            <v>DISC9000</v>
          </cell>
          <cell r="F230" t="str">
            <v>inaktiver Artikel (8)</v>
          </cell>
        </row>
        <row r="231">
          <cell r="A231" t="str">
            <v>DISC9900HOLZ</v>
          </cell>
          <cell r="F231" t="str">
            <v>inaktiver Artikel (8)</v>
          </cell>
        </row>
        <row r="232">
          <cell r="A232" t="str">
            <v>DISC9900SILBER</v>
          </cell>
          <cell r="F232" t="str">
            <v>inaktiver Artikel (8)</v>
          </cell>
        </row>
        <row r="233">
          <cell r="A233" t="str">
            <v>DISPLAY</v>
          </cell>
          <cell r="F233" t="str">
            <v>Verwaltungsartikel (3)</v>
          </cell>
        </row>
        <row r="234">
          <cell r="A234" t="str">
            <v>DIVERS</v>
          </cell>
          <cell r="F234" t="str">
            <v>Verwaltungsartikel (3)</v>
          </cell>
        </row>
        <row r="235">
          <cell r="A235" t="str">
            <v>DVD8035</v>
          </cell>
          <cell r="F235" t="str">
            <v>inaktiver Artikel (8)</v>
          </cell>
        </row>
        <row r="236">
          <cell r="A236" t="str">
            <v>DVD8600</v>
          </cell>
          <cell r="F236" t="str">
            <v>inaktiver Artikel (8)</v>
          </cell>
        </row>
        <row r="237">
          <cell r="A237" t="str">
            <v>E100A</v>
          </cell>
          <cell r="F237" t="str">
            <v>inaktiver Artikel (8)</v>
          </cell>
        </row>
        <row r="238">
          <cell r="A238" t="str">
            <v>E100E</v>
          </cell>
          <cell r="F238" t="str">
            <v>inaktiver Artikel (8)</v>
          </cell>
        </row>
        <row r="239">
          <cell r="A239" t="str">
            <v>E100F</v>
          </cell>
          <cell r="F239" t="str">
            <v>inaktiver Artikel (8)</v>
          </cell>
        </row>
        <row r="240">
          <cell r="A240" t="str">
            <v>E100S</v>
          </cell>
          <cell r="F240" t="str">
            <v>inaktiver Artikel (8)</v>
          </cell>
        </row>
        <row r="241">
          <cell r="A241" t="str">
            <v>E300</v>
          </cell>
          <cell r="F241" t="str">
            <v>inaktiver Artikel (8)</v>
          </cell>
        </row>
        <row r="242">
          <cell r="A242" t="str">
            <v>E400</v>
          </cell>
          <cell r="F242" t="str">
            <v>inaktiver Artikel (8)</v>
          </cell>
        </row>
        <row r="243">
          <cell r="A243" t="str">
            <v>ECR2</v>
          </cell>
          <cell r="F243" t="str">
            <v>inaktiver Artikel (8)</v>
          </cell>
        </row>
        <row r="244">
          <cell r="A244" t="str">
            <v>EK-DIFF</v>
          </cell>
          <cell r="F244" t="str">
            <v>Verwaltungsartikel (3)</v>
          </cell>
        </row>
        <row r="245">
          <cell r="A245" t="str">
            <v>EMTRUCK2012</v>
          </cell>
          <cell r="F245" t="str">
            <v>inaktiver Artikel (8)</v>
          </cell>
        </row>
        <row r="246">
          <cell r="A246" t="str">
            <v>EMTRUCKSET2012</v>
          </cell>
          <cell r="F246" t="str">
            <v>inaktiver Artikel (8)</v>
          </cell>
        </row>
        <row r="247">
          <cell r="A247" t="str">
            <v>ENTSORGUNGSPAUSCHALE</v>
          </cell>
          <cell r="F247" t="str">
            <v>Verwaltungsartikel (3)</v>
          </cell>
        </row>
        <row r="248">
          <cell r="A248" t="str">
            <v>ET</v>
          </cell>
          <cell r="F248" t="str">
            <v>Ersatzteil (5)</v>
          </cell>
        </row>
        <row r="249">
          <cell r="A249" t="str">
            <v>EUP</v>
          </cell>
          <cell r="F249" t="str">
            <v>Verwaltungsartikel (3)</v>
          </cell>
        </row>
        <row r="250">
          <cell r="A250" t="str">
            <v>EUROPALETTE</v>
          </cell>
          <cell r="F250" t="str">
            <v>Verwaltungsartikel (3)</v>
          </cell>
        </row>
        <row r="251">
          <cell r="A251" t="str">
            <v>EWP</v>
          </cell>
          <cell r="F251" t="str">
            <v>Verwaltungsartikel (3)</v>
          </cell>
        </row>
        <row r="252">
          <cell r="A252" t="str">
            <v>F1320</v>
          </cell>
          <cell r="F252" t="str">
            <v>inaktiver Artikel (8)</v>
          </cell>
        </row>
        <row r="253">
          <cell r="A253" t="str">
            <v>F300ACRE</v>
          </cell>
          <cell r="F253" t="str">
            <v>inaktiver Artikel (8)</v>
          </cell>
        </row>
        <row r="254">
          <cell r="A254" t="str">
            <v>F500BE</v>
          </cell>
          <cell r="F254" t="str">
            <v>inaktiver Artikel (8)</v>
          </cell>
        </row>
        <row r="255">
          <cell r="A255" t="str">
            <v>FA53141CD</v>
          </cell>
          <cell r="F255" t="str">
            <v>inaktiver Artikel (8)</v>
          </cell>
        </row>
        <row r="256">
          <cell r="A256" t="str">
            <v>FAHRZEUG</v>
          </cell>
          <cell r="F256" t="str">
            <v>Ersatzteil (5)</v>
          </cell>
        </row>
        <row r="257">
          <cell r="A257" t="str">
            <v>FAV30</v>
          </cell>
          <cell r="F257" t="str">
            <v>inaktiver Artikel (8)</v>
          </cell>
        </row>
        <row r="258">
          <cell r="A258" t="str">
            <v>FB</v>
          </cell>
          <cell r="F258" t="str">
            <v>Ersatzteil (5)</v>
          </cell>
        </row>
        <row r="259">
          <cell r="A259" t="str">
            <v>FC1000GR</v>
          </cell>
          <cell r="F259" t="str">
            <v>inaktiver Artikel (8)</v>
          </cell>
        </row>
        <row r="260">
          <cell r="A260" t="str">
            <v>FC1000OR</v>
          </cell>
          <cell r="F260" t="str">
            <v>inaktiver Artikel (8)</v>
          </cell>
        </row>
        <row r="261">
          <cell r="A261" t="str">
            <v>FC1000SI</v>
          </cell>
          <cell r="F261" t="str">
            <v>inaktiver Artikel (8)</v>
          </cell>
        </row>
        <row r="262">
          <cell r="A262" t="str">
            <v>FCBC401</v>
          </cell>
          <cell r="F262" t="str">
            <v>inaktiver Artikel (8)</v>
          </cell>
        </row>
        <row r="263">
          <cell r="A263" t="str">
            <v>FCD500</v>
          </cell>
          <cell r="F263" t="str">
            <v>inaktiver Artikel (8)</v>
          </cell>
        </row>
        <row r="264">
          <cell r="A264" t="str">
            <v>FERNGLAS</v>
          </cell>
          <cell r="F264" t="str">
            <v>inaktiver Artikel (8)</v>
          </cell>
        </row>
        <row r="265">
          <cell r="A265" t="str">
            <v>FEUERZEUG</v>
          </cell>
          <cell r="F265" t="str">
            <v>inaktiver Artikel (8)</v>
          </cell>
        </row>
        <row r="266">
          <cell r="A266" t="str">
            <v>FILM</v>
          </cell>
          <cell r="F266" t="str">
            <v>Verwaltungsartikel (3)</v>
          </cell>
        </row>
        <row r="267">
          <cell r="A267" t="str">
            <v>FLASOEFF</v>
          </cell>
          <cell r="F267" t="str">
            <v>inaktiver Artikel (8)</v>
          </cell>
        </row>
        <row r="268">
          <cell r="A268" t="str">
            <v>FNCD074</v>
          </cell>
          <cell r="F268" t="str">
            <v>inaktiver Artikel (8)</v>
          </cell>
        </row>
        <row r="269">
          <cell r="A269" t="str">
            <v>FRACHTVERGUETUNG</v>
          </cell>
          <cell r="F269" t="str">
            <v>Verwaltungsartikel (3)</v>
          </cell>
        </row>
        <row r="270">
          <cell r="A270" t="str">
            <v>FRAMO</v>
          </cell>
          <cell r="F270" t="str">
            <v>inaktiver Artikel (8)</v>
          </cell>
        </row>
        <row r="271">
          <cell r="A271" t="str">
            <v>FREMDGERÄT</v>
          </cell>
          <cell r="F271" t="str">
            <v>Verwaltungsartikel (3)</v>
          </cell>
        </row>
        <row r="272">
          <cell r="A272" t="str">
            <v>FS1</v>
          </cell>
          <cell r="F272" t="str">
            <v>aktiver Artikel (4)</v>
          </cell>
        </row>
        <row r="273">
          <cell r="A273" t="str">
            <v>FS2</v>
          </cell>
          <cell r="F273" t="str">
            <v>inaktiver Artikel (8)</v>
          </cell>
        </row>
        <row r="274">
          <cell r="A274" t="str">
            <v>FS3</v>
          </cell>
          <cell r="F274" t="str">
            <v>inaktiver Artikel (8)</v>
          </cell>
        </row>
        <row r="275">
          <cell r="A275" t="str">
            <v>FU4550</v>
          </cell>
          <cell r="F275" t="str">
            <v>inaktiver Artikel (8)</v>
          </cell>
        </row>
        <row r="276">
          <cell r="A276" t="str">
            <v>FUNCD034</v>
          </cell>
          <cell r="F276" t="str">
            <v>inaktiver Artikel (8)</v>
          </cell>
        </row>
        <row r="277">
          <cell r="A277" t="str">
            <v>FUNCD074</v>
          </cell>
          <cell r="F277" t="str">
            <v>inaktiver Artikel (8)</v>
          </cell>
        </row>
        <row r="278">
          <cell r="A278" t="str">
            <v>FUNCD132</v>
          </cell>
          <cell r="F278" t="str">
            <v>inaktiver Artikel (8)</v>
          </cell>
        </row>
        <row r="279">
          <cell r="A279" t="str">
            <v>FUNCD135</v>
          </cell>
          <cell r="F279" t="str">
            <v>inaktiver Artikel (8)</v>
          </cell>
        </row>
        <row r="280">
          <cell r="A280" t="str">
            <v>FUNCD136</v>
          </cell>
          <cell r="F280" t="str">
            <v>inaktiver Artikel (8)</v>
          </cell>
        </row>
        <row r="281">
          <cell r="A281" t="str">
            <v>FUNCD137</v>
          </cell>
          <cell r="F281" t="str">
            <v>inaktiver Artikel (8)</v>
          </cell>
        </row>
        <row r="282">
          <cell r="A282" t="str">
            <v>FUR100</v>
          </cell>
          <cell r="F282" t="str">
            <v>aktiver Artikel (4)</v>
          </cell>
        </row>
        <row r="283">
          <cell r="A283" t="str">
            <v>FUR3000</v>
          </cell>
          <cell r="F283" t="str">
            <v>inaktiver Artikel (8)</v>
          </cell>
        </row>
        <row r="284">
          <cell r="A284" t="str">
            <v>FUR4000</v>
          </cell>
          <cell r="F284" t="str">
            <v>inaktiver Artikel (8)</v>
          </cell>
        </row>
        <row r="285">
          <cell r="A285" t="str">
            <v>FUR4005</v>
          </cell>
          <cell r="F285" t="str">
            <v>aktiver Artikel (4)</v>
          </cell>
        </row>
        <row r="286">
          <cell r="A286" t="str">
            <v>FUR5000</v>
          </cell>
          <cell r="F286" t="str">
            <v>inaktiver Artikel (8)</v>
          </cell>
        </row>
        <row r="287">
          <cell r="A287" t="str">
            <v>FUR5005</v>
          </cell>
          <cell r="F287" t="str">
            <v>aktiver Artikel (4)</v>
          </cell>
        </row>
        <row r="288">
          <cell r="A288" t="str">
            <v>FUR5006</v>
          </cell>
          <cell r="F288" t="str">
            <v>löschfähiger Artikel (9)</v>
          </cell>
        </row>
        <row r="289">
          <cell r="A289" t="str">
            <v>FUR5050</v>
          </cell>
          <cell r="F289" t="str">
            <v>inaktiver Artikel (8)</v>
          </cell>
        </row>
        <row r="290">
          <cell r="A290" t="str">
            <v>FUR6000</v>
          </cell>
          <cell r="F290" t="str">
            <v>inaktiver Artikel (8)</v>
          </cell>
        </row>
        <row r="291">
          <cell r="A291" t="str">
            <v>FUR6005</v>
          </cell>
          <cell r="F291" t="str">
            <v>aktiver Artikel (4)</v>
          </cell>
        </row>
        <row r="292">
          <cell r="A292" t="str">
            <v>FUR6100SI</v>
          </cell>
          <cell r="F292" t="str">
            <v>aktiver Artikel (4)</v>
          </cell>
        </row>
        <row r="293">
          <cell r="A293" t="str">
            <v>FUR8097</v>
          </cell>
          <cell r="F293" t="str">
            <v>inaktiver Artikel (8)</v>
          </cell>
        </row>
        <row r="294">
          <cell r="A294" t="str">
            <v>FUR850</v>
          </cell>
          <cell r="F294" t="str">
            <v>inaktiver Artikel (8)</v>
          </cell>
        </row>
        <row r="295">
          <cell r="A295" t="str">
            <v>GARANTIEABWICKLUNGSPAUSCH</v>
          </cell>
          <cell r="F295" t="str">
            <v>Verwaltungsartikel (3)</v>
          </cell>
        </row>
        <row r="296">
          <cell r="A296" t="str">
            <v>GRUNDGEBÜHR</v>
          </cell>
          <cell r="F296" t="str">
            <v>Verwaltungsartikel (3)</v>
          </cell>
        </row>
        <row r="297">
          <cell r="A297" t="str">
            <v>GUMMIHUHN</v>
          </cell>
          <cell r="F297" t="str">
            <v>inaktiver Artikel (8)</v>
          </cell>
        </row>
        <row r="298">
          <cell r="A298" t="str">
            <v>H28</v>
          </cell>
          <cell r="F298" t="str">
            <v>inaktiver Artikel (8)</v>
          </cell>
        </row>
        <row r="299">
          <cell r="A299" t="str">
            <v>HANDLINGKOSTEN</v>
          </cell>
          <cell r="F299" t="str">
            <v>Verwaltungsartikel (3)</v>
          </cell>
        </row>
        <row r="300">
          <cell r="A300" t="str">
            <v>HAUBE</v>
          </cell>
          <cell r="F300" t="str">
            <v>Ersatzteil (5)</v>
          </cell>
        </row>
        <row r="301">
          <cell r="A301" t="str">
            <v>HEA021Z</v>
          </cell>
          <cell r="F301" t="str">
            <v>inaktiver Artikel (8)</v>
          </cell>
        </row>
        <row r="302">
          <cell r="A302" t="str">
            <v>HEA030Z</v>
          </cell>
          <cell r="F302" t="str">
            <v>inaktiver Artikel (8)</v>
          </cell>
        </row>
        <row r="303">
          <cell r="A303" t="str">
            <v>HEA110Z</v>
          </cell>
          <cell r="F303" t="str">
            <v>inaktiver Artikel (8)</v>
          </cell>
        </row>
        <row r="304">
          <cell r="A304" t="str">
            <v>HEC080L</v>
          </cell>
          <cell r="F304" t="str">
            <v>inaktiver Artikel (8)</v>
          </cell>
        </row>
        <row r="305">
          <cell r="A305" t="str">
            <v>HED001U</v>
          </cell>
          <cell r="F305" t="str">
            <v>inaktiver Artikel (8)</v>
          </cell>
        </row>
        <row r="306">
          <cell r="A306" t="str">
            <v>HEE020Z</v>
          </cell>
          <cell r="F306" t="str">
            <v>inaktiver Artikel (8)</v>
          </cell>
        </row>
        <row r="307">
          <cell r="A307" t="str">
            <v>HEE130Z</v>
          </cell>
          <cell r="F307" t="str">
            <v>inaktiver Artikel (8)</v>
          </cell>
        </row>
        <row r="308">
          <cell r="A308" t="str">
            <v>HEM060C</v>
          </cell>
          <cell r="F308" t="str">
            <v>inaktiver Artikel (8)</v>
          </cell>
        </row>
        <row r="309">
          <cell r="A309" t="str">
            <v>HEWP</v>
          </cell>
          <cell r="F309" t="str">
            <v>Verwaltungsartikel (3)</v>
          </cell>
        </row>
        <row r="310">
          <cell r="A310" t="str">
            <v>HM1500LTP</v>
          </cell>
          <cell r="F310" t="str">
            <v>inaktiver Artikel (8)</v>
          </cell>
        </row>
        <row r="311">
          <cell r="A311" t="str">
            <v>HM33700PU</v>
          </cell>
          <cell r="F311" t="str">
            <v>inaktiver Artikel (8)</v>
          </cell>
        </row>
        <row r="312">
          <cell r="A312" t="str">
            <v>HM550BE</v>
          </cell>
          <cell r="F312" t="str">
            <v>inaktiver Artikel (8)</v>
          </cell>
        </row>
        <row r="313">
          <cell r="A313" t="str">
            <v>HM600DE</v>
          </cell>
          <cell r="F313" t="str">
            <v>inaktiver Artikel (8)</v>
          </cell>
        </row>
        <row r="314">
          <cell r="A314" t="str">
            <v>HM900KE</v>
          </cell>
          <cell r="F314" t="str">
            <v>inaktiver Artikel (8)</v>
          </cell>
        </row>
        <row r="315">
          <cell r="A315" t="str">
            <v>HMA10E</v>
          </cell>
          <cell r="F315" t="str">
            <v>inaktiver Artikel (8)</v>
          </cell>
        </row>
        <row r="316">
          <cell r="A316" t="str">
            <v>HMCDG1</v>
          </cell>
          <cell r="F316" t="str">
            <v>inaktiver Artikel (8)</v>
          </cell>
        </row>
        <row r="317">
          <cell r="A317" t="str">
            <v>HMCDG2</v>
          </cell>
          <cell r="F317" t="str">
            <v>inaktiver Artikel (8)</v>
          </cell>
        </row>
        <row r="318">
          <cell r="A318" t="str">
            <v>HMCDG3</v>
          </cell>
          <cell r="F318" t="str">
            <v>inaktiver Artikel (8)</v>
          </cell>
        </row>
        <row r="319">
          <cell r="A319" t="str">
            <v>HMDA34A</v>
          </cell>
          <cell r="F319" t="str">
            <v>inaktiver Artikel (8)</v>
          </cell>
        </row>
        <row r="320">
          <cell r="A320" t="str">
            <v>HMDE34E</v>
          </cell>
          <cell r="F320" t="str">
            <v>inaktiver Artikel (8)</v>
          </cell>
        </row>
        <row r="321">
          <cell r="A321" t="str">
            <v>HMDMICPAK</v>
          </cell>
          <cell r="F321" t="str">
            <v>inaktiver Artikel (8)</v>
          </cell>
        </row>
        <row r="322">
          <cell r="A322" t="str">
            <v>HMDPRH</v>
          </cell>
          <cell r="F322" t="str">
            <v>inaktiver Artikel (8)</v>
          </cell>
        </row>
        <row r="323">
          <cell r="A323" t="str">
            <v>HMFLIX1</v>
          </cell>
          <cell r="F323" t="str">
            <v>inaktiver Artikel (8)</v>
          </cell>
        </row>
        <row r="324">
          <cell r="A324" t="str">
            <v>HMGS3</v>
          </cell>
          <cell r="F324" t="str">
            <v>inaktiver Artikel (8)</v>
          </cell>
        </row>
        <row r="325">
          <cell r="A325" t="str">
            <v>HMGWH</v>
          </cell>
          <cell r="F325" t="str">
            <v>inaktiver Artikel (8)</v>
          </cell>
        </row>
        <row r="326">
          <cell r="A326" t="str">
            <v>HMPIK6</v>
          </cell>
          <cell r="F326" t="str">
            <v>inaktiver Artikel (8)</v>
          </cell>
        </row>
        <row r="327">
          <cell r="A327" t="str">
            <v>HMTFTV3</v>
          </cell>
          <cell r="F327" t="str">
            <v>inaktiver Artikel (8)</v>
          </cell>
        </row>
        <row r="328">
          <cell r="A328" t="str">
            <v>HORST-3E</v>
          </cell>
          <cell r="F328" t="str">
            <v>aktiver Artikel (4)</v>
          </cell>
        </row>
        <row r="329">
          <cell r="A329" t="str">
            <v>HORST-BOX</v>
          </cell>
          <cell r="F329" t="str">
            <v>aktiver Artikel (4)</v>
          </cell>
        </row>
        <row r="330">
          <cell r="A330" t="str">
            <v>HORST-FLYER</v>
          </cell>
          <cell r="F330" t="str">
            <v>aktiver Artikel (4)</v>
          </cell>
        </row>
        <row r="331">
          <cell r="A331" t="str">
            <v>HSM21700PU</v>
          </cell>
          <cell r="F331" t="str">
            <v>inaktiver Artikel (8)</v>
          </cell>
        </row>
        <row r="332">
          <cell r="A332" t="str">
            <v>HSMA34A</v>
          </cell>
          <cell r="F332" t="str">
            <v>inaktiver Artikel (8)</v>
          </cell>
        </row>
        <row r="333">
          <cell r="A333" t="str">
            <v>HSME34E</v>
          </cell>
          <cell r="F333" t="str">
            <v>inaktiver Artikel (8)</v>
          </cell>
        </row>
        <row r="334">
          <cell r="A334" t="str">
            <v>HSMGS3</v>
          </cell>
          <cell r="F334" t="str">
            <v>inaktiver Artikel (8)</v>
          </cell>
        </row>
        <row r="335">
          <cell r="A335" t="str">
            <v>HSMMICPAK</v>
          </cell>
          <cell r="F335" t="str">
            <v>inaktiver Artikel (8)</v>
          </cell>
        </row>
        <row r="336">
          <cell r="A336" t="str">
            <v>HSMPIK6</v>
          </cell>
          <cell r="F336" t="str">
            <v>inaktiver Artikel (8)</v>
          </cell>
        </row>
        <row r="337">
          <cell r="A337" t="str">
            <v>HSTFTV3</v>
          </cell>
          <cell r="F337" t="str">
            <v>Auslaufartikel (7)</v>
          </cell>
        </row>
        <row r="338">
          <cell r="A338" t="str">
            <v>HUND</v>
          </cell>
          <cell r="F338" t="str">
            <v>inaktiver Artikel (8)</v>
          </cell>
        </row>
        <row r="339">
          <cell r="A339" t="str">
            <v>HUNDL</v>
          </cell>
          <cell r="F339" t="str">
            <v>inaktiver Artikel (8)</v>
          </cell>
        </row>
        <row r="340">
          <cell r="A340" t="str">
            <v>HYPROT</v>
          </cell>
          <cell r="F340" t="str">
            <v>inaktiver Artikel (8)</v>
          </cell>
        </row>
        <row r="341">
          <cell r="A341" t="str">
            <v>HYPSCHWARZ</v>
          </cell>
          <cell r="F341" t="str">
            <v>inaktiver Artikel (8)</v>
          </cell>
        </row>
        <row r="342">
          <cell r="A342" t="str">
            <v>ICD1010AN</v>
          </cell>
          <cell r="F342" t="str">
            <v>aktiver Artikel (4)</v>
          </cell>
        </row>
        <row r="343">
          <cell r="A343" t="str">
            <v>ICD1050SW</v>
          </cell>
          <cell r="F343" t="str">
            <v>aktiver Artikel (4)</v>
          </cell>
        </row>
        <row r="344">
          <cell r="A344" t="str">
            <v>ICD1600SW</v>
          </cell>
          <cell r="F344" t="str">
            <v>inaktiver Artikel (8)</v>
          </cell>
        </row>
        <row r="345">
          <cell r="A345" t="str">
            <v>ICD2017</v>
          </cell>
          <cell r="F345" t="str">
            <v>inaktiver Artikel (8)</v>
          </cell>
        </row>
        <row r="346">
          <cell r="A346" t="str">
            <v>ICD2018</v>
          </cell>
          <cell r="F346" t="str">
            <v>Auslaufartikel (7)</v>
          </cell>
        </row>
        <row r="347">
          <cell r="A347" t="str">
            <v>ICD2020</v>
          </cell>
          <cell r="F347" t="str">
            <v>inaktiver Artikel (8)</v>
          </cell>
        </row>
        <row r="348">
          <cell r="A348" t="str">
            <v>ICD2020WE</v>
          </cell>
          <cell r="F348" t="str">
            <v>inaktiver Artikel (8)</v>
          </cell>
        </row>
        <row r="349">
          <cell r="A349" t="str">
            <v>ICD2023SW</v>
          </cell>
          <cell r="F349" t="str">
            <v>aktiver Artikel (4)</v>
          </cell>
        </row>
        <row r="350">
          <cell r="A350" t="str">
            <v>ICD2023WE</v>
          </cell>
          <cell r="F350" t="str">
            <v>aktiver Artikel (4)</v>
          </cell>
        </row>
        <row r="351">
          <cell r="A351" t="str">
            <v>ICD2060SI</v>
          </cell>
          <cell r="F351" t="str">
            <v>aktiver Artikel (4)</v>
          </cell>
        </row>
        <row r="352">
          <cell r="A352" t="str">
            <v>ICD2070SI</v>
          </cell>
          <cell r="F352" t="str">
            <v>inaktiver Artikel (8)</v>
          </cell>
        </row>
        <row r="353">
          <cell r="A353" t="str">
            <v>ICD2080SW</v>
          </cell>
          <cell r="F353" t="str">
            <v>aktiver Artikel (4)</v>
          </cell>
        </row>
        <row r="354">
          <cell r="A354" t="str">
            <v>ICD2080WE</v>
          </cell>
          <cell r="F354" t="str">
            <v>aktiver Artikel (4)</v>
          </cell>
        </row>
        <row r="355">
          <cell r="A355" t="str">
            <v>ICD2200SI</v>
          </cell>
          <cell r="F355" t="str">
            <v>inaktiver Artikel (8)</v>
          </cell>
        </row>
        <row r="356">
          <cell r="A356" t="str">
            <v>ICD3030CA</v>
          </cell>
          <cell r="F356" t="str">
            <v>inaktiver Artikel (8)</v>
          </cell>
        </row>
        <row r="357">
          <cell r="A357" t="str">
            <v>ICD4350SW</v>
          </cell>
          <cell r="F357" t="str">
            <v>aktiver Artikel (4)</v>
          </cell>
        </row>
        <row r="358">
          <cell r="A358" t="str">
            <v>ICD5000SW</v>
          </cell>
          <cell r="F358" t="str">
            <v>aktiver Artikel (4)</v>
          </cell>
        </row>
        <row r="359">
          <cell r="A359" t="str">
            <v>IMPORT FEHLER</v>
          </cell>
          <cell r="F359" t="str">
            <v>Verwaltungsartikel (3)</v>
          </cell>
        </row>
        <row r="360">
          <cell r="A360" t="str">
            <v>IP1037SW</v>
          </cell>
          <cell r="F360" t="str">
            <v>inaktiver Artikel (8)</v>
          </cell>
        </row>
        <row r="361">
          <cell r="A361" t="str">
            <v>IP1037WS</v>
          </cell>
          <cell r="F361" t="str">
            <v>inaktiver Artikel (8)</v>
          </cell>
        </row>
        <row r="362">
          <cell r="A362" t="str">
            <v>IP1040</v>
          </cell>
          <cell r="F362" t="str">
            <v>inaktiver Artikel (8)</v>
          </cell>
        </row>
        <row r="363">
          <cell r="A363" t="str">
            <v>IP1055</v>
          </cell>
          <cell r="F363" t="str">
            <v>inaktiver Artikel (8)</v>
          </cell>
        </row>
        <row r="364">
          <cell r="A364" t="str">
            <v>IP4060BT</v>
          </cell>
          <cell r="F364" t="str">
            <v>inaktiver Artikel (8)</v>
          </cell>
        </row>
        <row r="365">
          <cell r="A365" t="str">
            <v>IR1050</v>
          </cell>
          <cell r="F365" t="str">
            <v>inaktiver Artikel (8)</v>
          </cell>
        </row>
        <row r="366">
          <cell r="A366" t="str">
            <v>IR1100</v>
          </cell>
          <cell r="F366" t="str">
            <v>inaktiver Artikel (8)</v>
          </cell>
        </row>
        <row r="367">
          <cell r="A367" t="str">
            <v>IR1450WE</v>
          </cell>
          <cell r="F367" t="str">
            <v>inaktiver Artikel (8)</v>
          </cell>
        </row>
        <row r="368">
          <cell r="A368" t="str">
            <v>IR1500SI</v>
          </cell>
          <cell r="F368" t="str">
            <v>aktiver Artikel (4)</v>
          </cell>
        </row>
        <row r="369">
          <cell r="A369" t="str">
            <v>IR2000DAB</v>
          </cell>
          <cell r="F369" t="str">
            <v>löschfähiger Artikel (9)</v>
          </cell>
        </row>
        <row r="370">
          <cell r="A370" t="str">
            <v>IR2020</v>
          </cell>
          <cell r="F370" t="str">
            <v>Vorschlagsartikel (1)</v>
          </cell>
        </row>
        <row r="371">
          <cell r="A371" t="str">
            <v>IR2022</v>
          </cell>
          <cell r="F371" t="str">
            <v>Vorschlagsartikel (1)</v>
          </cell>
        </row>
        <row r="372">
          <cell r="A372" t="str">
            <v>IR2023</v>
          </cell>
          <cell r="F372" t="str">
            <v>inaktiver Artikel (8)</v>
          </cell>
        </row>
        <row r="373">
          <cell r="A373" t="str">
            <v>IR3000DAB</v>
          </cell>
          <cell r="F373" t="str">
            <v>inaktiver Artikel (8)</v>
          </cell>
        </row>
        <row r="374">
          <cell r="A374" t="str">
            <v>IR3200</v>
          </cell>
          <cell r="F374" t="str">
            <v>Auslaufartikel (7)</v>
          </cell>
        </row>
        <row r="375">
          <cell r="A375" t="str">
            <v>IR3300SI</v>
          </cell>
          <cell r="F375" t="str">
            <v>aktiver Artikel (4)</v>
          </cell>
        </row>
        <row r="376">
          <cell r="A376" t="str">
            <v>IR3500SW</v>
          </cell>
          <cell r="F376" t="str">
            <v>Auslaufartikel (7)</v>
          </cell>
        </row>
        <row r="377">
          <cell r="A377" t="str">
            <v>IR4000SW</v>
          </cell>
          <cell r="F377" t="str">
            <v>inaktiver Artikel (8)</v>
          </cell>
        </row>
        <row r="378">
          <cell r="A378" t="str">
            <v>IR4000WE</v>
          </cell>
          <cell r="F378" t="str">
            <v>inaktiver Artikel (8)</v>
          </cell>
        </row>
        <row r="379">
          <cell r="A379" t="str">
            <v>IR43DAB</v>
          </cell>
          <cell r="F379" t="str">
            <v>inaktiver Artikel (8)</v>
          </cell>
        </row>
        <row r="380">
          <cell r="A380" t="str">
            <v>IR43DABTEST</v>
          </cell>
          <cell r="F380" t="str">
            <v>löschfähiger Artikel (9)</v>
          </cell>
        </row>
        <row r="381">
          <cell r="A381" t="str">
            <v>IR43DABTEST1</v>
          </cell>
          <cell r="F381" t="str">
            <v>löschfähiger Artikel (9)</v>
          </cell>
        </row>
        <row r="382">
          <cell r="A382" t="str">
            <v>IR4400SW</v>
          </cell>
          <cell r="F382" t="str">
            <v>inaktiver Artikel (8)</v>
          </cell>
        </row>
        <row r="383">
          <cell r="A383" t="str">
            <v>IR4400WE</v>
          </cell>
          <cell r="F383" t="str">
            <v>inaktiver Artikel (8)</v>
          </cell>
        </row>
        <row r="384">
          <cell r="A384" t="str">
            <v>IR45SW</v>
          </cell>
          <cell r="F384" t="str">
            <v>inaktiver Artikel (8)</v>
          </cell>
        </row>
        <row r="385">
          <cell r="A385" t="str">
            <v>IR5500WE</v>
          </cell>
          <cell r="F385" t="str">
            <v>inaktiver Artikel (8)</v>
          </cell>
        </row>
        <row r="386">
          <cell r="A386" t="str">
            <v>IR6000SW</v>
          </cell>
          <cell r="F386" t="str">
            <v>inaktiver Artikel (8)</v>
          </cell>
        </row>
        <row r="387">
          <cell r="A387" t="str">
            <v>IR6000WE</v>
          </cell>
          <cell r="F387" t="str">
            <v>inaktiver Artikel (8)</v>
          </cell>
        </row>
        <row r="388">
          <cell r="A388" t="str">
            <v>IR6500SW</v>
          </cell>
          <cell r="F388" t="str">
            <v>aktiver Artikel (4)</v>
          </cell>
        </row>
        <row r="389">
          <cell r="A389" t="str">
            <v>IR7000SW</v>
          </cell>
          <cell r="F389" t="str">
            <v>inaktiver Artikel (8)</v>
          </cell>
        </row>
        <row r="390">
          <cell r="A390" t="str">
            <v>IR7000TI</v>
          </cell>
          <cell r="F390" t="str">
            <v>aktiver Artikel (4)</v>
          </cell>
        </row>
        <row r="391">
          <cell r="A391" t="str">
            <v>IR8000</v>
          </cell>
          <cell r="F391" t="str">
            <v>inaktiver Artikel (8)</v>
          </cell>
        </row>
        <row r="392">
          <cell r="A392" t="str">
            <v>ITKOS</v>
          </cell>
          <cell r="F392" t="str">
            <v>Verwaltungsartikel (3)</v>
          </cell>
        </row>
        <row r="393">
          <cell r="A393" t="str">
            <v>IVECO</v>
          </cell>
          <cell r="F393" t="str">
            <v>löschfähiger Artikel (9)</v>
          </cell>
        </row>
        <row r="394">
          <cell r="A394" t="str">
            <v>K931</v>
          </cell>
          <cell r="F394" t="str">
            <v>inaktiver Artikel (8)</v>
          </cell>
        </row>
        <row r="395">
          <cell r="A395" t="str">
            <v>KALK ZUSAMMENSTELLUNG</v>
          </cell>
          <cell r="F395" t="str">
            <v>Verwaltungsartikel (3)</v>
          </cell>
        </row>
        <row r="396">
          <cell r="A396" t="str">
            <v>KATALOG20</v>
          </cell>
          <cell r="F396" t="str">
            <v>inaktiver Artikel (8)</v>
          </cell>
        </row>
        <row r="397">
          <cell r="A397" t="str">
            <v>KATALOG20S</v>
          </cell>
          <cell r="F397" t="str">
            <v>Verwaltungsartikel (3)</v>
          </cell>
        </row>
        <row r="398">
          <cell r="A398" t="str">
            <v>KATALOG21</v>
          </cell>
          <cell r="F398" t="str">
            <v>inaktiver Artikel (8)</v>
          </cell>
        </row>
        <row r="399">
          <cell r="A399" t="str">
            <v>KATALOG23</v>
          </cell>
          <cell r="F399" t="str">
            <v>inaktiver Artikel (8)</v>
          </cell>
        </row>
        <row r="400">
          <cell r="A400" t="str">
            <v>KATALOG24</v>
          </cell>
          <cell r="F400" t="str">
            <v>aktiver Artikel (4)</v>
          </cell>
        </row>
        <row r="401">
          <cell r="A401" t="str">
            <v>KCD1600BL</v>
          </cell>
          <cell r="F401" t="str">
            <v>inaktiver Artikel (8)</v>
          </cell>
        </row>
        <row r="402">
          <cell r="A402" t="str">
            <v>KCD1600PI</v>
          </cell>
          <cell r="F402" t="str">
            <v>Auslaufartikel (7)</v>
          </cell>
        </row>
        <row r="403">
          <cell r="A403" t="str">
            <v>KCD25BL</v>
          </cell>
          <cell r="F403" t="str">
            <v>inaktiver Artikel (8)</v>
          </cell>
        </row>
        <row r="404">
          <cell r="A404" t="str">
            <v>KCD25PI</v>
          </cell>
          <cell r="F404" t="str">
            <v>inaktiver Artikel (8)</v>
          </cell>
        </row>
        <row r="405">
          <cell r="A405" t="str">
            <v>KCD2B</v>
          </cell>
          <cell r="F405" t="str">
            <v>inaktiver Artikel (8)</v>
          </cell>
        </row>
        <row r="406">
          <cell r="A406" t="str">
            <v>KCD2P</v>
          </cell>
          <cell r="F406" t="str">
            <v>inaktiver Artikel (8)</v>
          </cell>
        </row>
        <row r="407">
          <cell r="A407" t="str">
            <v>KCD45BL</v>
          </cell>
          <cell r="F407" t="str">
            <v>inaktiver Artikel (8)</v>
          </cell>
        </row>
        <row r="408">
          <cell r="A408" t="str">
            <v>KCD45BLR</v>
          </cell>
          <cell r="F408" t="str">
            <v>inaktiver Artikel (8)</v>
          </cell>
        </row>
        <row r="409">
          <cell r="A409" t="str">
            <v>KCD45PI</v>
          </cell>
          <cell r="F409" t="str">
            <v>inaktiver Artikel (8)</v>
          </cell>
        </row>
        <row r="410">
          <cell r="A410" t="str">
            <v>KCD45PIR</v>
          </cell>
          <cell r="F410" t="str">
            <v>inaktiver Artikel (8)</v>
          </cell>
        </row>
        <row r="411">
          <cell r="A411" t="str">
            <v>KCD46LI</v>
          </cell>
          <cell r="F411" t="str">
            <v>inaktiver Artikel (8)</v>
          </cell>
        </row>
        <row r="412">
          <cell r="A412" t="str">
            <v>KCD46RO</v>
          </cell>
          <cell r="F412" t="str">
            <v>inaktiver Artikel (8)</v>
          </cell>
        </row>
        <row r="413">
          <cell r="A413" t="str">
            <v>KCD50BL</v>
          </cell>
          <cell r="F413" t="str">
            <v>Auslaufartikel (7)</v>
          </cell>
        </row>
        <row r="414">
          <cell r="A414" t="str">
            <v>KCD50PI</v>
          </cell>
          <cell r="F414" t="str">
            <v>inaktiver Artikel (8)</v>
          </cell>
        </row>
        <row r="415">
          <cell r="A415" t="str">
            <v>KFZ-LADEKABEL</v>
          </cell>
          <cell r="F415" t="str">
            <v>Ersatzteil (5)</v>
          </cell>
        </row>
        <row r="416">
          <cell r="A416" t="str">
            <v>KLAPPE</v>
          </cell>
          <cell r="F416" t="str">
            <v>Ersatzteil (5)</v>
          </cell>
        </row>
        <row r="417">
          <cell r="A417" t="str">
            <v>KR2</v>
          </cell>
          <cell r="F417" t="str">
            <v>inaktiver Artikel (8)</v>
          </cell>
        </row>
        <row r="418">
          <cell r="A418" t="str">
            <v>KR36BL</v>
          </cell>
          <cell r="F418" t="str">
            <v>inaktiver Artikel (8)</v>
          </cell>
        </row>
        <row r="419">
          <cell r="A419" t="str">
            <v>KR36GR</v>
          </cell>
          <cell r="F419" t="str">
            <v>inaktiver Artikel (8)</v>
          </cell>
        </row>
        <row r="420">
          <cell r="A420" t="str">
            <v>KR36LI</v>
          </cell>
          <cell r="F420" t="str">
            <v>inaktiver Artikel (8)</v>
          </cell>
        </row>
        <row r="421">
          <cell r="A421" t="str">
            <v>KR4</v>
          </cell>
          <cell r="F421" t="str">
            <v>inaktiver Artikel (8)</v>
          </cell>
        </row>
        <row r="422">
          <cell r="A422" t="str">
            <v>KTD1020SI</v>
          </cell>
          <cell r="F422" t="str">
            <v>aktiver Artikel (4)</v>
          </cell>
        </row>
        <row r="423">
          <cell r="A423" t="str">
            <v>KTD12V</v>
          </cell>
          <cell r="F423" t="str">
            <v>aktiver Artikel (4)</v>
          </cell>
        </row>
        <row r="424">
          <cell r="A424" t="str">
            <v>KTD51002</v>
          </cell>
          <cell r="F424" t="str">
            <v>inaktiver Artikel (8)</v>
          </cell>
        </row>
        <row r="425">
          <cell r="A425" t="str">
            <v>KTV100</v>
          </cell>
          <cell r="F425" t="str">
            <v>inaktiver Artikel (8)</v>
          </cell>
        </row>
        <row r="426">
          <cell r="A426" t="str">
            <v>KUGELSCHREIBER</v>
          </cell>
          <cell r="F426" t="str">
            <v>inaktiver Artikel (8)</v>
          </cell>
        </row>
        <row r="427">
          <cell r="A427" t="str">
            <v>LANYARD</v>
          </cell>
          <cell r="F427" t="str">
            <v>inaktiver Artikel (8)</v>
          </cell>
        </row>
        <row r="428">
          <cell r="A428" t="str">
            <v>LAUTSTÄRKEREGLER</v>
          </cell>
          <cell r="F428" t="str">
            <v>Ersatzteil (5)</v>
          </cell>
        </row>
        <row r="429">
          <cell r="A429" t="str">
            <v>LDV2068</v>
          </cell>
          <cell r="F429" t="str">
            <v>inaktiver Artikel (8)</v>
          </cell>
        </row>
        <row r="430">
          <cell r="A430" t="str">
            <v>LED</v>
          </cell>
          <cell r="F430" t="str">
            <v>inaktiver Artikel (8)</v>
          </cell>
        </row>
        <row r="431">
          <cell r="A431" t="str">
            <v>LG500BE</v>
          </cell>
          <cell r="F431" t="str">
            <v>inaktiver Artikel (8)</v>
          </cell>
        </row>
        <row r="432">
          <cell r="A432" t="str">
            <v>LG500BL</v>
          </cell>
          <cell r="F432" t="str">
            <v>inaktiver Artikel (8)</v>
          </cell>
        </row>
        <row r="433">
          <cell r="A433" t="str">
            <v>LG500PI</v>
          </cell>
          <cell r="F433" t="str">
            <v>inaktiver Artikel (8)</v>
          </cell>
        </row>
        <row r="434">
          <cell r="A434" t="str">
            <v>LG500WS</v>
          </cell>
          <cell r="F434" t="str">
            <v>inaktiver Artikel (8)</v>
          </cell>
        </row>
        <row r="435">
          <cell r="A435" t="str">
            <v>LGACRE1</v>
          </cell>
          <cell r="F435" t="str">
            <v>inaktiver Artikel (8)</v>
          </cell>
        </row>
        <row r="436">
          <cell r="A436" t="str">
            <v>LGACRPI</v>
          </cell>
          <cell r="F436" t="str">
            <v>inaktiver Artikel (8)</v>
          </cell>
        </row>
        <row r="437">
          <cell r="A437" t="str">
            <v>LGACRRT</v>
          </cell>
          <cell r="F437" t="str">
            <v>inaktiver Artikel (8)</v>
          </cell>
        </row>
        <row r="438">
          <cell r="A438" t="str">
            <v>LGACRWS</v>
          </cell>
          <cell r="F438" t="str">
            <v>inaktiver Artikel (8)</v>
          </cell>
        </row>
        <row r="439">
          <cell r="A439" t="str">
            <v>LGMP3G2</v>
          </cell>
          <cell r="F439" t="str">
            <v>inaktiver Artikel (8)</v>
          </cell>
        </row>
        <row r="440">
          <cell r="A440" t="str">
            <v>LGPIX3MP</v>
          </cell>
          <cell r="F440" t="str">
            <v>inaktiver Artikel (8)</v>
          </cell>
        </row>
        <row r="441">
          <cell r="A441" t="str">
            <v>LGWT1</v>
          </cell>
          <cell r="F441" t="str">
            <v>inaktiver Artikel (8)</v>
          </cell>
        </row>
        <row r="442">
          <cell r="A442" t="str">
            <v>LIZR</v>
          </cell>
          <cell r="F442" t="str">
            <v>Verwaltungsartikel (3)</v>
          </cell>
        </row>
        <row r="443">
          <cell r="A443" t="str">
            <v>LOK</v>
          </cell>
          <cell r="F443" t="str">
            <v>inaktiver Artikel (8)</v>
          </cell>
        </row>
        <row r="444">
          <cell r="A444" t="str">
            <v>LPELVIS</v>
          </cell>
          <cell r="F444" t="str">
            <v>inaktiver Artikel (8)</v>
          </cell>
        </row>
        <row r="445">
          <cell r="A445" t="str">
            <v>LPKOFFER</v>
          </cell>
          <cell r="F445" t="str">
            <v>inaktiver Artikel (8)</v>
          </cell>
        </row>
        <row r="446">
          <cell r="A446" t="str">
            <v>LPREINIGUNG</v>
          </cell>
          <cell r="F446" t="str">
            <v>inaktiver Artikel (8)</v>
          </cell>
        </row>
        <row r="447">
          <cell r="A447" t="str">
            <v>LPROCK</v>
          </cell>
          <cell r="F447" t="str">
            <v>inaktiver Artikel (8)</v>
          </cell>
        </row>
        <row r="448">
          <cell r="A448" t="str">
            <v>LPXMAS</v>
          </cell>
          <cell r="F448" t="str">
            <v>inaktiver Artikel (8)</v>
          </cell>
        </row>
        <row r="449">
          <cell r="A449" t="str">
            <v>LR1130</v>
          </cell>
          <cell r="F449" t="str">
            <v>inaktiver Artikel (8)</v>
          </cell>
        </row>
        <row r="450">
          <cell r="A450" t="str">
            <v>LR44</v>
          </cell>
          <cell r="F450" t="str">
            <v>inaktiver Artikel (8)</v>
          </cell>
        </row>
        <row r="451">
          <cell r="A451" t="str">
            <v>LUFT</v>
          </cell>
          <cell r="F451" t="str">
            <v>Verwaltungsartikel (3)</v>
          </cell>
        </row>
        <row r="452">
          <cell r="A452" t="str">
            <v>LUPE</v>
          </cell>
          <cell r="F452" t="str">
            <v>inaktiver Artikel (8)</v>
          </cell>
        </row>
        <row r="453">
          <cell r="A453" t="str">
            <v>LVD0602</v>
          </cell>
          <cell r="F453" t="str">
            <v>inaktiver Artikel (8)</v>
          </cell>
        </row>
        <row r="454">
          <cell r="A454" t="str">
            <v>LYSGRÜN</v>
          </cell>
          <cell r="F454" t="str">
            <v>inaktiver Artikel (8)</v>
          </cell>
        </row>
        <row r="455">
          <cell r="A455" t="str">
            <v>LYSSILBER</v>
          </cell>
          <cell r="F455" t="str">
            <v>inaktiver Artikel (8)</v>
          </cell>
        </row>
        <row r="456">
          <cell r="A456" t="str">
            <v>MAGGI-RAVIOLI</v>
          </cell>
          <cell r="F456" t="str">
            <v>inaktiver Artikel (8)</v>
          </cell>
        </row>
        <row r="457">
          <cell r="A457" t="str">
            <v>MAN</v>
          </cell>
          <cell r="F457" t="str">
            <v>löschfähiger Artikel (9)</v>
          </cell>
        </row>
        <row r="458">
          <cell r="A458" t="str">
            <v>MANTGAL</v>
          </cell>
          <cell r="F458" t="str">
            <v>inaktiver Artikel (8)</v>
          </cell>
        </row>
        <row r="459">
          <cell r="A459" t="str">
            <v>MANTGASN</v>
          </cell>
          <cell r="F459" t="str">
            <v>inaktiver Artikel (8)</v>
          </cell>
        </row>
        <row r="460">
          <cell r="A460" t="str">
            <v>MANTGAST</v>
          </cell>
          <cell r="F460" t="str">
            <v>inaktiver Artikel (8)</v>
          </cell>
        </row>
        <row r="461">
          <cell r="A461" t="str">
            <v>MANTGATANK3</v>
          </cell>
          <cell r="F461" t="str">
            <v>inaktiver Artikel (8)</v>
          </cell>
        </row>
        <row r="462">
          <cell r="A462" t="str">
            <v>MB</v>
          </cell>
          <cell r="F462" t="str">
            <v>löschfähiger Artikel (9)</v>
          </cell>
        </row>
        <row r="463">
          <cell r="A463" t="str">
            <v>MBACTANK3</v>
          </cell>
          <cell r="F463" t="str">
            <v>inaktiver Artikel (8)</v>
          </cell>
        </row>
        <row r="464">
          <cell r="A464" t="str">
            <v>MBACTLH</v>
          </cell>
          <cell r="F464" t="str">
            <v>inaktiver Artikel (8)</v>
          </cell>
        </row>
        <row r="465">
          <cell r="A465" t="str">
            <v>MBACTSN</v>
          </cell>
          <cell r="F465" t="str">
            <v>inaktiver Artikel (8)</v>
          </cell>
        </row>
        <row r="466">
          <cell r="A466" t="str">
            <v>MBATELH</v>
          </cell>
          <cell r="F466" t="str">
            <v>inaktiver Artikel (8)</v>
          </cell>
        </row>
        <row r="467">
          <cell r="A467" t="str">
            <v>MBATELSCHA</v>
          </cell>
          <cell r="F467" t="str">
            <v>inaktiver Artikel (8)</v>
          </cell>
        </row>
        <row r="468">
          <cell r="A468" t="str">
            <v>MC2</v>
          </cell>
          <cell r="F468" t="str">
            <v>inaktiver Artikel (8)</v>
          </cell>
        </row>
        <row r="469">
          <cell r="A469" t="str">
            <v>MC90</v>
          </cell>
          <cell r="F469" t="str">
            <v>inaktiver Artikel (8)</v>
          </cell>
        </row>
        <row r="470">
          <cell r="A470" t="str">
            <v>MC901P</v>
          </cell>
          <cell r="F470" t="str">
            <v>aktiver Artikel (4)</v>
          </cell>
        </row>
        <row r="471">
          <cell r="A471" t="str">
            <v>MC905P</v>
          </cell>
          <cell r="F471" t="str">
            <v>aktiver Artikel (4)</v>
          </cell>
        </row>
        <row r="472">
          <cell r="A472" t="str">
            <v>MCD1700</v>
          </cell>
          <cell r="F472" t="str">
            <v>inaktiver Artikel (8)</v>
          </cell>
        </row>
        <row r="473">
          <cell r="A473" t="str">
            <v>MCD1820SW</v>
          </cell>
          <cell r="F473" t="str">
            <v>inaktiver Artikel (8)</v>
          </cell>
        </row>
        <row r="474">
          <cell r="A474" t="str">
            <v>MCD1950SW</v>
          </cell>
          <cell r="F474" t="str">
            <v>aktiver Artikel (4)</v>
          </cell>
        </row>
        <row r="475">
          <cell r="A475" t="str">
            <v>MCD211</v>
          </cell>
          <cell r="F475" t="str">
            <v>inaktiver Artikel (8)</v>
          </cell>
        </row>
        <row r="476">
          <cell r="A476" t="str">
            <v>MCD211MP3</v>
          </cell>
          <cell r="F476" t="str">
            <v>inaktiver Artikel (8)</v>
          </cell>
        </row>
        <row r="477">
          <cell r="A477" t="str">
            <v>MCD350BL</v>
          </cell>
          <cell r="F477" t="str">
            <v>inaktiver Artikel (8)</v>
          </cell>
        </row>
        <row r="478">
          <cell r="A478" t="str">
            <v>MCD350GR</v>
          </cell>
          <cell r="F478" t="str">
            <v>inaktiver Artikel (8)</v>
          </cell>
        </row>
        <row r="479">
          <cell r="A479" t="str">
            <v>MCD350PI</v>
          </cell>
          <cell r="F479" t="str">
            <v>inaktiver Artikel (8)</v>
          </cell>
        </row>
        <row r="480">
          <cell r="A480" t="str">
            <v>MCD360GR</v>
          </cell>
          <cell r="F480" t="str">
            <v>inaktiver Artikel (8)</v>
          </cell>
        </row>
        <row r="481">
          <cell r="A481" t="str">
            <v>MCD360PI</v>
          </cell>
          <cell r="F481" t="str">
            <v>inaktiver Artikel (8)</v>
          </cell>
        </row>
        <row r="482">
          <cell r="A482" t="str">
            <v>MCD360SW</v>
          </cell>
          <cell r="F482" t="str">
            <v>inaktiver Artikel (8)</v>
          </cell>
        </row>
        <row r="483">
          <cell r="A483" t="str">
            <v>MCD360TI</v>
          </cell>
          <cell r="F483" t="str">
            <v>inaktiver Artikel (8)</v>
          </cell>
        </row>
        <row r="484">
          <cell r="A484" t="str">
            <v>MCD370SI</v>
          </cell>
          <cell r="F484" t="str">
            <v>inaktiver Artikel (8)</v>
          </cell>
        </row>
        <row r="485">
          <cell r="A485" t="str">
            <v>MCD380BT</v>
          </cell>
          <cell r="F485" t="str">
            <v>inaktiver Artikel (8)</v>
          </cell>
        </row>
        <row r="486">
          <cell r="A486" t="str">
            <v>MCD390SW</v>
          </cell>
          <cell r="F486" t="str">
            <v>Vorschlagsartikel (1)</v>
          </cell>
        </row>
        <row r="487">
          <cell r="A487" t="str">
            <v>MCD400</v>
          </cell>
          <cell r="F487" t="str">
            <v>inaktiver Artikel (8)</v>
          </cell>
        </row>
        <row r="488">
          <cell r="A488" t="str">
            <v>MCD4500</v>
          </cell>
          <cell r="F488" t="str">
            <v>inaktiver Artikel (8)</v>
          </cell>
        </row>
        <row r="489">
          <cell r="A489" t="str">
            <v>MCD4850</v>
          </cell>
          <cell r="F489" t="str">
            <v>inaktiver Artikel (8)</v>
          </cell>
        </row>
        <row r="490">
          <cell r="A490" t="str">
            <v>MCD5010</v>
          </cell>
          <cell r="F490" t="str">
            <v>inaktiver Artikel (8)</v>
          </cell>
        </row>
        <row r="491">
          <cell r="A491" t="str">
            <v>MCD5020</v>
          </cell>
          <cell r="F491" t="str">
            <v>inaktiver Artikel (8)</v>
          </cell>
        </row>
        <row r="492">
          <cell r="A492" t="str">
            <v>MCD5020-1</v>
          </cell>
          <cell r="F492" t="str">
            <v>inaktiver Artikel (8)</v>
          </cell>
        </row>
        <row r="493">
          <cell r="A493" t="str">
            <v>MCD5020MP3</v>
          </cell>
          <cell r="F493" t="str">
            <v>inaktiver Artikel (8)</v>
          </cell>
        </row>
        <row r="494">
          <cell r="A494" t="str">
            <v>MCD5035</v>
          </cell>
          <cell r="F494" t="str">
            <v>inaktiver Artikel (8)</v>
          </cell>
        </row>
        <row r="495">
          <cell r="A495" t="str">
            <v>MCD5145</v>
          </cell>
          <cell r="F495" t="str">
            <v>inaktiver Artikel (8)</v>
          </cell>
        </row>
        <row r="496">
          <cell r="A496" t="str">
            <v>MCD5500DBR</v>
          </cell>
          <cell r="F496" t="str">
            <v>inaktiver Artikel (8)</v>
          </cell>
        </row>
        <row r="497">
          <cell r="A497" t="str">
            <v>MCD5500SW</v>
          </cell>
          <cell r="F497" t="str">
            <v>inaktiver Artikel (8)</v>
          </cell>
        </row>
        <row r="498">
          <cell r="A498" t="str">
            <v>MCD5550DBR</v>
          </cell>
          <cell r="F498" t="str">
            <v>inaktiver Artikel (8)</v>
          </cell>
        </row>
        <row r="499">
          <cell r="A499" t="str">
            <v>MCD5550SW</v>
          </cell>
          <cell r="F499" t="str">
            <v>inaktiver Artikel (8)</v>
          </cell>
        </row>
        <row r="500">
          <cell r="A500" t="str">
            <v>MCD5600BR</v>
          </cell>
          <cell r="F500" t="str">
            <v>aktiver Artikel (4)</v>
          </cell>
        </row>
        <row r="501">
          <cell r="A501" t="str">
            <v>MCD5600SW</v>
          </cell>
          <cell r="F501" t="str">
            <v>aktiver Artikel (4)</v>
          </cell>
        </row>
        <row r="502">
          <cell r="A502" t="str">
            <v>MCD660</v>
          </cell>
          <cell r="F502" t="str">
            <v>inaktiver Artikel (8)</v>
          </cell>
        </row>
        <row r="503">
          <cell r="A503" t="str">
            <v>MCD670</v>
          </cell>
          <cell r="F503" t="str">
            <v>inaktiver Artikel (8)</v>
          </cell>
        </row>
        <row r="504">
          <cell r="A504" t="str">
            <v>MCD680</v>
          </cell>
          <cell r="F504" t="str">
            <v>inaktiver Artikel (8)</v>
          </cell>
        </row>
        <row r="505">
          <cell r="A505" t="str">
            <v>MCD698</v>
          </cell>
          <cell r="F505" t="str">
            <v>inaktiver Artikel (8)</v>
          </cell>
        </row>
        <row r="506">
          <cell r="A506" t="str">
            <v>MCD699</v>
          </cell>
          <cell r="F506" t="str">
            <v>inaktiver Artikel (8)</v>
          </cell>
        </row>
        <row r="507">
          <cell r="A507" t="str">
            <v>MCD700</v>
          </cell>
          <cell r="F507" t="str">
            <v>inaktiver Artikel (8)</v>
          </cell>
        </row>
        <row r="508">
          <cell r="A508" t="str">
            <v>MCD7100</v>
          </cell>
          <cell r="F508" t="str">
            <v>inaktiver Artikel (8)</v>
          </cell>
        </row>
        <row r="509">
          <cell r="A509" t="str">
            <v>MCD7400</v>
          </cell>
          <cell r="F509" t="str">
            <v>inaktiver Artikel (8)</v>
          </cell>
        </row>
        <row r="510">
          <cell r="A510" t="str">
            <v>MCD750</v>
          </cell>
          <cell r="F510" t="str">
            <v>inaktiver Artikel (8)</v>
          </cell>
        </row>
        <row r="511">
          <cell r="A511" t="str">
            <v>MCD7500</v>
          </cell>
          <cell r="F511" t="str">
            <v>inaktiver Artikel (8)</v>
          </cell>
        </row>
        <row r="512">
          <cell r="A512" t="str">
            <v>MCD7510</v>
          </cell>
          <cell r="F512" t="str">
            <v>inaktiver Artikel (8)</v>
          </cell>
        </row>
        <row r="513">
          <cell r="A513" t="str">
            <v>MCD7510USB</v>
          </cell>
          <cell r="F513" t="str">
            <v>inaktiver Artikel (8)</v>
          </cell>
        </row>
        <row r="514">
          <cell r="A514" t="str">
            <v>MCD7600</v>
          </cell>
          <cell r="F514" t="str">
            <v>inaktiver Artikel (8)</v>
          </cell>
        </row>
        <row r="515">
          <cell r="A515" t="str">
            <v>MCD7890</v>
          </cell>
          <cell r="F515" t="str">
            <v>inaktiver Artikel (8)</v>
          </cell>
        </row>
        <row r="516">
          <cell r="A516" t="str">
            <v>MCD7895</v>
          </cell>
          <cell r="F516" t="str">
            <v>inaktiver Artikel (8)</v>
          </cell>
        </row>
        <row r="517">
          <cell r="A517" t="str">
            <v>MCD7900</v>
          </cell>
          <cell r="F517" t="str">
            <v>inaktiver Artikel (8)</v>
          </cell>
        </row>
        <row r="518">
          <cell r="A518" t="str">
            <v>MCD7950</v>
          </cell>
          <cell r="F518" t="str">
            <v>inaktiver Artikel (8)</v>
          </cell>
        </row>
        <row r="519">
          <cell r="A519" t="str">
            <v>MCD800</v>
          </cell>
          <cell r="F519" t="str">
            <v>inaktiver Artikel (8)</v>
          </cell>
        </row>
        <row r="520">
          <cell r="A520" t="str">
            <v>MCD808</v>
          </cell>
          <cell r="F520" t="str">
            <v>inaktiver Artikel (8)</v>
          </cell>
        </row>
        <row r="521">
          <cell r="A521" t="str">
            <v>MCD8400</v>
          </cell>
          <cell r="F521" t="str">
            <v>inaktiver Artikel (8)</v>
          </cell>
        </row>
        <row r="522">
          <cell r="A522" t="str">
            <v>MCD850</v>
          </cell>
          <cell r="F522" t="str">
            <v>inaktiver Artikel (8)</v>
          </cell>
        </row>
        <row r="523">
          <cell r="A523" t="str">
            <v>MCD900SI</v>
          </cell>
          <cell r="F523" t="str">
            <v>inaktiver Artikel (8)</v>
          </cell>
        </row>
        <row r="524">
          <cell r="A524" t="str">
            <v>MCD9400</v>
          </cell>
          <cell r="F524" t="str">
            <v>inaktiver Artikel (8)</v>
          </cell>
        </row>
        <row r="525">
          <cell r="A525" t="str">
            <v>MCD9500</v>
          </cell>
          <cell r="F525" t="str">
            <v>inaktiver Artikel (8)</v>
          </cell>
        </row>
        <row r="526">
          <cell r="A526" t="str">
            <v>MCD9600BT</v>
          </cell>
          <cell r="F526" t="str">
            <v>inaktiver Artikel (8)</v>
          </cell>
        </row>
        <row r="527">
          <cell r="A527" t="str">
            <v>MCD9700</v>
          </cell>
          <cell r="F527" t="str">
            <v>inaktiver Artikel (8)</v>
          </cell>
        </row>
        <row r="528">
          <cell r="A528" t="str">
            <v>MDV8700</v>
          </cell>
          <cell r="F528" t="str">
            <v>inaktiver Artikel (8)</v>
          </cell>
        </row>
        <row r="529">
          <cell r="A529" t="str">
            <v>MEHRWERTSTEUER</v>
          </cell>
          <cell r="F529" t="str">
            <v>Verwaltungsartikel (3)</v>
          </cell>
        </row>
        <row r="530">
          <cell r="A530" t="str">
            <v>MI01311CL</v>
          </cell>
          <cell r="F530" t="str">
            <v>inaktiver Artikel (8)</v>
          </cell>
        </row>
        <row r="531">
          <cell r="A531" t="str">
            <v>MI01364MN</v>
          </cell>
          <cell r="F531" t="str">
            <v>inaktiver Artikel (8)</v>
          </cell>
        </row>
        <row r="532">
          <cell r="A532" t="str">
            <v>MI01700PU</v>
          </cell>
          <cell r="F532" t="str">
            <v>inaktiver Artikel (8)</v>
          </cell>
        </row>
        <row r="533">
          <cell r="A533" t="str">
            <v>MI53101CD</v>
          </cell>
          <cell r="F533" t="str">
            <v>inaktiver Artikel (8)</v>
          </cell>
        </row>
        <row r="534">
          <cell r="A534" t="str">
            <v>MICUSB1000</v>
          </cell>
          <cell r="F534" t="str">
            <v>Auslaufartikel (7)</v>
          </cell>
        </row>
        <row r="535">
          <cell r="A535" t="str">
            <v>MICUSB512</v>
          </cell>
          <cell r="F535" t="str">
            <v>inaktiver Artikel (8)</v>
          </cell>
        </row>
        <row r="536">
          <cell r="A536" t="str">
            <v>MINDERMENGENZUSCHLAG</v>
          </cell>
          <cell r="F536" t="str">
            <v>löschfähiger Artikel (9)</v>
          </cell>
        </row>
        <row r="537">
          <cell r="A537" t="str">
            <v>MINDERWERT</v>
          </cell>
          <cell r="F537" t="str">
            <v>Verwaltungsartikel (3)</v>
          </cell>
        </row>
        <row r="538">
          <cell r="A538" t="str">
            <v>MK1</v>
          </cell>
          <cell r="F538" t="str">
            <v>inaktiver Artikel (8)</v>
          </cell>
        </row>
        <row r="539">
          <cell r="A539" t="str">
            <v>MKH3</v>
          </cell>
          <cell r="F539" t="str">
            <v>inaktiver Artikel (8)</v>
          </cell>
        </row>
        <row r="540">
          <cell r="A540" t="str">
            <v>MN140</v>
          </cell>
          <cell r="F540" t="str">
            <v>löschfähiger Artikel (9)</v>
          </cell>
        </row>
        <row r="541">
          <cell r="A541" t="str">
            <v>MN170</v>
          </cell>
          <cell r="F541" t="str">
            <v>löschfähiger Artikel (9)</v>
          </cell>
        </row>
        <row r="542">
          <cell r="A542" t="str">
            <v>MP02365MN</v>
          </cell>
          <cell r="F542" t="str">
            <v>inaktiver Artikel (8)</v>
          </cell>
        </row>
        <row r="543">
          <cell r="A543" t="str">
            <v>MP3 PLAYER 60ER</v>
          </cell>
          <cell r="F543" t="str">
            <v>inaktiver Artikel (8)</v>
          </cell>
        </row>
        <row r="544">
          <cell r="A544" t="str">
            <v>MP3 PLAYER 70ER</v>
          </cell>
          <cell r="F544" t="str">
            <v>inaktiver Artikel (8)</v>
          </cell>
        </row>
        <row r="545">
          <cell r="A545" t="str">
            <v>MP3 PLAYER CLASSIC</v>
          </cell>
          <cell r="F545" t="str">
            <v>inaktiver Artikel (8)</v>
          </cell>
        </row>
        <row r="546">
          <cell r="A546" t="str">
            <v>MP3 PLAYER COUNTRY</v>
          </cell>
          <cell r="F546" t="str">
            <v>inaktiver Artikel (8)</v>
          </cell>
        </row>
        <row r="547">
          <cell r="A547" t="str">
            <v>MP3 PLAYER JAZZ</v>
          </cell>
          <cell r="F547" t="str">
            <v>inaktiver Artikel (8)</v>
          </cell>
        </row>
        <row r="548">
          <cell r="A548" t="str">
            <v>MP3 PLAYER LOUNGE</v>
          </cell>
          <cell r="F548" t="str">
            <v>inaktiver Artikel (8)</v>
          </cell>
        </row>
        <row r="549">
          <cell r="A549" t="str">
            <v>MP3 PLAYER LOVESONGS</v>
          </cell>
          <cell r="F549" t="str">
            <v>inaktiver Artikel (8)</v>
          </cell>
        </row>
        <row r="550">
          <cell r="A550" t="str">
            <v>MP3 PLAYER MUSICALS</v>
          </cell>
          <cell r="F550" t="str">
            <v>inaktiver Artikel (8)</v>
          </cell>
        </row>
        <row r="551">
          <cell r="A551" t="str">
            <v>MP333</v>
          </cell>
          <cell r="F551" t="str">
            <v>inaktiver Artikel (8)</v>
          </cell>
        </row>
        <row r="552">
          <cell r="A552" t="str">
            <v>MP9100S</v>
          </cell>
          <cell r="F552" t="str">
            <v>inaktiver Artikel (8)</v>
          </cell>
        </row>
        <row r="553">
          <cell r="A553" t="str">
            <v>MP9100W</v>
          </cell>
          <cell r="F553" t="str">
            <v>inaktiver Artikel (8)</v>
          </cell>
        </row>
        <row r="554">
          <cell r="A554" t="str">
            <v>MULTITOOL</v>
          </cell>
          <cell r="F554" t="str">
            <v>inaktiver Artikel (8)</v>
          </cell>
        </row>
        <row r="555">
          <cell r="A555" t="str">
            <v>MUSTER</v>
          </cell>
          <cell r="F555" t="str">
            <v>Verwaltungsartikel (3)</v>
          </cell>
        </row>
        <row r="556">
          <cell r="A556" t="str">
            <v>MUSTERKALK FERTIGUNG</v>
          </cell>
          <cell r="F556" t="str">
            <v>Verwaltungsartikel (3)</v>
          </cell>
        </row>
        <row r="557">
          <cell r="A557" t="str">
            <v>MUSTERKALKULATION</v>
          </cell>
          <cell r="F557" t="str">
            <v>Verwaltungsartikel (3)</v>
          </cell>
        </row>
        <row r="558">
          <cell r="A558" t="str">
            <v>MW3898</v>
          </cell>
          <cell r="F558" t="str">
            <v>inaktiver Artikel (8)</v>
          </cell>
        </row>
        <row r="559">
          <cell r="A559" t="str">
            <v>NACHLASS</v>
          </cell>
          <cell r="F559" t="str">
            <v>Verwaltungsartikel (3)</v>
          </cell>
        </row>
        <row r="560">
          <cell r="A560" t="str">
            <v>NADEL</v>
          </cell>
          <cell r="F560" t="str">
            <v>löschfähiger Artikel (9)</v>
          </cell>
        </row>
        <row r="561">
          <cell r="A561" t="str">
            <v>NADEL01</v>
          </cell>
          <cell r="F561" t="str">
            <v>aktiver Artikel (4)</v>
          </cell>
        </row>
        <row r="562">
          <cell r="A562" t="str">
            <v>NADEL02</v>
          </cell>
          <cell r="F562" t="str">
            <v>aktiver Artikel (4)</v>
          </cell>
        </row>
        <row r="563">
          <cell r="A563" t="str">
            <v>NADEL03</v>
          </cell>
          <cell r="F563" t="str">
            <v>Ersatzteil (5)</v>
          </cell>
        </row>
        <row r="564">
          <cell r="A564" t="str">
            <v>NADEL04</v>
          </cell>
          <cell r="F564" t="str">
            <v>Ersatzteil (5)</v>
          </cell>
        </row>
        <row r="565">
          <cell r="A565" t="str">
            <v>NADEL05</v>
          </cell>
          <cell r="F565" t="str">
            <v>aktiver Artikel (4)</v>
          </cell>
        </row>
        <row r="566">
          <cell r="A566" t="str">
            <v>NADEL06</v>
          </cell>
          <cell r="F566" t="str">
            <v>aktiver Artikel (4)</v>
          </cell>
        </row>
        <row r="567">
          <cell r="A567" t="str">
            <v>NADEL07</v>
          </cell>
          <cell r="F567" t="str">
            <v>aktiver Artikel (4)</v>
          </cell>
        </row>
        <row r="568">
          <cell r="A568" t="str">
            <v>NADEL08</v>
          </cell>
          <cell r="F568" t="str">
            <v>aktiver Artikel (4)</v>
          </cell>
        </row>
        <row r="569">
          <cell r="A569" t="str">
            <v>NADEL09</v>
          </cell>
          <cell r="F569" t="str">
            <v>aktiver Artikel (4)</v>
          </cell>
        </row>
        <row r="570">
          <cell r="A570" t="str">
            <v>NEBENKOSTEN</v>
          </cell>
          <cell r="F570" t="str">
            <v>Verwaltungsartikel (3)</v>
          </cell>
        </row>
        <row r="571">
          <cell r="A571" t="str">
            <v>NETZTEIL</v>
          </cell>
          <cell r="F571" t="str">
            <v>Ersatzteil (5)</v>
          </cell>
        </row>
        <row r="572">
          <cell r="A572" t="str">
            <v>NEUHEITEN2024</v>
          </cell>
          <cell r="F572" t="str">
            <v>aktiver Artikel (4)</v>
          </cell>
        </row>
        <row r="573">
          <cell r="A573" t="str">
            <v>NK</v>
          </cell>
          <cell r="F573" t="str">
            <v>Verwaltungsartikel (3)</v>
          </cell>
        </row>
        <row r="574">
          <cell r="A574" t="str">
            <v>NMC549DABBE</v>
          </cell>
          <cell r="F574" t="str">
            <v>aktiver Artikel (4)</v>
          </cell>
        </row>
        <row r="575">
          <cell r="A575" t="str">
            <v>NMCDAB990BLACK</v>
          </cell>
          <cell r="F575" t="str">
            <v>aktiver Artikel (4)</v>
          </cell>
        </row>
        <row r="576">
          <cell r="A576" t="str">
            <v>NMCDAB990GOLD</v>
          </cell>
          <cell r="F576" t="str">
            <v>aktiver Artikel (4)</v>
          </cell>
        </row>
        <row r="577">
          <cell r="A577" t="str">
            <v>NR200</v>
          </cell>
          <cell r="F577" t="str">
            <v>inaktiver Artikel (8)</v>
          </cell>
        </row>
        <row r="578">
          <cell r="A578" t="str">
            <v>NR2304</v>
          </cell>
          <cell r="F578" t="str">
            <v>inaktiver Artikel (8)</v>
          </cell>
        </row>
        <row r="579">
          <cell r="A579" t="str">
            <v>NR350</v>
          </cell>
          <cell r="F579" t="str">
            <v>inaktiver Artikel (8)</v>
          </cell>
        </row>
        <row r="580">
          <cell r="A580" t="str">
            <v>NR400</v>
          </cell>
          <cell r="F580" t="str">
            <v>inaktiver Artikel (8)</v>
          </cell>
        </row>
        <row r="581">
          <cell r="A581" t="str">
            <v>NR486</v>
          </cell>
          <cell r="F581" t="str">
            <v>inaktiver Artikel (8)</v>
          </cell>
        </row>
        <row r="582">
          <cell r="A582" t="str">
            <v>NR50</v>
          </cell>
          <cell r="F582" t="str">
            <v>inaktiver Artikel (8)</v>
          </cell>
        </row>
        <row r="583">
          <cell r="A583" t="str">
            <v>NR513</v>
          </cell>
          <cell r="F583" t="str">
            <v>inaktiver Artikel (8)</v>
          </cell>
        </row>
        <row r="584">
          <cell r="A584" t="str">
            <v>NR513A</v>
          </cell>
          <cell r="F584" t="str">
            <v>inaktiver Artikel (8)</v>
          </cell>
        </row>
        <row r="585">
          <cell r="A585" t="str">
            <v>NR513DAB</v>
          </cell>
          <cell r="F585" t="str">
            <v>inaktiver Artikel (8)</v>
          </cell>
        </row>
        <row r="586">
          <cell r="A586" t="str">
            <v>NR515</v>
          </cell>
          <cell r="F586" t="str">
            <v>inaktiver Artikel (8)</v>
          </cell>
        </row>
        <row r="587">
          <cell r="A587" t="str">
            <v>NR518</v>
          </cell>
          <cell r="F587" t="str">
            <v>inaktiver Artikel (8)</v>
          </cell>
        </row>
        <row r="588">
          <cell r="A588" t="str">
            <v>NR520BT</v>
          </cell>
          <cell r="F588" t="str">
            <v>inaktiver Artikel (8)</v>
          </cell>
        </row>
        <row r="589">
          <cell r="A589" t="str">
            <v>NR540</v>
          </cell>
          <cell r="F589" t="str">
            <v>Auslaufartikel (7)</v>
          </cell>
        </row>
        <row r="590">
          <cell r="A590" t="str">
            <v>NR545DAB</v>
          </cell>
          <cell r="F590" t="str">
            <v>Auslaufartikel (7)</v>
          </cell>
        </row>
        <row r="591">
          <cell r="A591" t="str">
            <v>NR546BE</v>
          </cell>
          <cell r="F591" t="str">
            <v>inaktiver Artikel (8)</v>
          </cell>
        </row>
        <row r="592">
          <cell r="A592" t="str">
            <v>NR546BR</v>
          </cell>
          <cell r="F592" t="str">
            <v>inaktiver Artikel (8)</v>
          </cell>
        </row>
        <row r="593">
          <cell r="A593" t="str">
            <v>NR550</v>
          </cell>
          <cell r="F593" t="str">
            <v>inaktiver Artikel (8)</v>
          </cell>
        </row>
        <row r="594">
          <cell r="A594" t="str">
            <v>NR560</v>
          </cell>
          <cell r="F594" t="str">
            <v>aktiver Artikel (4)</v>
          </cell>
        </row>
        <row r="595">
          <cell r="A595" t="str">
            <v>NR565DAB</v>
          </cell>
          <cell r="F595" t="str">
            <v>aktiver Artikel (4)</v>
          </cell>
        </row>
        <row r="596">
          <cell r="A596" t="str">
            <v>NR566BE</v>
          </cell>
          <cell r="F596" t="str">
            <v>Auslaufartikel (7)</v>
          </cell>
        </row>
        <row r="597">
          <cell r="A597" t="str">
            <v>NR566BR</v>
          </cell>
          <cell r="F597" t="str">
            <v>Auslaufartikel (7)</v>
          </cell>
        </row>
        <row r="598">
          <cell r="A598" t="str">
            <v>NR5U</v>
          </cell>
          <cell r="F598" t="str">
            <v>Auslaufartikel (7)</v>
          </cell>
        </row>
        <row r="599">
          <cell r="A599" t="str">
            <v>NR600</v>
          </cell>
          <cell r="F599" t="str">
            <v>inaktiver Artikel (8)</v>
          </cell>
        </row>
        <row r="600">
          <cell r="A600" t="str">
            <v>NR650</v>
          </cell>
          <cell r="F600" t="str">
            <v>inaktiver Artikel (8)</v>
          </cell>
        </row>
        <row r="601">
          <cell r="A601" t="str">
            <v>NR700</v>
          </cell>
          <cell r="F601" t="str">
            <v>inaktiver Artikel (8)</v>
          </cell>
        </row>
        <row r="602">
          <cell r="A602" t="str">
            <v>NR850</v>
          </cell>
          <cell r="F602" t="str">
            <v>inaktiver Artikel (8)</v>
          </cell>
        </row>
        <row r="603">
          <cell r="A603" t="str">
            <v>NR850WE</v>
          </cell>
          <cell r="F603" t="str">
            <v>inaktiver Artikel (8)</v>
          </cell>
        </row>
        <row r="604">
          <cell r="A604" t="str">
            <v>NR890DBR</v>
          </cell>
          <cell r="F604" t="str">
            <v>Vorschlagsartikel (1)</v>
          </cell>
        </row>
        <row r="605">
          <cell r="A605" t="str">
            <v>NR900</v>
          </cell>
          <cell r="F605" t="str">
            <v>inaktiver Artikel (8)</v>
          </cell>
        </row>
        <row r="606">
          <cell r="A606" t="str">
            <v>NR906</v>
          </cell>
          <cell r="F606" t="str">
            <v>inaktiver Artikel (8)</v>
          </cell>
        </row>
        <row r="607">
          <cell r="A607" t="str">
            <v>NR907</v>
          </cell>
          <cell r="F607" t="str">
            <v>inaktiver Artikel (8)</v>
          </cell>
        </row>
        <row r="608">
          <cell r="A608" t="str">
            <v>NR907R</v>
          </cell>
          <cell r="F608" t="str">
            <v>inaktiver Artikel (8)</v>
          </cell>
        </row>
        <row r="609">
          <cell r="A609" t="str">
            <v>NR908</v>
          </cell>
          <cell r="F609" t="str">
            <v>inaktiver Artikel (8)</v>
          </cell>
        </row>
        <row r="610">
          <cell r="A610" t="str">
            <v>NR910</v>
          </cell>
          <cell r="F610" t="str">
            <v>inaktiver Artikel (8)</v>
          </cell>
        </row>
        <row r="611">
          <cell r="A611" t="str">
            <v>NR911</v>
          </cell>
          <cell r="F611" t="str">
            <v>inaktiver Artikel (8)</v>
          </cell>
        </row>
        <row r="612">
          <cell r="A612" t="str">
            <v>NR912</v>
          </cell>
          <cell r="F612" t="str">
            <v>inaktiver Artikel (8)</v>
          </cell>
        </row>
        <row r="613">
          <cell r="A613" t="str">
            <v>NR915</v>
          </cell>
          <cell r="F613" t="str">
            <v>inaktiver Artikel (8)</v>
          </cell>
        </row>
        <row r="614">
          <cell r="A614" t="str">
            <v>NR916</v>
          </cell>
          <cell r="F614" t="str">
            <v>inaktiver Artikel (8)</v>
          </cell>
        </row>
        <row r="615">
          <cell r="A615" t="str">
            <v>NR917</v>
          </cell>
          <cell r="F615" t="str">
            <v>aktiver Artikel (4)</v>
          </cell>
        </row>
        <row r="616">
          <cell r="A616" t="str">
            <v>NR920DBR</v>
          </cell>
          <cell r="F616" t="str">
            <v>inaktiver Artikel (8)</v>
          </cell>
        </row>
        <row r="617">
          <cell r="A617" t="str">
            <v>NR920HBR</v>
          </cell>
          <cell r="F617" t="str">
            <v>Auslaufartikel (7)</v>
          </cell>
        </row>
        <row r="618">
          <cell r="A618" t="str">
            <v>NR945</v>
          </cell>
          <cell r="F618" t="str">
            <v>inaktiver Artikel (8)</v>
          </cell>
        </row>
        <row r="619">
          <cell r="A619" t="str">
            <v>NR945K</v>
          </cell>
          <cell r="F619" t="str">
            <v>inaktiver Artikel (8)</v>
          </cell>
        </row>
        <row r="620">
          <cell r="A620" t="str">
            <v>NR955BR</v>
          </cell>
          <cell r="F620" t="str">
            <v>inaktiver Artikel (8)</v>
          </cell>
        </row>
        <row r="621">
          <cell r="A621" t="str">
            <v>NR955SW</v>
          </cell>
          <cell r="F621" t="str">
            <v>Auslaufartikel (7)</v>
          </cell>
        </row>
        <row r="622">
          <cell r="A622" t="str">
            <v>NR960</v>
          </cell>
          <cell r="F622" t="str">
            <v>inaktiver Artikel (8)</v>
          </cell>
        </row>
        <row r="623">
          <cell r="A623" t="str">
            <v>NR960MM</v>
          </cell>
          <cell r="F623" t="str">
            <v>inaktiver Artikel (8)</v>
          </cell>
        </row>
        <row r="624">
          <cell r="A624" t="str">
            <v>NR961</v>
          </cell>
          <cell r="F624" t="str">
            <v>aktiver Artikel (4)</v>
          </cell>
        </row>
        <row r="625">
          <cell r="A625" t="str">
            <v>NR965</v>
          </cell>
          <cell r="F625" t="str">
            <v>inaktiver Artikel (8)</v>
          </cell>
        </row>
        <row r="626">
          <cell r="A626" t="str">
            <v>NR970</v>
          </cell>
          <cell r="F626" t="str">
            <v>inaktiver Artikel (8)</v>
          </cell>
        </row>
        <row r="627">
          <cell r="A627" t="str">
            <v>NR975</v>
          </cell>
          <cell r="F627" t="str">
            <v>inaktiver Artikel (8)</v>
          </cell>
        </row>
        <row r="628">
          <cell r="A628" t="str">
            <v>NR976</v>
          </cell>
          <cell r="F628" t="str">
            <v>inaktiver Artikel (8)</v>
          </cell>
        </row>
        <row r="629">
          <cell r="A629" t="str">
            <v>NR980</v>
          </cell>
          <cell r="F629" t="str">
            <v>inaktiver Artikel (8)</v>
          </cell>
        </row>
        <row r="630">
          <cell r="A630" t="str">
            <v>NR990</v>
          </cell>
          <cell r="F630" t="str">
            <v>inaktiver Artikel (8)</v>
          </cell>
        </row>
        <row r="631">
          <cell r="A631" t="str">
            <v>NR995</v>
          </cell>
          <cell r="F631" t="str">
            <v>inaktiver Artikel (8)</v>
          </cell>
        </row>
        <row r="632">
          <cell r="A632" t="str">
            <v>NR995A</v>
          </cell>
          <cell r="F632" t="str">
            <v>löschfähiger Artikel (9)</v>
          </cell>
        </row>
        <row r="633">
          <cell r="A633" t="str">
            <v>NR995WE</v>
          </cell>
          <cell r="F633" t="str">
            <v>inaktiver Artikel (8)</v>
          </cell>
        </row>
        <row r="634">
          <cell r="A634" t="str">
            <v>NRTESTGERHARD</v>
          </cell>
          <cell r="F634" t="str">
            <v>löschfähiger Artikel (9)</v>
          </cell>
        </row>
        <row r="635">
          <cell r="A635" t="str">
            <v>NT5</v>
          </cell>
          <cell r="F635" t="str">
            <v>inaktiver Artikel (8)</v>
          </cell>
        </row>
        <row r="636">
          <cell r="A636" t="str">
            <v>OBSTSCHALE</v>
          </cell>
          <cell r="F636" t="str">
            <v>inaktiver Artikel (8)</v>
          </cell>
        </row>
        <row r="637">
          <cell r="A637" t="str">
            <v>OPUSNO1</v>
          </cell>
          <cell r="F637" t="str">
            <v>Auslaufartikel (7)</v>
          </cell>
        </row>
        <row r="638">
          <cell r="A638" t="str">
            <v>P100CDE</v>
          </cell>
          <cell r="F638" t="str">
            <v>inaktiver Artikel (8)</v>
          </cell>
        </row>
        <row r="639">
          <cell r="A639" t="str">
            <v>P110</v>
          </cell>
          <cell r="F639" t="str">
            <v>inaktiver Artikel (8)</v>
          </cell>
        </row>
        <row r="640">
          <cell r="A640" t="str">
            <v>P1320</v>
          </cell>
          <cell r="F640" t="str">
            <v>inaktiver Artikel (8)</v>
          </cell>
        </row>
        <row r="641">
          <cell r="A641" t="str">
            <v>P1500LTP</v>
          </cell>
          <cell r="F641" t="str">
            <v>inaktiver Artikel (8)</v>
          </cell>
        </row>
        <row r="642">
          <cell r="A642" t="str">
            <v>P250DVD</v>
          </cell>
          <cell r="F642" t="str">
            <v>inaktiver Artikel (8)</v>
          </cell>
        </row>
        <row r="643">
          <cell r="A643" t="str">
            <v>P300</v>
          </cell>
          <cell r="F643" t="str">
            <v>inaktiver Artikel (8)</v>
          </cell>
        </row>
        <row r="644">
          <cell r="A644" t="str">
            <v>P500BE</v>
          </cell>
          <cell r="F644" t="str">
            <v>inaktiver Artikel (8)</v>
          </cell>
        </row>
        <row r="645">
          <cell r="A645" t="str">
            <v>P600VC</v>
          </cell>
          <cell r="F645" t="str">
            <v>inaktiver Artikel (8)</v>
          </cell>
        </row>
        <row r="646">
          <cell r="A646" t="str">
            <v>PA140</v>
          </cell>
          <cell r="F646" t="str">
            <v>löschfähiger Artikel (9)</v>
          </cell>
        </row>
        <row r="647">
          <cell r="A647" t="str">
            <v>PA170</v>
          </cell>
          <cell r="F647" t="str">
            <v>löschfähiger Artikel (9)</v>
          </cell>
        </row>
        <row r="648">
          <cell r="A648" t="str">
            <v>PAKET</v>
          </cell>
          <cell r="F648" t="str">
            <v>Verwaltungsartikel (3)</v>
          </cell>
        </row>
        <row r="649">
          <cell r="A649" t="str">
            <v>PC100CDE</v>
          </cell>
          <cell r="F649" t="str">
            <v>inaktiver Artikel (8)</v>
          </cell>
        </row>
        <row r="650">
          <cell r="A650" t="str">
            <v>PC1320PTVD</v>
          </cell>
          <cell r="F650" t="str">
            <v>inaktiver Artikel (8)</v>
          </cell>
        </row>
        <row r="651">
          <cell r="A651" t="str">
            <v>PC300</v>
          </cell>
          <cell r="F651" t="str">
            <v>inaktiver Artikel (8)</v>
          </cell>
        </row>
        <row r="652">
          <cell r="A652" t="str">
            <v>PC500</v>
          </cell>
          <cell r="F652" t="str">
            <v>inaktiver Artikel (8)</v>
          </cell>
        </row>
        <row r="653">
          <cell r="A653" t="str">
            <v>PC5570</v>
          </cell>
          <cell r="F653" t="str">
            <v>inaktiver Artikel (8)</v>
          </cell>
        </row>
        <row r="654">
          <cell r="A654" t="str">
            <v>PC5620</v>
          </cell>
          <cell r="F654" t="str">
            <v>inaktiver Artikel (8)</v>
          </cell>
        </row>
        <row r="655">
          <cell r="A655" t="str">
            <v>PC700</v>
          </cell>
          <cell r="F655" t="str">
            <v>inaktiver Artikel (8)</v>
          </cell>
        </row>
        <row r="656">
          <cell r="A656" t="str">
            <v>PCD45</v>
          </cell>
          <cell r="F656" t="str">
            <v>inaktiver Artikel (8)</v>
          </cell>
        </row>
        <row r="657">
          <cell r="A657" t="str">
            <v>PDB1020</v>
          </cell>
          <cell r="F657" t="str">
            <v>inaktiver Artikel (8)</v>
          </cell>
        </row>
        <row r="658">
          <cell r="A658" t="str">
            <v>PDB1520</v>
          </cell>
          <cell r="F658" t="str">
            <v>inaktiver Artikel (8)</v>
          </cell>
        </row>
        <row r="659">
          <cell r="A659" t="str">
            <v>PDB1550SW</v>
          </cell>
          <cell r="F659" t="str">
            <v>inaktiver Artikel (8)</v>
          </cell>
        </row>
        <row r="660">
          <cell r="A660" t="str">
            <v>PDB1600SW</v>
          </cell>
          <cell r="F660" t="str">
            <v>aktiver Artikel (4)</v>
          </cell>
        </row>
        <row r="661">
          <cell r="A661" t="str">
            <v>PDB1630</v>
          </cell>
          <cell r="F661" t="str">
            <v>inaktiver Artikel (8)</v>
          </cell>
        </row>
        <row r="662">
          <cell r="A662" t="str">
            <v>PDB1750</v>
          </cell>
          <cell r="F662" t="str">
            <v>inaktiver Artikel (8)</v>
          </cell>
        </row>
        <row r="663">
          <cell r="A663" t="str">
            <v>PDB1800</v>
          </cell>
          <cell r="F663" t="str">
            <v>inaktiver Artikel (8)</v>
          </cell>
        </row>
        <row r="664">
          <cell r="A664" t="str">
            <v>PDB1850SW</v>
          </cell>
          <cell r="F664" t="str">
            <v>aktiver Artikel (4)</v>
          </cell>
        </row>
        <row r="665">
          <cell r="A665" t="str">
            <v>PDB1910SW</v>
          </cell>
          <cell r="F665" t="str">
            <v>aktiver Artikel (4)</v>
          </cell>
        </row>
        <row r="666">
          <cell r="A666" t="str">
            <v>PDB1950</v>
          </cell>
          <cell r="F666" t="str">
            <v>inaktiver Artikel (8)</v>
          </cell>
        </row>
        <row r="667">
          <cell r="A667" t="str">
            <v>PDB1960</v>
          </cell>
          <cell r="F667" t="str">
            <v>inaktiver Artikel (8)</v>
          </cell>
        </row>
        <row r="668">
          <cell r="A668" t="str">
            <v>PDB2590</v>
          </cell>
          <cell r="F668" t="str">
            <v>inaktiver Artikel (8)</v>
          </cell>
        </row>
        <row r="669">
          <cell r="A669" t="str">
            <v>PDB58501</v>
          </cell>
          <cell r="F669" t="str">
            <v>inaktiver Artikel (8)</v>
          </cell>
        </row>
        <row r="670">
          <cell r="A670" t="str">
            <v>PDB9090</v>
          </cell>
          <cell r="F670" t="str">
            <v>inaktiver Artikel (8)</v>
          </cell>
        </row>
        <row r="671">
          <cell r="A671" t="str">
            <v>PETERBILT</v>
          </cell>
          <cell r="F671" t="str">
            <v>löschfähiger Artikel (9)</v>
          </cell>
        </row>
        <row r="672">
          <cell r="A672" t="str">
            <v>PF300ACRE</v>
          </cell>
          <cell r="F672" t="str">
            <v>inaktiver Artikel (8)</v>
          </cell>
        </row>
        <row r="673">
          <cell r="A673" t="str">
            <v>PF500BE</v>
          </cell>
          <cell r="F673" t="str">
            <v>inaktiver Artikel (8)</v>
          </cell>
        </row>
        <row r="674">
          <cell r="A674" t="str">
            <v>PGA30A</v>
          </cell>
          <cell r="F674" t="str">
            <v>inaktiver Artikel (8)</v>
          </cell>
        </row>
        <row r="675">
          <cell r="A675" t="str">
            <v>PGS3</v>
          </cell>
          <cell r="F675" t="str">
            <v>inaktiver Artikel (8)</v>
          </cell>
        </row>
        <row r="676">
          <cell r="A676" t="str">
            <v>PIXCLCA2</v>
          </cell>
          <cell r="F676" t="str">
            <v>inaktiver Artikel (8)</v>
          </cell>
        </row>
        <row r="677">
          <cell r="A677" t="str">
            <v>PIXCLCA3</v>
          </cell>
          <cell r="F677" t="str">
            <v>inaktiver Artikel (8)</v>
          </cell>
        </row>
        <row r="678">
          <cell r="A678" t="str">
            <v>PIXCLCA4</v>
          </cell>
          <cell r="F678" t="str">
            <v>inaktiver Artikel (8)</v>
          </cell>
        </row>
        <row r="679">
          <cell r="A679" t="str">
            <v>PIXCLHM2</v>
          </cell>
          <cell r="F679" t="str">
            <v>inaktiver Artikel (8)</v>
          </cell>
        </row>
        <row r="680">
          <cell r="A680" t="str">
            <v>PIXCLHM4</v>
          </cell>
          <cell r="F680" t="str">
            <v>Auslaufartikel (7)</v>
          </cell>
        </row>
        <row r="681">
          <cell r="A681" t="str">
            <v>PIXCLHS2</v>
          </cell>
          <cell r="F681" t="str">
            <v>inaktiver Artikel (8)</v>
          </cell>
        </row>
        <row r="682">
          <cell r="A682" t="str">
            <v>PIXCLPI</v>
          </cell>
          <cell r="F682" t="str">
            <v>inaktiver Artikel (8)</v>
          </cell>
        </row>
        <row r="683">
          <cell r="A683" t="str">
            <v>PIXCLPR</v>
          </cell>
          <cell r="F683" t="str">
            <v>inaktiver Artikel (8)</v>
          </cell>
        </row>
        <row r="684">
          <cell r="A684" t="str">
            <v>PIXCLPR2</v>
          </cell>
          <cell r="F684" t="str">
            <v>inaktiver Artikel (8)</v>
          </cell>
        </row>
        <row r="685">
          <cell r="A685" t="str">
            <v>PIXCLPR4</v>
          </cell>
          <cell r="F685" t="str">
            <v>Auslaufartikel (7)</v>
          </cell>
        </row>
        <row r="686">
          <cell r="A686" t="str">
            <v>PIXJRWP</v>
          </cell>
          <cell r="F686" t="str">
            <v>inaktiver Artikel (8)</v>
          </cell>
        </row>
        <row r="687">
          <cell r="A687" t="str">
            <v>PIXLGTU</v>
          </cell>
          <cell r="F687" t="str">
            <v>inaktiver Artikel (8)</v>
          </cell>
        </row>
        <row r="688">
          <cell r="A688" t="str">
            <v>PIXLGVO</v>
          </cell>
          <cell r="F688" t="str">
            <v>inaktiver Artikel (8)</v>
          </cell>
        </row>
        <row r="689">
          <cell r="A689" t="str">
            <v>PIXMAPR</v>
          </cell>
          <cell r="F689" t="str">
            <v>inaktiver Artikel (8)</v>
          </cell>
        </row>
        <row r="690">
          <cell r="A690" t="str">
            <v>PIXMIAR</v>
          </cell>
          <cell r="F690" t="str">
            <v>inaktiver Artikel (8)</v>
          </cell>
        </row>
        <row r="691">
          <cell r="A691" t="str">
            <v>PIXMICA</v>
          </cell>
          <cell r="F691" t="str">
            <v>inaktiver Artikel (8)</v>
          </cell>
        </row>
        <row r="692">
          <cell r="A692" t="str">
            <v>PIXMICA2</v>
          </cell>
          <cell r="F692" t="str">
            <v>inaktiver Artikel (8)</v>
          </cell>
        </row>
        <row r="693">
          <cell r="A693" t="str">
            <v>PIXMICA3</v>
          </cell>
          <cell r="F693" t="str">
            <v>inaktiver Artikel (8)</v>
          </cell>
        </row>
        <row r="694">
          <cell r="A694" t="str">
            <v>PIXMICA4</v>
          </cell>
          <cell r="F694" t="str">
            <v>inaktiver Artikel (8)</v>
          </cell>
        </row>
        <row r="695">
          <cell r="A695" t="str">
            <v>PIXMIFA</v>
          </cell>
          <cell r="F695" t="str">
            <v>inaktiver Artikel (8)</v>
          </cell>
        </row>
        <row r="696">
          <cell r="A696" t="str">
            <v>PIXMIFA2</v>
          </cell>
          <cell r="F696" t="str">
            <v>inaktiver Artikel (8)</v>
          </cell>
        </row>
        <row r="697">
          <cell r="A697" t="str">
            <v>PIXMIFA4</v>
          </cell>
          <cell r="F697" t="str">
            <v>inaktiver Artikel (8)</v>
          </cell>
        </row>
        <row r="698">
          <cell r="A698" t="str">
            <v>PIXMIPR</v>
          </cell>
          <cell r="F698" t="str">
            <v>inaktiver Artikel (8)</v>
          </cell>
        </row>
        <row r="699">
          <cell r="A699" t="str">
            <v>PIXMIPR2</v>
          </cell>
          <cell r="F699" t="str">
            <v>inaktiver Artikel (8)</v>
          </cell>
        </row>
        <row r="700">
          <cell r="A700" t="str">
            <v>PIXMIPR3</v>
          </cell>
          <cell r="F700" t="str">
            <v>inaktiver Artikel (8)</v>
          </cell>
        </row>
        <row r="701">
          <cell r="A701" t="str">
            <v>PIXMIPR4</v>
          </cell>
          <cell r="F701" t="str">
            <v>inaktiver Artikel (8)</v>
          </cell>
        </row>
        <row r="702">
          <cell r="A702" t="str">
            <v>PKC001M</v>
          </cell>
          <cell r="F702" t="str">
            <v>inaktiver Artikel (8)</v>
          </cell>
        </row>
        <row r="703">
          <cell r="A703" t="str">
            <v>PKC002L</v>
          </cell>
          <cell r="F703" t="str">
            <v>inaktiver Artikel (8)</v>
          </cell>
        </row>
        <row r="704">
          <cell r="A704" t="str">
            <v>PKH200</v>
          </cell>
          <cell r="F704" t="str">
            <v>inaktiver Artikel (8)</v>
          </cell>
        </row>
        <row r="705">
          <cell r="A705" t="str">
            <v>PKM001C</v>
          </cell>
          <cell r="F705" t="str">
            <v>inaktiver Artikel (8)</v>
          </cell>
        </row>
        <row r="706">
          <cell r="A706" t="str">
            <v>PL186H</v>
          </cell>
          <cell r="F706" t="str">
            <v>aktiver Artikel (4)</v>
          </cell>
        </row>
        <row r="707">
          <cell r="A707" t="str">
            <v>PL186SW</v>
          </cell>
          <cell r="F707" t="str">
            <v>inaktiver Artikel (8)</v>
          </cell>
        </row>
        <row r="708">
          <cell r="A708" t="str">
            <v>PL196H</v>
          </cell>
          <cell r="F708" t="str">
            <v>Auslaufartikel (7)</v>
          </cell>
        </row>
        <row r="709">
          <cell r="A709" t="str">
            <v>PL200</v>
          </cell>
          <cell r="F709" t="str">
            <v>inaktiver Artikel (8)</v>
          </cell>
        </row>
        <row r="710">
          <cell r="A710" t="str">
            <v>PL38</v>
          </cell>
          <cell r="F710" t="str">
            <v>inaktiver Artikel (8)</v>
          </cell>
        </row>
        <row r="711">
          <cell r="A711" t="str">
            <v>PL510</v>
          </cell>
          <cell r="F711" t="str">
            <v>inaktiver Artikel (8)</v>
          </cell>
        </row>
        <row r="712">
          <cell r="A712" t="str">
            <v>PL520</v>
          </cell>
          <cell r="F712" t="str">
            <v>inaktiver Artikel (8)</v>
          </cell>
        </row>
        <row r="713">
          <cell r="A713" t="str">
            <v>PL525</v>
          </cell>
          <cell r="F713" t="str">
            <v>inaktiver Artikel (8)</v>
          </cell>
        </row>
        <row r="714">
          <cell r="A714" t="str">
            <v>PL530</v>
          </cell>
          <cell r="F714" t="str">
            <v>inaktiver Artikel (8)</v>
          </cell>
        </row>
        <row r="715">
          <cell r="A715" t="str">
            <v>PL540</v>
          </cell>
          <cell r="F715" t="str">
            <v>inaktiver Artikel (8)</v>
          </cell>
        </row>
        <row r="716">
          <cell r="A716" t="str">
            <v>PL550BR</v>
          </cell>
          <cell r="F716" t="str">
            <v>inaktiver Artikel (8)</v>
          </cell>
        </row>
        <row r="717">
          <cell r="A717" t="str">
            <v>PL560WE</v>
          </cell>
          <cell r="F717" t="str">
            <v>Auslaufartikel (7)</v>
          </cell>
        </row>
        <row r="718">
          <cell r="A718" t="str">
            <v>PL580BR</v>
          </cell>
          <cell r="F718" t="str">
            <v>inaktiver Artikel (8)</v>
          </cell>
        </row>
        <row r="719">
          <cell r="A719" t="str">
            <v>PL580GE</v>
          </cell>
          <cell r="F719" t="str">
            <v>inaktiver Artikel (8)</v>
          </cell>
        </row>
        <row r="720">
          <cell r="A720" t="str">
            <v>PL580RO</v>
          </cell>
          <cell r="F720" t="str">
            <v>inaktiver Artikel (8)</v>
          </cell>
        </row>
        <row r="721">
          <cell r="A721" t="str">
            <v>PL580SW</v>
          </cell>
          <cell r="F721" t="str">
            <v>inaktiver Artikel (8)</v>
          </cell>
        </row>
        <row r="722">
          <cell r="A722" t="str">
            <v>PL585BR</v>
          </cell>
          <cell r="F722" t="str">
            <v>inaktiver Artikel (8)</v>
          </cell>
        </row>
        <row r="723">
          <cell r="A723" t="str">
            <v>PL590SW</v>
          </cell>
          <cell r="F723" t="str">
            <v>aktiver Artikel (4)</v>
          </cell>
        </row>
        <row r="724">
          <cell r="A724" t="str">
            <v>PL710</v>
          </cell>
          <cell r="F724" t="str">
            <v>inaktiver Artikel (8)</v>
          </cell>
        </row>
        <row r="725">
          <cell r="A725" t="str">
            <v>PL710A</v>
          </cell>
          <cell r="F725" t="str">
            <v>inaktiver Artikel (8)</v>
          </cell>
        </row>
        <row r="726">
          <cell r="A726" t="str">
            <v>PL711BR</v>
          </cell>
          <cell r="F726" t="str">
            <v>Auslaufartikel (7)</v>
          </cell>
        </row>
        <row r="727">
          <cell r="A727" t="str">
            <v>PL711SW</v>
          </cell>
          <cell r="F727" t="str">
            <v>aktiver Artikel (4)</v>
          </cell>
        </row>
        <row r="728">
          <cell r="A728" t="str">
            <v>PL712</v>
          </cell>
          <cell r="F728" t="str">
            <v>Vorschlagsartikel (1)</v>
          </cell>
        </row>
        <row r="729">
          <cell r="A729" t="str">
            <v>PL740</v>
          </cell>
          <cell r="F729" t="str">
            <v>inaktiver Artikel (8)</v>
          </cell>
        </row>
        <row r="730">
          <cell r="A730" t="str">
            <v>PL745</v>
          </cell>
          <cell r="F730" t="str">
            <v>inaktiver Artikel (8)</v>
          </cell>
        </row>
        <row r="731">
          <cell r="A731" t="str">
            <v>PL760</v>
          </cell>
          <cell r="F731" t="str">
            <v>inaktiver Artikel (8)</v>
          </cell>
        </row>
        <row r="732">
          <cell r="A732" t="str">
            <v>PL780SW</v>
          </cell>
          <cell r="F732" t="str">
            <v>inaktiver Artikel (8)</v>
          </cell>
        </row>
        <row r="733">
          <cell r="A733" t="str">
            <v>PL790SW</v>
          </cell>
          <cell r="F733" t="str">
            <v>aktiver Artikel (4)</v>
          </cell>
        </row>
        <row r="734">
          <cell r="A734" t="str">
            <v>PL850SW</v>
          </cell>
          <cell r="F734" t="str">
            <v>aktiver Artikel (4)</v>
          </cell>
        </row>
        <row r="735">
          <cell r="A735" t="str">
            <v>PL870RO</v>
          </cell>
          <cell r="F735" t="str">
            <v>inaktiver Artikel (8)</v>
          </cell>
        </row>
        <row r="736">
          <cell r="A736" t="str">
            <v>PL870SW</v>
          </cell>
          <cell r="F736" t="str">
            <v>inaktiver Artikel (8)</v>
          </cell>
        </row>
        <row r="737">
          <cell r="A737" t="str">
            <v>PL875USB</v>
          </cell>
          <cell r="F737" t="str">
            <v>Auslaufartikel (7)</v>
          </cell>
        </row>
        <row r="738">
          <cell r="A738" t="str">
            <v>PL880</v>
          </cell>
          <cell r="F738" t="str">
            <v>inaktiver Artikel (8)</v>
          </cell>
        </row>
        <row r="739">
          <cell r="A739" t="str">
            <v>PL895</v>
          </cell>
          <cell r="F739" t="str">
            <v>aktiver Artikel (4)</v>
          </cell>
        </row>
        <row r="740">
          <cell r="A740" t="str">
            <v>PL900</v>
          </cell>
          <cell r="F740" t="str">
            <v>inaktiver Artikel (8)</v>
          </cell>
        </row>
        <row r="741">
          <cell r="A741" t="str">
            <v>PL905</v>
          </cell>
          <cell r="F741" t="str">
            <v>inaktiver Artikel (8)</v>
          </cell>
        </row>
        <row r="742">
          <cell r="A742" t="str">
            <v>PL910</v>
          </cell>
          <cell r="F742" t="str">
            <v>Auslaufartikel (7)</v>
          </cell>
        </row>
        <row r="743">
          <cell r="A743" t="str">
            <v>PL918</v>
          </cell>
          <cell r="F743" t="str">
            <v>inaktiver Artikel (8)</v>
          </cell>
        </row>
        <row r="744">
          <cell r="A744" t="str">
            <v>PL979SW</v>
          </cell>
          <cell r="F744" t="str">
            <v>inaktiver Artikel (8)</v>
          </cell>
        </row>
        <row r="745">
          <cell r="A745" t="str">
            <v>PL989</v>
          </cell>
          <cell r="F745" t="str">
            <v>inaktiver Artikel (8)</v>
          </cell>
        </row>
        <row r="746">
          <cell r="A746" t="str">
            <v>PL990SI</v>
          </cell>
          <cell r="F746" t="str">
            <v>inaktiver Artikel (8)</v>
          </cell>
        </row>
        <row r="747">
          <cell r="A747" t="str">
            <v>PLÜSCHHUND LIEGEND</v>
          </cell>
          <cell r="F747" t="str">
            <v>inaktiver Artikel (8)</v>
          </cell>
        </row>
        <row r="748">
          <cell r="A748" t="str">
            <v>PLÜSCHHUND SITZEND</v>
          </cell>
          <cell r="F748" t="str">
            <v>inaktiver Artikel (8)</v>
          </cell>
        </row>
        <row r="749">
          <cell r="A749" t="str">
            <v>PPIK6</v>
          </cell>
          <cell r="F749" t="str">
            <v>inaktiver Artikel (8)</v>
          </cell>
        </row>
        <row r="750">
          <cell r="A750" t="str">
            <v>PR03311CL</v>
          </cell>
          <cell r="F750" t="str">
            <v>inaktiver Artikel (8)</v>
          </cell>
        </row>
        <row r="751">
          <cell r="A751" t="str">
            <v>PR03365MN</v>
          </cell>
          <cell r="F751" t="str">
            <v>inaktiver Artikel (8)</v>
          </cell>
        </row>
        <row r="752">
          <cell r="A752" t="str">
            <v>PR03700PU</v>
          </cell>
          <cell r="F752" t="str">
            <v>inaktiver Artikel (8)</v>
          </cell>
        </row>
        <row r="753">
          <cell r="A753" t="str">
            <v>PR53121CD</v>
          </cell>
          <cell r="F753" t="str">
            <v>inaktiver Artikel (8)</v>
          </cell>
        </row>
        <row r="754">
          <cell r="A754" t="str">
            <v>PUR</v>
          </cell>
          <cell r="F754" t="str">
            <v>Verwaltungsartikel (3)</v>
          </cell>
        </row>
        <row r="755">
          <cell r="A755" t="str">
            <v>RABATT</v>
          </cell>
          <cell r="F755" t="str">
            <v>Verwaltungsartikel (3)</v>
          </cell>
        </row>
        <row r="756">
          <cell r="A756" t="str">
            <v>RATRONMS</v>
          </cell>
          <cell r="F756" t="str">
            <v>Werbeartikel (6)</v>
          </cell>
        </row>
        <row r="757">
          <cell r="A757" t="str">
            <v>RCD1100</v>
          </cell>
          <cell r="F757" t="str">
            <v>inaktiver Artikel (8)</v>
          </cell>
        </row>
        <row r="758">
          <cell r="A758" t="str">
            <v>RCD1150</v>
          </cell>
          <cell r="F758" t="str">
            <v>inaktiver Artikel (8)</v>
          </cell>
        </row>
        <row r="759">
          <cell r="A759" t="str">
            <v>RCD1180</v>
          </cell>
          <cell r="F759" t="str">
            <v>inaktiver Artikel (8)</v>
          </cell>
        </row>
        <row r="760">
          <cell r="A760" t="str">
            <v>RCD1185</v>
          </cell>
          <cell r="F760" t="str">
            <v>aktiver Artikel (4)</v>
          </cell>
        </row>
        <row r="761">
          <cell r="A761" t="str">
            <v>RCD1190SW</v>
          </cell>
          <cell r="F761" t="str">
            <v>aktiver Artikel (4)</v>
          </cell>
        </row>
        <row r="762">
          <cell r="A762" t="str">
            <v>RCD1200</v>
          </cell>
          <cell r="F762" t="str">
            <v>inaktiver Artikel (8)</v>
          </cell>
        </row>
        <row r="763">
          <cell r="A763" t="str">
            <v>RCD1200B</v>
          </cell>
          <cell r="F763" t="str">
            <v>inaktiver Artikel (8)</v>
          </cell>
        </row>
        <row r="764">
          <cell r="A764" t="str">
            <v>RCD1250SW</v>
          </cell>
          <cell r="F764" t="str">
            <v>inaktiver Artikel (8)</v>
          </cell>
        </row>
        <row r="765">
          <cell r="A765" t="str">
            <v>RCD1280</v>
          </cell>
          <cell r="F765" t="str">
            <v>Vorschlagsartikel (1)</v>
          </cell>
        </row>
        <row r="766">
          <cell r="A766" t="str">
            <v>RCD1281</v>
          </cell>
          <cell r="F766" t="str">
            <v>Vorschlagsartikel (1)</v>
          </cell>
        </row>
        <row r="767">
          <cell r="A767" t="str">
            <v>RCD1282</v>
          </cell>
          <cell r="F767" t="str">
            <v>Vorschlagsartikel (1)</v>
          </cell>
        </row>
        <row r="768">
          <cell r="A768" t="str">
            <v>RCD1300BE</v>
          </cell>
          <cell r="F768" t="str">
            <v>inaktiver Artikel (8)</v>
          </cell>
        </row>
        <row r="769">
          <cell r="A769" t="str">
            <v>RCD1300RO</v>
          </cell>
          <cell r="F769" t="str">
            <v>inaktiver Artikel (8)</v>
          </cell>
        </row>
        <row r="770">
          <cell r="A770" t="str">
            <v>RCD1300SW</v>
          </cell>
          <cell r="F770" t="str">
            <v>inaktiver Artikel (8)</v>
          </cell>
        </row>
        <row r="771">
          <cell r="A771" t="str">
            <v>RCD1350BE</v>
          </cell>
          <cell r="F771" t="str">
            <v>inaktiver Artikel (8)</v>
          </cell>
        </row>
        <row r="772">
          <cell r="A772" t="str">
            <v>RCD1350PI</v>
          </cell>
          <cell r="F772" t="str">
            <v>Auslaufartikel (7)</v>
          </cell>
        </row>
        <row r="773">
          <cell r="A773" t="str">
            <v>RCD1350RO</v>
          </cell>
          <cell r="F773" t="str">
            <v>inaktiver Artikel (8)</v>
          </cell>
        </row>
        <row r="774">
          <cell r="A774" t="str">
            <v>RCD1350WS</v>
          </cell>
          <cell r="F774" t="str">
            <v>inaktiver Artikel (8)</v>
          </cell>
        </row>
        <row r="775">
          <cell r="A775" t="str">
            <v>RCD1400SI</v>
          </cell>
          <cell r="F775" t="str">
            <v>inaktiver Artikel (8)</v>
          </cell>
        </row>
        <row r="776">
          <cell r="A776" t="str">
            <v>RCD1400WS</v>
          </cell>
          <cell r="F776" t="str">
            <v>inaktiver Artikel (8)</v>
          </cell>
        </row>
        <row r="777">
          <cell r="A777" t="str">
            <v>RCD1500</v>
          </cell>
          <cell r="F777" t="str">
            <v>inaktiver Artikel (8)</v>
          </cell>
        </row>
        <row r="778">
          <cell r="A778" t="str">
            <v>RCD1500BE</v>
          </cell>
          <cell r="F778" t="str">
            <v>inaktiver Artikel (8)</v>
          </cell>
        </row>
        <row r="779">
          <cell r="A779" t="str">
            <v>RCD1500DBL</v>
          </cell>
          <cell r="F779" t="str">
            <v>inaktiver Artikel (8)</v>
          </cell>
        </row>
        <row r="780">
          <cell r="A780" t="str">
            <v>RCD1500HBL</v>
          </cell>
          <cell r="F780" t="str">
            <v>inaktiver Artikel (8)</v>
          </cell>
        </row>
        <row r="781">
          <cell r="A781" t="str">
            <v>RCD1750SI</v>
          </cell>
          <cell r="F781" t="str">
            <v>inaktiver Artikel (8)</v>
          </cell>
        </row>
        <row r="782">
          <cell r="A782" t="str">
            <v>RCD1755SI</v>
          </cell>
          <cell r="F782" t="str">
            <v>aktiver Artikel (4)</v>
          </cell>
        </row>
        <row r="783">
          <cell r="A783" t="str">
            <v>RCD1770AN</v>
          </cell>
          <cell r="F783" t="str">
            <v>Auslaufartikel (7)</v>
          </cell>
        </row>
        <row r="784">
          <cell r="A784" t="str">
            <v>RCD1770SI</v>
          </cell>
          <cell r="F784" t="str">
            <v>aktiver Artikel (4)</v>
          </cell>
        </row>
        <row r="785">
          <cell r="A785" t="str">
            <v>RCD1870SW</v>
          </cell>
          <cell r="F785" t="str">
            <v>aktiver Artikel (4)</v>
          </cell>
        </row>
        <row r="786">
          <cell r="A786" t="str">
            <v>RCD5000SW</v>
          </cell>
          <cell r="F786" t="str">
            <v>inaktiver Artikel (8)</v>
          </cell>
        </row>
        <row r="787">
          <cell r="A787" t="str">
            <v>RCD5000WS</v>
          </cell>
          <cell r="F787" t="str">
            <v>inaktiver Artikel (8)</v>
          </cell>
        </row>
        <row r="788">
          <cell r="A788" t="str">
            <v>RE2390</v>
          </cell>
          <cell r="F788" t="str">
            <v>inaktiver Artikel (8)</v>
          </cell>
        </row>
        <row r="789">
          <cell r="A789" t="str">
            <v>RE2395</v>
          </cell>
          <cell r="F789" t="str">
            <v>inaktiver Artikel (8)</v>
          </cell>
        </row>
        <row r="790">
          <cell r="A790" t="str">
            <v>RE2560</v>
          </cell>
          <cell r="F790" t="str">
            <v>inaktiver Artikel (8)</v>
          </cell>
        </row>
        <row r="791">
          <cell r="A791" t="str">
            <v>RE2560CD</v>
          </cell>
          <cell r="F791" t="str">
            <v>inaktiver Artikel (8)</v>
          </cell>
        </row>
        <row r="792">
          <cell r="A792" t="str">
            <v>RE2580</v>
          </cell>
          <cell r="F792" t="str">
            <v>inaktiver Artikel (8)</v>
          </cell>
        </row>
        <row r="793">
          <cell r="A793" t="str">
            <v>RE2630</v>
          </cell>
          <cell r="F793" t="str">
            <v>inaktiver Artikel (8)</v>
          </cell>
        </row>
        <row r="794">
          <cell r="A794" t="str">
            <v>RE2650</v>
          </cell>
          <cell r="F794" t="str">
            <v>inaktiver Artikel (8)</v>
          </cell>
        </row>
        <row r="795">
          <cell r="A795" t="str">
            <v>RE2660</v>
          </cell>
          <cell r="F795" t="str">
            <v>inaktiver Artikel (8)</v>
          </cell>
        </row>
        <row r="796">
          <cell r="A796" t="str">
            <v>REGENSCHIRM</v>
          </cell>
          <cell r="F796" t="str">
            <v>inaktiver Artikel (8)</v>
          </cell>
        </row>
        <row r="797">
          <cell r="A797" t="str">
            <v>REIBE</v>
          </cell>
          <cell r="F797" t="str">
            <v>inaktiver Artikel (8)</v>
          </cell>
        </row>
        <row r="798">
          <cell r="A798" t="str">
            <v>RELAXOMAT</v>
          </cell>
          <cell r="F798" t="str">
            <v>inaktiver Artikel (8)</v>
          </cell>
        </row>
        <row r="799">
          <cell r="A799" t="str">
            <v>RENAULT</v>
          </cell>
          <cell r="F799" t="str">
            <v>löschfähiger Artikel (9)</v>
          </cell>
        </row>
        <row r="800">
          <cell r="A800" t="str">
            <v>REPARATUR</v>
          </cell>
          <cell r="F800" t="str">
            <v>Verwaltungsartikel (3)</v>
          </cell>
        </row>
        <row r="801">
          <cell r="A801" t="str">
            <v>RETOURE</v>
          </cell>
          <cell r="F801" t="str">
            <v>Verwaltungsartikel (3)</v>
          </cell>
        </row>
        <row r="802">
          <cell r="A802" t="str">
            <v>RM4</v>
          </cell>
          <cell r="F802" t="str">
            <v>inaktiver Artikel (8)</v>
          </cell>
        </row>
        <row r="803">
          <cell r="A803" t="str">
            <v>RM4DIS</v>
          </cell>
          <cell r="F803" t="str">
            <v>inaktiver Artikel (8)</v>
          </cell>
        </row>
        <row r="804">
          <cell r="A804" t="str">
            <v>RMT1F</v>
          </cell>
          <cell r="F804" t="str">
            <v>inaktiver Artikel (8)</v>
          </cell>
        </row>
        <row r="805">
          <cell r="A805" t="str">
            <v>RMT2W</v>
          </cell>
          <cell r="F805" t="str">
            <v>inaktiver Artikel (8)</v>
          </cell>
        </row>
        <row r="806">
          <cell r="A806" t="str">
            <v>RMT3E</v>
          </cell>
          <cell r="F806" t="str">
            <v>inaktiver Artikel (8)</v>
          </cell>
        </row>
        <row r="807">
          <cell r="A807" t="str">
            <v>RMT4A</v>
          </cell>
          <cell r="F807" t="str">
            <v>inaktiver Artikel (8)</v>
          </cell>
        </row>
        <row r="808">
          <cell r="A808" t="str">
            <v>ROHRI</v>
          </cell>
          <cell r="F808" t="str">
            <v>inaktiver Artikel (8)</v>
          </cell>
        </row>
        <row r="809">
          <cell r="A809" t="str">
            <v>RR110</v>
          </cell>
          <cell r="F809" t="str">
            <v>inaktiver Artikel (8)</v>
          </cell>
        </row>
        <row r="810">
          <cell r="A810" t="str">
            <v>RR115</v>
          </cell>
          <cell r="F810" t="str">
            <v>inaktiver Artikel (8)</v>
          </cell>
        </row>
        <row r="811">
          <cell r="A811" t="str">
            <v>RR120</v>
          </cell>
          <cell r="F811" t="str">
            <v>inaktiver Artikel (8)</v>
          </cell>
        </row>
        <row r="812">
          <cell r="A812" t="str">
            <v>RR18SW</v>
          </cell>
          <cell r="F812" t="str">
            <v>inaktiver Artikel (8)</v>
          </cell>
        </row>
        <row r="813">
          <cell r="A813" t="str">
            <v>RR20SI</v>
          </cell>
          <cell r="F813" t="str">
            <v>aktiver Artikel (4)</v>
          </cell>
        </row>
        <row r="814">
          <cell r="A814" t="str">
            <v>RRC8</v>
          </cell>
          <cell r="F814" t="str">
            <v>inaktiver Artikel (8)</v>
          </cell>
        </row>
        <row r="815">
          <cell r="A815" t="str">
            <v>RT5138</v>
          </cell>
          <cell r="F815" t="str">
            <v>inaktiver Artikel (8)</v>
          </cell>
        </row>
        <row r="816">
          <cell r="A816" t="str">
            <v>RÄUBERHUT</v>
          </cell>
          <cell r="F816" t="str">
            <v>inaktiver Artikel (8)</v>
          </cell>
        </row>
        <row r="817">
          <cell r="A817" t="str">
            <v>S180</v>
          </cell>
          <cell r="F817" t="str">
            <v>inaktiver Artikel (8)</v>
          </cell>
        </row>
        <row r="818">
          <cell r="A818" t="str">
            <v>SA16PCI</v>
          </cell>
          <cell r="F818" t="str">
            <v>inaktiver Artikel (8)</v>
          </cell>
        </row>
        <row r="819">
          <cell r="A819" t="str">
            <v>SB100S</v>
          </cell>
          <cell r="F819" t="str">
            <v>inaktiver Artikel (8)</v>
          </cell>
        </row>
        <row r="820">
          <cell r="A820" t="str">
            <v>SB100SI</v>
          </cell>
          <cell r="F820" t="str">
            <v>inaktiver Artikel (8)</v>
          </cell>
        </row>
        <row r="821">
          <cell r="A821" t="str">
            <v>SCA164SN</v>
          </cell>
          <cell r="F821" t="str">
            <v>inaktiver Artikel (8)</v>
          </cell>
        </row>
        <row r="822">
          <cell r="A822" t="str">
            <v>SCA164TANK3</v>
          </cell>
          <cell r="F822" t="str">
            <v>inaktiver Artikel (8)</v>
          </cell>
        </row>
        <row r="823">
          <cell r="A823" t="str">
            <v>SCANIA</v>
          </cell>
          <cell r="F823" t="str">
            <v>löschfähiger Artikel (9)</v>
          </cell>
        </row>
        <row r="824">
          <cell r="A824" t="str">
            <v>SCD1400SW</v>
          </cell>
          <cell r="F824" t="str">
            <v>Auslaufartikel (7)</v>
          </cell>
        </row>
        <row r="825">
          <cell r="A825" t="str">
            <v>SCD1400WE</v>
          </cell>
          <cell r="F825" t="str">
            <v>Auslaufartikel (7)</v>
          </cell>
        </row>
        <row r="826">
          <cell r="A826" t="str">
            <v>SCD1500SW</v>
          </cell>
          <cell r="F826" t="str">
            <v>inaktiver Artikel (8)</v>
          </cell>
        </row>
        <row r="827">
          <cell r="A827" t="str">
            <v>SCD1500WE</v>
          </cell>
          <cell r="F827" t="str">
            <v>inaktiver Artikel (8)</v>
          </cell>
        </row>
        <row r="828">
          <cell r="A828" t="str">
            <v>SCD1620</v>
          </cell>
          <cell r="F828" t="str">
            <v>Vorschlagsartikel (1)</v>
          </cell>
        </row>
        <row r="829">
          <cell r="A829" t="str">
            <v>SCD1621</v>
          </cell>
          <cell r="F829" t="str">
            <v>Vorschlagsartikel (1)</v>
          </cell>
        </row>
        <row r="830">
          <cell r="A830" t="str">
            <v>SCD1622</v>
          </cell>
          <cell r="F830" t="str">
            <v>Vorschlagsartikel (1)</v>
          </cell>
        </row>
        <row r="831">
          <cell r="A831" t="str">
            <v>SCD1623</v>
          </cell>
          <cell r="F831" t="str">
            <v>Vorschlagsartikel (1)</v>
          </cell>
        </row>
        <row r="832">
          <cell r="A832" t="str">
            <v>SCD1700SW</v>
          </cell>
          <cell r="F832" t="str">
            <v>Auslaufartikel (7)</v>
          </cell>
        </row>
        <row r="833">
          <cell r="A833" t="str">
            <v>SCD1800TI</v>
          </cell>
          <cell r="F833" t="str">
            <v>aktiver Artikel (4)</v>
          </cell>
        </row>
        <row r="834">
          <cell r="A834" t="str">
            <v>SCD1900</v>
          </cell>
          <cell r="F834" t="str">
            <v>inaktiver Artikel (8)</v>
          </cell>
        </row>
        <row r="835">
          <cell r="A835" t="str">
            <v>SCD1960SW</v>
          </cell>
          <cell r="F835" t="str">
            <v>inaktiver Artikel (8)</v>
          </cell>
        </row>
        <row r="836">
          <cell r="A836" t="str">
            <v>SCD1980SI</v>
          </cell>
          <cell r="F836" t="str">
            <v>inaktiver Artikel (8)</v>
          </cell>
        </row>
        <row r="837">
          <cell r="A837" t="str">
            <v>SCD1990SW</v>
          </cell>
          <cell r="F837" t="str">
            <v>inaktiver Artikel (8)</v>
          </cell>
        </row>
        <row r="838">
          <cell r="A838" t="str">
            <v>SCD2000BL</v>
          </cell>
          <cell r="F838" t="str">
            <v>inaktiver Artikel (8)</v>
          </cell>
        </row>
        <row r="839">
          <cell r="A839" t="str">
            <v>SCD2000GR</v>
          </cell>
          <cell r="F839" t="str">
            <v>inaktiver Artikel (8)</v>
          </cell>
        </row>
        <row r="840">
          <cell r="A840" t="str">
            <v>SCD2000PI</v>
          </cell>
          <cell r="F840" t="str">
            <v>inaktiver Artikel (8)</v>
          </cell>
        </row>
        <row r="841">
          <cell r="A841" t="str">
            <v>SCD2000SW</v>
          </cell>
          <cell r="F841" t="str">
            <v>inaktiver Artikel (8)</v>
          </cell>
        </row>
        <row r="842">
          <cell r="A842" t="str">
            <v>SCD2000TI</v>
          </cell>
          <cell r="F842" t="str">
            <v>inaktiver Artikel (8)</v>
          </cell>
        </row>
        <row r="843">
          <cell r="A843" t="str">
            <v>SCD2100GR</v>
          </cell>
          <cell r="F843" t="str">
            <v>inaktiver Artikel (8)</v>
          </cell>
        </row>
        <row r="844">
          <cell r="A844" t="str">
            <v>SCD2100LI</v>
          </cell>
          <cell r="F844" t="str">
            <v>inaktiver Artikel (8)</v>
          </cell>
        </row>
        <row r="845">
          <cell r="A845" t="str">
            <v>SCD2100PI</v>
          </cell>
          <cell r="F845" t="str">
            <v>inaktiver Artikel (8)</v>
          </cell>
        </row>
        <row r="846">
          <cell r="A846" t="str">
            <v>SCD2100SW</v>
          </cell>
          <cell r="F846" t="str">
            <v>inaktiver Artikel (8)</v>
          </cell>
        </row>
        <row r="847">
          <cell r="A847" t="str">
            <v>SCD2100TI</v>
          </cell>
          <cell r="F847" t="str">
            <v>inaktiver Artikel (8)</v>
          </cell>
        </row>
        <row r="848">
          <cell r="A848" t="str">
            <v>SCD2120BL</v>
          </cell>
          <cell r="F848" t="str">
            <v>inaktiver Artikel (8)</v>
          </cell>
        </row>
        <row r="849">
          <cell r="A849" t="str">
            <v>SCD2120EDEKA</v>
          </cell>
          <cell r="F849" t="str">
            <v>Vorschlagsartikel (1)</v>
          </cell>
        </row>
        <row r="850">
          <cell r="A850" t="str">
            <v>SCD2120GR</v>
          </cell>
          <cell r="F850" t="str">
            <v>aktiver Artikel (4)</v>
          </cell>
        </row>
        <row r="851">
          <cell r="A851" t="str">
            <v>SCD2120PENNY</v>
          </cell>
          <cell r="F851" t="str">
            <v>Vorschlagsartikel (1)</v>
          </cell>
        </row>
        <row r="852">
          <cell r="A852" t="str">
            <v>SCD2120PI</v>
          </cell>
          <cell r="F852" t="str">
            <v>inaktiver Artikel (8)</v>
          </cell>
        </row>
        <row r="853">
          <cell r="A853" t="str">
            <v>SCD2120RO</v>
          </cell>
          <cell r="F853" t="str">
            <v>Auslaufartikel (7)</v>
          </cell>
        </row>
        <row r="854">
          <cell r="A854" t="str">
            <v>SCD2120SW</v>
          </cell>
          <cell r="F854" t="str">
            <v>aktiver Artikel (4)</v>
          </cell>
        </row>
        <row r="855">
          <cell r="A855" t="str">
            <v>SCD2200</v>
          </cell>
          <cell r="F855" t="str">
            <v>inaktiver Artikel (8)</v>
          </cell>
        </row>
        <row r="856">
          <cell r="A856" t="str">
            <v>SCD2200BL</v>
          </cell>
          <cell r="F856" t="str">
            <v>inaktiver Artikel (8)</v>
          </cell>
        </row>
        <row r="857">
          <cell r="A857" t="str">
            <v>SCD2200GR</v>
          </cell>
          <cell r="F857" t="str">
            <v>inaktiver Artikel (8)</v>
          </cell>
        </row>
        <row r="858">
          <cell r="A858" t="str">
            <v>SCD2200LI</v>
          </cell>
          <cell r="F858" t="str">
            <v>inaktiver Artikel (8)</v>
          </cell>
        </row>
        <row r="859">
          <cell r="A859" t="str">
            <v>SCD2200PI</v>
          </cell>
          <cell r="F859" t="str">
            <v>inaktiver Artikel (8)</v>
          </cell>
        </row>
        <row r="860">
          <cell r="A860" t="str">
            <v>SCD2200SW</v>
          </cell>
          <cell r="F860" t="str">
            <v>inaktiver Artikel (8)</v>
          </cell>
        </row>
        <row r="861">
          <cell r="A861" t="str">
            <v>SCD2250GR</v>
          </cell>
          <cell r="F861" t="str">
            <v>inaktiver Artikel (8)</v>
          </cell>
        </row>
        <row r="862">
          <cell r="A862" t="str">
            <v>SCD2250LI</v>
          </cell>
          <cell r="F862" t="str">
            <v>inaktiver Artikel (8)</v>
          </cell>
        </row>
        <row r="863">
          <cell r="A863" t="str">
            <v>SCD2250SW</v>
          </cell>
          <cell r="F863" t="str">
            <v>inaktiver Artikel (8)</v>
          </cell>
        </row>
        <row r="864">
          <cell r="A864" t="str">
            <v>SCD2300BL</v>
          </cell>
          <cell r="F864" t="str">
            <v>inaktiver Artikel (8)</v>
          </cell>
        </row>
        <row r="865">
          <cell r="A865" t="str">
            <v>SCD2300GE</v>
          </cell>
          <cell r="F865" t="str">
            <v>inaktiver Artikel (8)</v>
          </cell>
        </row>
        <row r="866">
          <cell r="A866" t="str">
            <v>SCD2300LI</v>
          </cell>
          <cell r="F866" t="str">
            <v>inaktiver Artikel (8)</v>
          </cell>
        </row>
        <row r="867">
          <cell r="A867" t="str">
            <v>SCD2300OR</v>
          </cell>
          <cell r="F867" t="str">
            <v>inaktiver Artikel (8)</v>
          </cell>
        </row>
        <row r="868">
          <cell r="A868" t="str">
            <v>SCD2300PI</v>
          </cell>
          <cell r="F868" t="str">
            <v>inaktiver Artikel (8)</v>
          </cell>
        </row>
        <row r="869">
          <cell r="A869" t="str">
            <v>SCD2300SW</v>
          </cell>
          <cell r="F869" t="str">
            <v>inaktiver Artikel (8)</v>
          </cell>
        </row>
        <row r="870">
          <cell r="A870" t="str">
            <v>SCD2350GR</v>
          </cell>
          <cell r="F870" t="str">
            <v>inaktiver Artikel (8)</v>
          </cell>
        </row>
        <row r="871">
          <cell r="A871" t="str">
            <v>SCD2350SW</v>
          </cell>
          <cell r="F871" t="str">
            <v>inaktiver Artikel (8)</v>
          </cell>
        </row>
        <row r="872">
          <cell r="A872" t="str">
            <v>SCD2400BL</v>
          </cell>
          <cell r="F872" t="str">
            <v>inaktiver Artikel (8)</v>
          </cell>
        </row>
        <row r="873">
          <cell r="A873" t="str">
            <v>SCD2400PI</v>
          </cell>
          <cell r="F873" t="str">
            <v>inaktiver Artikel (8)</v>
          </cell>
        </row>
        <row r="874">
          <cell r="A874" t="str">
            <v>SCD2460</v>
          </cell>
          <cell r="F874" t="str">
            <v>Vorschlagsartikel (1)</v>
          </cell>
        </row>
        <row r="875">
          <cell r="A875" t="str">
            <v>SCD2461</v>
          </cell>
          <cell r="F875" t="str">
            <v>Vorschlagsartikel (1)</v>
          </cell>
        </row>
        <row r="876">
          <cell r="A876" t="str">
            <v>SCD2462</v>
          </cell>
          <cell r="F876" t="str">
            <v>Vorschlagsartikel (1)</v>
          </cell>
        </row>
        <row r="877">
          <cell r="A877" t="str">
            <v>SCD2463</v>
          </cell>
          <cell r="F877" t="str">
            <v>Vorschlagsartikel (1)</v>
          </cell>
        </row>
        <row r="878">
          <cell r="A878" t="str">
            <v>SCD2464</v>
          </cell>
          <cell r="F878" t="str">
            <v>Vorschlagsartikel (1)</v>
          </cell>
        </row>
        <row r="879">
          <cell r="A879" t="str">
            <v>SCD2465</v>
          </cell>
          <cell r="F879" t="str">
            <v>Vorschlagsartikel (1)</v>
          </cell>
        </row>
        <row r="880">
          <cell r="A880" t="str">
            <v>SCD2500</v>
          </cell>
          <cell r="F880" t="str">
            <v>inaktiver Artikel (8)</v>
          </cell>
        </row>
        <row r="881">
          <cell r="A881" t="str">
            <v>SCD2600</v>
          </cell>
          <cell r="F881" t="str">
            <v>inaktiver Artikel (8)</v>
          </cell>
        </row>
        <row r="882">
          <cell r="A882" t="str">
            <v>SCD2650</v>
          </cell>
          <cell r="F882" t="str">
            <v>inaktiver Artikel (8)</v>
          </cell>
        </row>
        <row r="883">
          <cell r="A883" t="str">
            <v>SCD2700</v>
          </cell>
          <cell r="F883" t="str">
            <v>inaktiver Artikel (8)</v>
          </cell>
        </row>
        <row r="884">
          <cell r="A884" t="str">
            <v>SCD2900</v>
          </cell>
          <cell r="F884" t="str">
            <v>inaktiver Artikel (8)</v>
          </cell>
        </row>
        <row r="885">
          <cell r="A885" t="str">
            <v>SCD3000PT</v>
          </cell>
          <cell r="F885" t="str">
            <v>inaktiver Artikel (8)</v>
          </cell>
        </row>
        <row r="886">
          <cell r="A886" t="str">
            <v>SCD3000WE</v>
          </cell>
          <cell r="F886" t="str">
            <v>inaktiver Artikel (8)</v>
          </cell>
        </row>
        <row r="887">
          <cell r="A887" t="str">
            <v>SCD3330RO</v>
          </cell>
          <cell r="F887" t="str">
            <v>inaktiver Artikel (8)</v>
          </cell>
        </row>
        <row r="888">
          <cell r="A888" t="str">
            <v>SCD3330SI</v>
          </cell>
          <cell r="F888" t="str">
            <v>inaktiver Artikel (8)</v>
          </cell>
        </row>
        <row r="889">
          <cell r="A889" t="str">
            <v>SCD3500</v>
          </cell>
          <cell r="F889" t="str">
            <v>inaktiver Artikel (8)</v>
          </cell>
        </row>
        <row r="890">
          <cell r="A890" t="str">
            <v>SCD3550SI</v>
          </cell>
          <cell r="F890" t="str">
            <v>inaktiver Artikel (8)</v>
          </cell>
        </row>
        <row r="891">
          <cell r="A891" t="str">
            <v>SCD3550SRO</v>
          </cell>
          <cell r="F891" t="str">
            <v>inaktiver Artikel (8)</v>
          </cell>
        </row>
        <row r="892">
          <cell r="A892" t="str">
            <v>SCD3700SW</v>
          </cell>
          <cell r="F892" t="str">
            <v>inaktiver Artikel (8)</v>
          </cell>
        </row>
        <row r="893">
          <cell r="A893" t="str">
            <v>SCD3700WS</v>
          </cell>
          <cell r="F893" t="str">
            <v>inaktiver Artikel (8)</v>
          </cell>
        </row>
        <row r="894">
          <cell r="A894" t="str">
            <v>SCD3750DS</v>
          </cell>
          <cell r="F894" t="str">
            <v>inaktiver Artikel (8)</v>
          </cell>
        </row>
        <row r="895">
          <cell r="A895" t="str">
            <v>SCD3750WS</v>
          </cell>
          <cell r="F895" t="str">
            <v>inaktiver Artikel (8)</v>
          </cell>
        </row>
        <row r="896">
          <cell r="A896" t="str">
            <v>SCD3800DS</v>
          </cell>
          <cell r="F896" t="str">
            <v>löschfähiger Artikel (9)</v>
          </cell>
        </row>
        <row r="897">
          <cell r="A897" t="str">
            <v>SCD3800SW</v>
          </cell>
          <cell r="F897" t="str">
            <v>inaktiver Artikel (8)</v>
          </cell>
        </row>
        <row r="898">
          <cell r="A898" t="str">
            <v>SCD3800TI</v>
          </cell>
          <cell r="F898" t="str">
            <v>inaktiver Artikel (8)</v>
          </cell>
        </row>
        <row r="899">
          <cell r="A899" t="str">
            <v>SCD3800WS</v>
          </cell>
          <cell r="F899" t="str">
            <v>inaktiver Artikel (8)</v>
          </cell>
        </row>
        <row r="900">
          <cell r="A900" t="str">
            <v>SCD3850BL</v>
          </cell>
          <cell r="F900" t="str">
            <v>inaktiver Artikel (8)</v>
          </cell>
        </row>
        <row r="901">
          <cell r="A901" t="str">
            <v>SCD3850WS</v>
          </cell>
          <cell r="F901" t="str">
            <v>inaktiver Artikel (8)</v>
          </cell>
        </row>
        <row r="902">
          <cell r="A902" t="str">
            <v>SCD3900S</v>
          </cell>
          <cell r="F902" t="str">
            <v>inaktiver Artikel (8)</v>
          </cell>
        </row>
        <row r="903">
          <cell r="A903" t="str">
            <v>SCD3900W</v>
          </cell>
          <cell r="F903" t="str">
            <v>inaktiver Artikel (8)</v>
          </cell>
        </row>
        <row r="904">
          <cell r="A904" t="str">
            <v>SCD4100S</v>
          </cell>
          <cell r="F904" t="str">
            <v>inaktiver Artikel (8)</v>
          </cell>
        </row>
        <row r="905">
          <cell r="A905" t="str">
            <v>SCD4100SI</v>
          </cell>
          <cell r="F905" t="str">
            <v>inaktiver Artikel (8)</v>
          </cell>
        </row>
        <row r="906">
          <cell r="A906" t="str">
            <v>SCD4200BR</v>
          </cell>
          <cell r="F906" t="str">
            <v>inaktiver Artikel (8)</v>
          </cell>
        </row>
        <row r="907">
          <cell r="A907" t="str">
            <v>SCD4200RO</v>
          </cell>
          <cell r="F907" t="str">
            <v>inaktiver Artikel (8)</v>
          </cell>
        </row>
        <row r="908">
          <cell r="A908" t="str">
            <v>SCD4200TI</v>
          </cell>
          <cell r="F908" t="str">
            <v>inaktiver Artikel (8)</v>
          </cell>
        </row>
        <row r="909">
          <cell r="A909" t="str">
            <v>SCD4400</v>
          </cell>
          <cell r="F909" t="str">
            <v>inaktiver Artikel (8)</v>
          </cell>
        </row>
        <row r="910">
          <cell r="A910" t="str">
            <v>SCD4400SCHWARZ</v>
          </cell>
          <cell r="F910" t="str">
            <v>inaktiver Artikel (8)</v>
          </cell>
        </row>
        <row r="911">
          <cell r="A911" t="str">
            <v>SCD4600</v>
          </cell>
          <cell r="F911" t="str">
            <v>inaktiver Artikel (8)</v>
          </cell>
        </row>
        <row r="912">
          <cell r="A912" t="str">
            <v>SCD4800</v>
          </cell>
          <cell r="F912" t="str">
            <v>inaktiver Artikel (8)</v>
          </cell>
        </row>
        <row r="913">
          <cell r="A913" t="str">
            <v>SCD4900</v>
          </cell>
          <cell r="F913" t="str">
            <v>inaktiver Artikel (8)</v>
          </cell>
        </row>
        <row r="914">
          <cell r="A914" t="str">
            <v>SCD5000</v>
          </cell>
          <cell r="F914" t="str">
            <v>inaktiver Artikel (8)</v>
          </cell>
        </row>
        <row r="915">
          <cell r="A915" t="str">
            <v>SCD5100</v>
          </cell>
          <cell r="F915" t="str">
            <v>inaktiver Artikel (8)</v>
          </cell>
        </row>
        <row r="916">
          <cell r="A916" t="str">
            <v>SCD5100BL</v>
          </cell>
          <cell r="F916" t="str">
            <v>aktiver Artikel (4)</v>
          </cell>
        </row>
        <row r="917">
          <cell r="A917" t="str">
            <v>SCD5100GR</v>
          </cell>
          <cell r="F917" t="str">
            <v>Auslaufartikel (7)</v>
          </cell>
        </row>
        <row r="918">
          <cell r="A918" t="str">
            <v>SCD5100PI</v>
          </cell>
          <cell r="F918" t="str">
            <v>aktiver Artikel (4)</v>
          </cell>
        </row>
        <row r="919">
          <cell r="A919" t="str">
            <v>SCD5100RO</v>
          </cell>
          <cell r="F919" t="str">
            <v>aktiver Artikel (4)</v>
          </cell>
        </row>
        <row r="920">
          <cell r="A920" t="str">
            <v>SCD5100SW</v>
          </cell>
          <cell r="F920" t="str">
            <v>aktiver Artikel (4)</v>
          </cell>
        </row>
        <row r="921">
          <cell r="A921" t="str">
            <v>SCD5100WE</v>
          </cell>
          <cell r="F921" t="str">
            <v>aktiver Artikel (4)</v>
          </cell>
        </row>
        <row r="922">
          <cell r="A922" t="str">
            <v>SCD5200GR</v>
          </cell>
          <cell r="F922" t="str">
            <v>inaktiver Artikel (8)</v>
          </cell>
        </row>
        <row r="923">
          <cell r="A923" t="str">
            <v>SCD5200RO</v>
          </cell>
          <cell r="F923" t="str">
            <v>inaktiver Artikel (8)</v>
          </cell>
        </row>
        <row r="924">
          <cell r="A924" t="str">
            <v>SCD5200SW</v>
          </cell>
          <cell r="F924" t="str">
            <v>inaktiver Artikel (8)</v>
          </cell>
        </row>
        <row r="925">
          <cell r="A925" t="str">
            <v>SCD5350BL</v>
          </cell>
          <cell r="F925" t="str">
            <v>inaktiver Artikel (8)</v>
          </cell>
        </row>
        <row r="926">
          <cell r="A926" t="str">
            <v>SCD5350RO</v>
          </cell>
          <cell r="F926" t="str">
            <v>inaktiver Artikel (8)</v>
          </cell>
        </row>
        <row r="927">
          <cell r="A927" t="str">
            <v>SCD5350SI</v>
          </cell>
          <cell r="F927" t="str">
            <v>inaktiver Artikel (8)</v>
          </cell>
        </row>
        <row r="928">
          <cell r="A928" t="str">
            <v>SCD5400</v>
          </cell>
          <cell r="F928" t="str">
            <v>inaktiver Artikel (8)</v>
          </cell>
        </row>
        <row r="929">
          <cell r="A929" t="str">
            <v>SCD5401</v>
          </cell>
          <cell r="F929" t="str">
            <v>inaktiver Artikel (8)</v>
          </cell>
        </row>
        <row r="930">
          <cell r="A930" t="str">
            <v>SCD5402</v>
          </cell>
          <cell r="F930" t="str">
            <v>inaktiver Artikel (8)</v>
          </cell>
        </row>
        <row r="931">
          <cell r="A931" t="str">
            <v>SCD5403</v>
          </cell>
          <cell r="F931" t="str">
            <v>inaktiver Artikel (8)</v>
          </cell>
        </row>
        <row r="932">
          <cell r="A932" t="str">
            <v>SCD5404</v>
          </cell>
          <cell r="F932" t="str">
            <v>löschfähiger Artikel (9)</v>
          </cell>
        </row>
        <row r="933">
          <cell r="A933" t="str">
            <v>SCD5405BL</v>
          </cell>
          <cell r="F933" t="str">
            <v>inaktiver Artikel (8)</v>
          </cell>
        </row>
        <row r="934">
          <cell r="A934" t="str">
            <v>SCD5405DBL</v>
          </cell>
          <cell r="F934" t="str">
            <v>inaktiver Artikel (8)</v>
          </cell>
        </row>
        <row r="935">
          <cell r="A935" t="str">
            <v>SCD5405GR</v>
          </cell>
          <cell r="F935" t="str">
            <v>inaktiver Artikel (8)</v>
          </cell>
        </row>
        <row r="936">
          <cell r="A936" t="str">
            <v>SCD5405JA</v>
          </cell>
          <cell r="F936" t="str">
            <v>inaktiver Artikel (8)</v>
          </cell>
        </row>
        <row r="937">
          <cell r="A937" t="str">
            <v>SCD5405PI</v>
          </cell>
          <cell r="F937" t="str">
            <v>inaktiver Artikel (8)</v>
          </cell>
        </row>
        <row r="938">
          <cell r="A938" t="str">
            <v>SCD5405RO</v>
          </cell>
          <cell r="F938" t="str">
            <v>inaktiver Artikel (8)</v>
          </cell>
        </row>
        <row r="939">
          <cell r="A939" t="str">
            <v>SCD5405TEST</v>
          </cell>
          <cell r="F939" t="str">
            <v>löschfähiger Artikel (9)</v>
          </cell>
        </row>
        <row r="940">
          <cell r="A940" t="str">
            <v>SCD5405TEST5</v>
          </cell>
          <cell r="F940" t="str">
            <v>löschfähiger Artikel (9)</v>
          </cell>
        </row>
        <row r="941">
          <cell r="A941" t="str">
            <v>SCD5406GR</v>
          </cell>
          <cell r="F941" t="str">
            <v>inaktiver Artikel (8)</v>
          </cell>
        </row>
        <row r="942">
          <cell r="A942" t="str">
            <v>SCD5406HBL</v>
          </cell>
          <cell r="F942" t="str">
            <v>inaktiver Artikel (8)</v>
          </cell>
        </row>
        <row r="943">
          <cell r="A943" t="str">
            <v>SCD5406JA</v>
          </cell>
          <cell r="F943" t="str">
            <v>inaktiver Artikel (8)</v>
          </cell>
        </row>
        <row r="944">
          <cell r="A944" t="str">
            <v>SCD5406PI</v>
          </cell>
          <cell r="F944" t="str">
            <v>inaktiver Artikel (8)</v>
          </cell>
        </row>
        <row r="945">
          <cell r="A945" t="str">
            <v>SCD5406RO</v>
          </cell>
          <cell r="F945" t="str">
            <v>inaktiver Artikel (8)</v>
          </cell>
        </row>
        <row r="946">
          <cell r="A946" t="str">
            <v>SCD5410BL</v>
          </cell>
          <cell r="F946" t="str">
            <v>inaktiver Artikel (8)</v>
          </cell>
        </row>
        <row r="947">
          <cell r="A947" t="str">
            <v>SCD5410GR</v>
          </cell>
          <cell r="F947" t="str">
            <v>inaktiver Artikel (8)</v>
          </cell>
        </row>
        <row r="948">
          <cell r="A948" t="str">
            <v>SCD5410PI</v>
          </cell>
          <cell r="F948" t="str">
            <v>inaktiver Artikel (8)</v>
          </cell>
        </row>
        <row r="949">
          <cell r="A949" t="str">
            <v>SCD5410RO</v>
          </cell>
          <cell r="F949" t="str">
            <v>inaktiver Artikel (8)</v>
          </cell>
        </row>
        <row r="950">
          <cell r="A950" t="str">
            <v>SCD5500</v>
          </cell>
          <cell r="F950" t="str">
            <v>inaktiver Artikel (8)</v>
          </cell>
        </row>
        <row r="951">
          <cell r="A951" t="str">
            <v>SCD5501</v>
          </cell>
          <cell r="F951" t="str">
            <v>inaktiver Artikel (8)</v>
          </cell>
        </row>
        <row r="952">
          <cell r="A952" t="str">
            <v>SCD5502</v>
          </cell>
          <cell r="F952" t="str">
            <v>inaktiver Artikel (8)</v>
          </cell>
        </row>
        <row r="953">
          <cell r="A953" t="str">
            <v>SCD5520</v>
          </cell>
          <cell r="F953" t="str">
            <v>Vorschlagsartikel (1)</v>
          </cell>
        </row>
        <row r="954">
          <cell r="A954" t="str">
            <v>SCD5521</v>
          </cell>
          <cell r="F954" t="str">
            <v>Vorschlagsartikel (1)</v>
          </cell>
        </row>
        <row r="955">
          <cell r="A955" t="str">
            <v>SCD5522</v>
          </cell>
          <cell r="F955" t="str">
            <v>Vorschlagsartikel (1)</v>
          </cell>
        </row>
        <row r="956">
          <cell r="A956" t="str">
            <v>SCD5600</v>
          </cell>
          <cell r="F956" t="str">
            <v>inaktiver Artikel (8)</v>
          </cell>
        </row>
        <row r="957">
          <cell r="A957" t="str">
            <v>SCD5650GR</v>
          </cell>
          <cell r="F957" t="str">
            <v>inaktiver Artikel (8)</v>
          </cell>
        </row>
        <row r="958">
          <cell r="A958" t="str">
            <v>SCD5650RO</v>
          </cell>
          <cell r="F958" t="str">
            <v>inaktiver Artikel (8)</v>
          </cell>
        </row>
        <row r="959">
          <cell r="A959" t="str">
            <v>SCD5650SI</v>
          </cell>
          <cell r="F959" t="str">
            <v>inaktiver Artikel (8)</v>
          </cell>
        </row>
        <row r="960">
          <cell r="A960" t="str">
            <v>SCD5700A</v>
          </cell>
          <cell r="F960" t="str">
            <v>inaktiver Artikel (8)</v>
          </cell>
        </row>
        <row r="961">
          <cell r="A961" t="str">
            <v>SCD5700SI</v>
          </cell>
          <cell r="F961" t="str">
            <v>inaktiver Artikel (8)</v>
          </cell>
        </row>
        <row r="962">
          <cell r="A962" t="str">
            <v>SCD5700SW</v>
          </cell>
          <cell r="F962" t="str">
            <v>inaktiver Artikel (8)</v>
          </cell>
        </row>
        <row r="963">
          <cell r="A963" t="str">
            <v>SCD5701</v>
          </cell>
          <cell r="F963" t="str">
            <v>inaktiver Artikel (8)</v>
          </cell>
        </row>
        <row r="964">
          <cell r="A964" t="str">
            <v>SCD5701BE</v>
          </cell>
          <cell r="F964" t="str">
            <v>inaktiver Artikel (8)</v>
          </cell>
        </row>
        <row r="965">
          <cell r="A965" t="str">
            <v>SCD5701RO</v>
          </cell>
          <cell r="F965" t="str">
            <v>inaktiver Artikel (8)</v>
          </cell>
        </row>
        <row r="966">
          <cell r="A966" t="str">
            <v>SCD5701SW</v>
          </cell>
          <cell r="F966" t="str">
            <v>inaktiver Artikel (8)</v>
          </cell>
        </row>
        <row r="967">
          <cell r="A967" t="str">
            <v>SCD5750PI</v>
          </cell>
          <cell r="F967" t="str">
            <v>inaktiver Artikel (8)</v>
          </cell>
        </row>
        <row r="968">
          <cell r="A968" t="str">
            <v>SCD5750RO</v>
          </cell>
          <cell r="F968" t="str">
            <v>inaktiver Artikel (8)</v>
          </cell>
        </row>
        <row r="969">
          <cell r="A969" t="str">
            <v>SCD5750SW</v>
          </cell>
          <cell r="F969" t="str">
            <v>inaktiver Artikel (8)</v>
          </cell>
        </row>
        <row r="970">
          <cell r="A970" t="str">
            <v>SCD5800BL</v>
          </cell>
          <cell r="F970" t="str">
            <v>aktiver Artikel (4)</v>
          </cell>
        </row>
        <row r="971">
          <cell r="A971" t="str">
            <v>SCD5800GR</v>
          </cell>
          <cell r="F971" t="str">
            <v>Auslaufartikel (7)</v>
          </cell>
        </row>
        <row r="972">
          <cell r="A972" t="str">
            <v>SCD5800SW</v>
          </cell>
          <cell r="F972" t="str">
            <v>Auslaufartikel (7)</v>
          </cell>
        </row>
        <row r="973">
          <cell r="A973" t="str">
            <v>SCD5850</v>
          </cell>
          <cell r="F973" t="str">
            <v>inaktiver Artikel (8)</v>
          </cell>
        </row>
        <row r="974">
          <cell r="A974" t="str">
            <v>SCD5850MP3RO</v>
          </cell>
          <cell r="F974" t="str">
            <v>inaktiver Artikel (8)</v>
          </cell>
        </row>
        <row r="975">
          <cell r="A975" t="str">
            <v>SCD5850MP3SI</v>
          </cell>
          <cell r="F975" t="str">
            <v>inaktiver Artikel (8)</v>
          </cell>
        </row>
        <row r="976">
          <cell r="A976" t="str">
            <v>SCD5850MP3SW</v>
          </cell>
          <cell r="F976" t="str">
            <v>inaktiver Artikel (8)</v>
          </cell>
        </row>
        <row r="977">
          <cell r="A977" t="str">
            <v>SCD5950SW</v>
          </cell>
          <cell r="F977" t="str">
            <v>inaktiver Artikel (8)</v>
          </cell>
        </row>
        <row r="978">
          <cell r="A978" t="str">
            <v>SCD5950WE</v>
          </cell>
          <cell r="F978" t="str">
            <v>inaktiver Artikel (8)</v>
          </cell>
        </row>
        <row r="979">
          <cell r="A979" t="str">
            <v>SCD6000</v>
          </cell>
          <cell r="F979" t="str">
            <v>inaktiver Artikel (8)</v>
          </cell>
        </row>
        <row r="980">
          <cell r="A980" t="str">
            <v>SCD6200</v>
          </cell>
          <cell r="F980" t="str">
            <v>inaktiver Artikel (8)</v>
          </cell>
        </row>
        <row r="981">
          <cell r="A981" t="str">
            <v>SCD6300</v>
          </cell>
          <cell r="F981" t="str">
            <v>inaktiver Artikel (8)</v>
          </cell>
        </row>
        <row r="982">
          <cell r="A982" t="str">
            <v>SCD6450</v>
          </cell>
          <cell r="F982" t="str">
            <v>inaktiver Artikel (8)</v>
          </cell>
        </row>
        <row r="983">
          <cell r="A983" t="str">
            <v>SCD6500</v>
          </cell>
          <cell r="F983" t="str">
            <v>inaktiver Artikel (8)</v>
          </cell>
        </row>
        <row r="984">
          <cell r="A984" t="str">
            <v>SCD6550RO</v>
          </cell>
          <cell r="F984" t="str">
            <v>inaktiver Artikel (8)</v>
          </cell>
        </row>
        <row r="985">
          <cell r="A985" t="str">
            <v>SCD6550SW</v>
          </cell>
          <cell r="F985" t="str">
            <v>inaktiver Artikel (8)</v>
          </cell>
        </row>
        <row r="986">
          <cell r="A986" t="str">
            <v>SCD6600</v>
          </cell>
          <cell r="F986" t="str">
            <v>inaktiver Artikel (8)</v>
          </cell>
        </row>
        <row r="987">
          <cell r="A987" t="str">
            <v>SCD6800</v>
          </cell>
          <cell r="F987" t="str">
            <v>inaktiver Artikel (8)</v>
          </cell>
        </row>
        <row r="988">
          <cell r="A988" t="str">
            <v>SCD6900GR</v>
          </cell>
          <cell r="F988" t="str">
            <v>inaktiver Artikel (8)</v>
          </cell>
        </row>
        <row r="989">
          <cell r="A989" t="str">
            <v>SCD6900RO</v>
          </cell>
          <cell r="F989" t="str">
            <v>inaktiver Artikel (8)</v>
          </cell>
        </row>
        <row r="990">
          <cell r="A990" t="str">
            <v>SCD6900SW</v>
          </cell>
          <cell r="F990" t="str">
            <v>inaktiver Artikel (8)</v>
          </cell>
        </row>
        <row r="991">
          <cell r="A991" t="str">
            <v>SCD7000</v>
          </cell>
          <cell r="F991" t="str">
            <v>inaktiver Artikel (8)</v>
          </cell>
        </row>
        <row r="992">
          <cell r="A992" t="str">
            <v>SCD7100SW</v>
          </cell>
          <cell r="F992" t="str">
            <v>inaktiver Artikel (8)</v>
          </cell>
        </row>
        <row r="993">
          <cell r="A993" t="str">
            <v>SCD7200SW</v>
          </cell>
          <cell r="F993" t="str">
            <v>inaktiver Artikel (8)</v>
          </cell>
        </row>
        <row r="994">
          <cell r="A994" t="str">
            <v>SCD7200WE</v>
          </cell>
          <cell r="F994" t="str">
            <v>inaktiver Artikel (8)</v>
          </cell>
        </row>
        <row r="995">
          <cell r="A995" t="str">
            <v>SCD7505BR</v>
          </cell>
          <cell r="F995" t="str">
            <v>inaktiver Artikel (8)</v>
          </cell>
        </row>
        <row r="996">
          <cell r="A996" t="str">
            <v>SCD7505SW</v>
          </cell>
          <cell r="F996" t="str">
            <v>inaktiver Artikel (8)</v>
          </cell>
        </row>
        <row r="997">
          <cell r="A997" t="str">
            <v>SCD7600TI</v>
          </cell>
          <cell r="F997" t="str">
            <v>aktiver Artikel (4)</v>
          </cell>
        </row>
        <row r="998">
          <cell r="A998" t="str">
            <v>SCD7700SW</v>
          </cell>
          <cell r="F998" t="str">
            <v>inaktiver Artikel (8)</v>
          </cell>
        </row>
        <row r="999">
          <cell r="A999" t="str">
            <v>SCD7700W</v>
          </cell>
          <cell r="F999" t="str">
            <v>inaktiver Artikel (8)</v>
          </cell>
        </row>
        <row r="1000">
          <cell r="A1000" t="str">
            <v>SCD7800BL</v>
          </cell>
          <cell r="F1000" t="str">
            <v>inaktiver Artikel (8)</v>
          </cell>
        </row>
        <row r="1001">
          <cell r="A1001" t="str">
            <v>SCD7800GR</v>
          </cell>
          <cell r="F1001" t="str">
            <v>inaktiver Artikel (8)</v>
          </cell>
        </row>
        <row r="1002">
          <cell r="A1002" t="str">
            <v>SCD7800RO</v>
          </cell>
          <cell r="F1002" t="str">
            <v>aktiver Artikel (4)</v>
          </cell>
        </row>
        <row r="1003">
          <cell r="A1003" t="str">
            <v>SCD7800SW</v>
          </cell>
          <cell r="F1003" t="str">
            <v>aktiver Artikel (4)</v>
          </cell>
        </row>
        <row r="1004">
          <cell r="A1004" t="str">
            <v>SCD7800WE</v>
          </cell>
          <cell r="F1004" t="str">
            <v>aktiver Artikel (4)</v>
          </cell>
        </row>
        <row r="1005">
          <cell r="A1005" t="str">
            <v>SCD7900SW</v>
          </cell>
          <cell r="F1005" t="str">
            <v>inaktiver Artikel (8)</v>
          </cell>
        </row>
        <row r="1006">
          <cell r="A1006" t="str">
            <v>SCD7900WE</v>
          </cell>
          <cell r="F1006" t="str">
            <v>inaktiver Artikel (8)</v>
          </cell>
        </row>
        <row r="1007">
          <cell r="A1007" t="str">
            <v>SCD8000AN</v>
          </cell>
          <cell r="F1007" t="str">
            <v>inaktiver Artikel (8)</v>
          </cell>
        </row>
        <row r="1008">
          <cell r="A1008" t="str">
            <v>SCD8000WE</v>
          </cell>
          <cell r="F1008" t="str">
            <v>inaktiver Artikel (8)</v>
          </cell>
        </row>
        <row r="1009">
          <cell r="A1009" t="str">
            <v>SCD8100SW</v>
          </cell>
          <cell r="F1009" t="str">
            <v>inaktiver Artikel (8)</v>
          </cell>
        </row>
        <row r="1010">
          <cell r="A1010" t="str">
            <v>SCD8300SW</v>
          </cell>
          <cell r="F1010" t="str">
            <v>aktiver Artikel (4)</v>
          </cell>
        </row>
        <row r="1011">
          <cell r="A1011" t="str">
            <v>SCDTEST</v>
          </cell>
          <cell r="F1011" t="str">
            <v>löschfähiger Artikel (9)</v>
          </cell>
        </row>
        <row r="1012">
          <cell r="A1012" t="str">
            <v>SCDTEST2</v>
          </cell>
          <cell r="F1012" t="str">
            <v>löschfähiger Artikel (9)</v>
          </cell>
        </row>
        <row r="1013">
          <cell r="A1013" t="str">
            <v>SCDTEST3</v>
          </cell>
          <cell r="F1013" t="str">
            <v>löschfähiger Artikel (9)</v>
          </cell>
        </row>
        <row r="1014">
          <cell r="A1014" t="str">
            <v>SCDTEST4</v>
          </cell>
          <cell r="F1014" t="str">
            <v>löschfähiger Artikel (9)</v>
          </cell>
        </row>
        <row r="1015">
          <cell r="A1015" t="str">
            <v>SCDTEST5</v>
          </cell>
          <cell r="F1015" t="str">
            <v>löschfähiger Artikel (9)</v>
          </cell>
        </row>
        <row r="1016">
          <cell r="A1016" t="str">
            <v>SCHADEN</v>
          </cell>
          <cell r="F1016" t="str">
            <v>Verwaltungsartikel (3)</v>
          </cell>
        </row>
        <row r="1017">
          <cell r="A1017" t="str">
            <v>SCHIRM</v>
          </cell>
          <cell r="F1017" t="str">
            <v>inaktiver Artikel (8)</v>
          </cell>
        </row>
        <row r="1018">
          <cell r="A1018" t="str">
            <v>SCHLÜSSELANHÄNGER</v>
          </cell>
          <cell r="F1018" t="str">
            <v>inaktiver Artikel (8)</v>
          </cell>
        </row>
        <row r="1019">
          <cell r="A1019" t="str">
            <v>SCHOCKENSPIEL</v>
          </cell>
          <cell r="F1019" t="str">
            <v>inaktiver Artikel (8)</v>
          </cell>
        </row>
        <row r="1020">
          <cell r="A1020" t="str">
            <v>SCHOCKWARST</v>
          </cell>
          <cell r="F1020" t="str">
            <v>inaktiver Artikel (8)</v>
          </cell>
        </row>
        <row r="1021">
          <cell r="A1021" t="str">
            <v>SCHRAUBEN</v>
          </cell>
          <cell r="F1021" t="str">
            <v>Ersatzteil (5)</v>
          </cell>
        </row>
        <row r="1022">
          <cell r="A1022" t="str">
            <v>SCHREIBPLATTE</v>
          </cell>
          <cell r="F1022" t="str">
            <v>inaktiver Artikel (8)</v>
          </cell>
        </row>
        <row r="1023">
          <cell r="A1023" t="str">
            <v>SERVICE</v>
          </cell>
          <cell r="F1023" t="str">
            <v>Verwaltungsartikel (3)</v>
          </cell>
        </row>
        <row r="1024">
          <cell r="A1024" t="str">
            <v>SETS</v>
          </cell>
          <cell r="F1024" t="str">
            <v>Ersatzteil (5)</v>
          </cell>
        </row>
        <row r="1025">
          <cell r="A1025" t="str">
            <v>SF3500</v>
          </cell>
          <cell r="F1025" t="str">
            <v>inaktiver Artikel (8)</v>
          </cell>
        </row>
        <row r="1026">
          <cell r="A1026" t="str">
            <v>SF510</v>
          </cell>
          <cell r="F1026" t="str">
            <v>aktiver Artikel (4)</v>
          </cell>
        </row>
        <row r="1027">
          <cell r="A1027" t="str">
            <v>SF510A</v>
          </cell>
          <cell r="F1027" t="str">
            <v>inaktiver Artikel (8)</v>
          </cell>
        </row>
        <row r="1028">
          <cell r="A1028" t="str">
            <v>SONSKOS</v>
          </cell>
          <cell r="F1028" t="str">
            <v>Verwaltungsartikel (3)</v>
          </cell>
        </row>
        <row r="1029">
          <cell r="A1029" t="str">
            <v>SPIEL</v>
          </cell>
          <cell r="F1029" t="str">
            <v>inaktiver Artikel (8)</v>
          </cell>
        </row>
        <row r="1030">
          <cell r="A1030" t="str">
            <v>SPIELKARTEN</v>
          </cell>
          <cell r="F1030" t="str">
            <v>inaktiver Artikel (8)</v>
          </cell>
        </row>
        <row r="1031">
          <cell r="A1031" t="str">
            <v>SRR4700</v>
          </cell>
          <cell r="F1031" t="str">
            <v>inaktiver Artikel (8)</v>
          </cell>
        </row>
        <row r="1032">
          <cell r="A1032" t="str">
            <v>SRR70TI</v>
          </cell>
          <cell r="F1032" t="str">
            <v>inaktiver Artikel (8)</v>
          </cell>
        </row>
        <row r="1033">
          <cell r="A1033" t="str">
            <v>SRR80TI</v>
          </cell>
          <cell r="F1033" t="str">
            <v>aktiver Artikel (4)</v>
          </cell>
        </row>
        <row r="1034">
          <cell r="A1034" t="str">
            <v>ST2</v>
          </cell>
          <cell r="F1034" t="str">
            <v>inaktiver Artikel (8)</v>
          </cell>
        </row>
        <row r="1035">
          <cell r="A1035" t="str">
            <v>STYROPORCHIPS</v>
          </cell>
          <cell r="F1035" t="str">
            <v>inaktiver Artikel (8)</v>
          </cell>
        </row>
        <row r="1036">
          <cell r="A1036" t="str">
            <v>TABF3200</v>
          </cell>
          <cell r="F1036" t="str">
            <v>inaktiver Artikel (8)</v>
          </cell>
        </row>
        <row r="1037">
          <cell r="A1037" t="str">
            <v>TCR300</v>
          </cell>
          <cell r="F1037" t="str">
            <v>inaktiver Artikel (8)</v>
          </cell>
        </row>
        <row r="1038">
          <cell r="A1038" t="str">
            <v>TEST</v>
          </cell>
          <cell r="F1038" t="str">
            <v>löschfähiger Artikel (9)</v>
          </cell>
        </row>
        <row r="1039">
          <cell r="A1039" t="str">
            <v>TEST05</v>
          </cell>
          <cell r="F1039" t="str">
            <v>löschfähiger Artikel (9)</v>
          </cell>
        </row>
        <row r="1040">
          <cell r="A1040" t="str">
            <v>TEST06</v>
          </cell>
          <cell r="F1040" t="str">
            <v>löschfähiger Artikel (9)</v>
          </cell>
        </row>
        <row r="1041">
          <cell r="A1041" t="str">
            <v>TEST07</v>
          </cell>
          <cell r="F1041" t="str">
            <v>löschfähiger Artikel (9)</v>
          </cell>
        </row>
        <row r="1042">
          <cell r="A1042" t="str">
            <v>TEST08</v>
          </cell>
          <cell r="F1042" t="str">
            <v>löschfähiger Artikel (9)</v>
          </cell>
        </row>
        <row r="1043">
          <cell r="A1043" t="str">
            <v>TEST2507</v>
          </cell>
          <cell r="F1043" t="str">
            <v>löschfähiger Artikel (9)</v>
          </cell>
        </row>
        <row r="1044">
          <cell r="A1044" t="str">
            <v>TESTARTIKEL</v>
          </cell>
          <cell r="F1044" t="str">
            <v>löschfähiger Artikel (9)</v>
          </cell>
        </row>
        <row r="1045">
          <cell r="A1045" t="str">
            <v>TGA30A</v>
          </cell>
          <cell r="F1045" t="str">
            <v>inaktiver Artikel (8)</v>
          </cell>
        </row>
        <row r="1046">
          <cell r="A1046" t="str">
            <v>TGS3</v>
          </cell>
          <cell r="F1046" t="str">
            <v>inaktiver Artikel (8)</v>
          </cell>
        </row>
        <row r="1047">
          <cell r="A1047" t="str">
            <v>TH21</v>
          </cell>
          <cell r="F1047" t="str">
            <v>Auslaufartikel (7)</v>
          </cell>
        </row>
        <row r="1048">
          <cell r="A1048" t="str">
            <v>TONARM</v>
          </cell>
          <cell r="F1048" t="str">
            <v>Ersatzteil (5)</v>
          </cell>
        </row>
        <row r="1049">
          <cell r="A1049" t="str">
            <v>TOSHIBA</v>
          </cell>
          <cell r="F1049" t="str">
            <v>inaktiver Artikel (8)</v>
          </cell>
        </row>
        <row r="1050">
          <cell r="A1050" t="str">
            <v>TPIK6</v>
          </cell>
          <cell r="F1050" t="str">
            <v>inaktiver Artikel (8)</v>
          </cell>
        </row>
        <row r="1051">
          <cell r="A1051" t="str">
            <v>TR</v>
          </cell>
          <cell r="F1051" t="str">
            <v>inaktiver Artikel (8)</v>
          </cell>
        </row>
        <row r="1052">
          <cell r="A1052" t="str">
            <v>TR-BRAX</v>
          </cell>
          <cell r="F1052" t="str">
            <v>inaktiver Artikel (8)</v>
          </cell>
        </row>
        <row r="1053">
          <cell r="A1053" t="str">
            <v>TR020</v>
          </cell>
          <cell r="F1053" t="str">
            <v>inaktiver Artikel (8)</v>
          </cell>
        </row>
        <row r="1054">
          <cell r="A1054" t="str">
            <v>TR1</v>
          </cell>
          <cell r="F1054" t="str">
            <v>inaktiver Artikel (8)</v>
          </cell>
        </row>
        <row r="1055">
          <cell r="A1055" t="str">
            <v>TR100</v>
          </cell>
          <cell r="F1055" t="str">
            <v>inaktiver Artikel (8)</v>
          </cell>
        </row>
        <row r="1056">
          <cell r="A1056" t="str">
            <v>TR10DBL</v>
          </cell>
          <cell r="F1056" t="str">
            <v>inaktiver Artikel (8)</v>
          </cell>
        </row>
        <row r="1057">
          <cell r="A1057" t="str">
            <v>TR10SW</v>
          </cell>
          <cell r="F1057" t="str">
            <v>inaktiver Artikel (8)</v>
          </cell>
        </row>
        <row r="1058">
          <cell r="A1058" t="str">
            <v>TR10WE</v>
          </cell>
          <cell r="F1058" t="str">
            <v>inaktiver Artikel (8)</v>
          </cell>
        </row>
        <row r="1059">
          <cell r="A1059" t="str">
            <v>TR120</v>
          </cell>
          <cell r="F1059" t="str">
            <v>inaktiver Artikel (8)</v>
          </cell>
        </row>
        <row r="1060">
          <cell r="A1060" t="str">
            <v>TR120WS</v>
          </cell>
          <cell r="F1060" t="str">
            <v>löschfähiger Artikel (9)</v>
          </cell>
        </row>
        <row r="1061">
          <cell r="A1061" t="str">
            <v>TR150SW</v>
          </cell>
          <cell r="F1061" t="str">
            <v>inaktiver Artikel (8)</v>
          </cell>
        </row>
        <row r="1062">
          <cell r="A1062" t="str">
            <v>TR150WS</v>
          </cell>
          <cell r="F1062" t="str">
            <v>inaktiver Artikel (8)</v>
          </cell>
        </row>
        <row r="1063">
          <cell r="A1063" t="str">
            <v>TR17KB</v>
          </cell>
          <cell r="F1063" t="str">
            <v>inaktiver Artikel (8)</v>
          </cell>
        </row>
        <row r="1064">
          <cell r="A1064" t="str">
            <v>TR17NB</v>
          </cell>
          <cell r="F1064" t="str">
            <v>inaktiver Artikel (8)</v>
          </cell>
        </row>
        <row r="1065">
          <cell r="A1065" t="str">
            <v>TR18KB</v>
          </cell>
          <cell r="F1065" t="str">
            <v>inaktiver Artikel (8)</v>
          </cell>
        </row>
        <row r="1066">
          <cell r="A1066" t="str">
            <v>TR18NB</v>
          </cell>
          <cell r="F1066" t="str">
            <v>inaktiver Artikel (8)</v>
          </cell>
        </row>
        <row r="1067">
          <cell r="A1067" t="str">
            <v>TR2</v>
          </cell>
          <cell r="F1067" t="str">
            <v>inaktiver Artikel (8)</v>
          </cell>
        </row>
        <row r="1068">
          <cell r="A1068" t="str">
            <v>TR24</v>
          </cell>
          <cell r="F1068" t="str">
            <v>inaktiver Artikel (8)</v>
          </cell>
        </row>
        <row r="1069">
          <cell r="A1069" t="str">
            <v>TR250</v>
          </cell>
          <cell r="F1069" t="str">
            <v>inaktiver Artikel (8)</v>
          </cell>
        </row>
        <row r="1070">
          <cell r="A1070" t="str">
            <v>TR27GR</v>
          </cell>
          <cell r="F1070" t="str">
            <v>inaktiver Artikel (8)</v>
          </cell>
        </row>
        <row r="1071">
          <cell r="A1071" t="str">
            <v>TR27KB</v>
          </cell>
          <cell r="F1071" t="str">
            <v>inaktiver Artikel (8)</v>
          </cell>
        </row>
        <row r="1072">
          <cell r="A1072" t="str">
            <v>TR27NB</v>
          </cell>
          <cell r="F1072" t="str">
            <v>inaktiver Artikel (8)</v>
          </cell>
        </row>
        <row r="1073">
          <cell r="A1073" t="str">
            <v>TR27WS</v>
          </cell>
          <cell r="F1073" t="str">
            <v>inaktiver Artikel (8)</v>
          </cell>
        </row>
        <row r="1074">
          <cell r="A1074" t="str">
            <v>TR3</v>
          </cell>
          <cell r="F1074" t="str">
            <v>inaktiver Artikel (8)</v>
          </cell>
        </row>
        <row r="1075">
          <cell r="A1075" t="str">
            <v>TR4</v>
          </cell>
          <cell r="F1075" t="str">
            <v>inaktiver Artikel (8)</v>
          </cell>
        </row>
        <row r="1076">
          <cell r="A1076" t="str">
            <v>TR40S</v>
          </cell>
          <cell r="F1076" t="str">
            <v>inaktiver Artikel (8)</v>
          </cell>
        </row>
        <row r="1077">
          <cell r="A1077" t="str">
            <v>TR410BL</v>
          </cell>
          <cell r="F1077" t="str">
            <v>inaktiver Artikel (8)</v>
          </cell>
        </row>
        <row r="1078">
          <cell r="A1078" t="str">
            <v>TR410DS</v>
          </cell>
          <cell r="F1078" t="str">
            <v>inaktiver Artikel (8)</v>
          </cell>
        </row>
        <row r="1079">
          <cell r="A1079" t="str">
            <v>TR410GR</v>
          </cell>
          <cell r="F1079" t="str">
            <v>inaktiver Artikel (8)</v>
          </cell>
        </row>
        <row r="1080">
          <cell r="A1080" t="str">
            <v>TR410SW</v>
          </cell>
          <cell r="F1080" t="str">
            <v>inaktiver Artikel (8)</v>
          </cell>
        </row>
        <row r="1081">
          <cell r="A1081" t="str">
            <v>TR410WS</v>
          </cell>
          <cell r="F1081" t="str">
            <v>inaktiver Artikel (8)</v>
          </cell>
        </row>
        <row r="1082">
          <cell r="A1082" t="str">
            <v>TR420GR</v>
          </cell>
          <cell r="F1082" t="str">
            <v>inaktiver Artikel (8)</v>
          </cell>
        </row>
        <row r="1083">
          <cell r="A1083" t="str">
            <v>TR420SW</v>
          </cell>
          <cell r="F1083" t="str">
            <v>inaktiver Artikel (8)</v>
          </cell>
        </row>
        <row r="1084">
          <cell r="A1084" t="str">
            <v>TR420WE</v>
          </cell>
          <cell r="F1084" t="str">
            <v>inaktiver Artikel (8)</v>
          </cell>
        </row>
        <row r="1085">
          <cell r="A1085" t="str">
            <v>TR45S</v>
          </cell>
          <cell r="F1085" t="str">
            <v>inaktiver Artikel (8)</v>
          </cell>
        </row>
        <row r="1086">
          <cell r="A1086" t="str">
            <v>TR480BE</v>
          </cell>
          <cell r="F1086" t="str">
            <v>aktiver Artikel (4)</v>
          </cell>
        </row>
        <row r="1087">
          <cell r="A1087" t="str">
            <v>TR480SI</v>
          </cell>
          <cell r="F1087" t="str">
            <v>aktiver Artikel (4)</v>
          </cell>
        </row>
        <row r="1088">
          <cell r="A1088" t="str">
            <v>TR490SW</v>
          </cell>
          <cell r="F1088" t="str">
            <v>aktiver Artikel (4)</v>
          </cell>
        </row>
        <row r="1089">
          <cell r="A1089" t="str">
            <v>TR5</v>
          </cell>
          <cell r="F1089" t="str">
            <v>inaktiver Artikel (8)</v>
          </cell>
        </row>
        <row r="1090">
          <cell r="A1090" t="str">
            <v>TR50BE</v>
          </cell>
          <cell r="F1090" t="str">
            <v>inaktiver Artikel (8)</v>
          </cell>
        </row>
        <row r="1091">
          <cell r="A1091" t="str">
            <v>TR50BO</v>
          </cell>
          <cell r="F1091" t="str">
            <v>inaktiver Artikel (8)</v>
          </cell>
        </row>
        <row r="1092">
          <cell r="A1092" t="str">
            <v>TR50DBL</v>
          </cell>
          <cell r="F1092" t="str">
            <v>inaktiver Artikel (8)</v>
          </cell>
        </row>
        <row r="1093">
          <cell r="A1093" t="str">
            <v>TR50HBL</v>
          </cell>
          <cell r="F1093" t="str">
            <v>inaktiver Artikel (8)</v>
          </cell>
        </row>
        <row r="1094">
          <cell r="A1094" t="str">
            <v>TR55</v>
          </cell>
          <cell r="F1094" t="str">
            <v>inaktiver Artikel (8)</v>
          </cell>
        </row>
        <row r="1095">
          <cell r="A1095" t="str">
            <v>TR60</v>
          </cell>
          <cell r="F1095" t="str">
            <v>inaktiver Artikel (8)</v>
          </cell>
        </row>
        <row r="1096">
          <cell r="A1096" t="str">
            <v>TR65</v>
          </cell>
          <cell r="F1096" t="str">
            <v>inaktiver Artikel (8)</v>
          </cell>
        </row>
        <row r="1097">
          <cell r="A1097" t="str">
            <v>TR6GR</v>
          </cell>
          <cell r="F1097" t="str">
            <v>inaktiver Artikel (8)</v>
          </cell>
        </row>
        <row r="1098">
          <cell r="A1098" t="str">
            <v>TR6SW</v>
          </cell>
          <cell r="F1098" t="str">
            <v>inaktiver Artikel (8)</v>
          </cell>
        </row>
        <row r="1099">
          <cell r="A1099" t="str">
            <v>TR7</v>
          </cell>
          <cell r="F1099" t="str">
            <v>inaktiver Artikel (8)</v>
          </cell>
        </row>
        <row r="1100">
          <cell r="A1100" t="str">
            <v>TR70</v>
          </cell>
          <cell r="F1100" t="str">
            <v>inaktiver Artikel (8)</v>
          </cell>
        </row>
        <row r="1101">
          <cell r="A1101" t="str">
            <v>TR7S</v>
          </cell>
          <cell r="F1101" t="str">
            <v>inaktiver Artikel (8)</v>
          </cell>
        </row>
        <row r="1102">
          <cell r="A1102" t="str">
            <v>TR85BE</v>
          </cell>
          <cell r="F1102" t="str">
            <v>inaktiver Artikel (8)</v>
          </cell>
        </row>
        <row r="1103">
          <cell r="A1103" t="str">
            <v>TR85DBR</v>
          </cell>
          <cell r="F1103" t="str">
            <v>inaktiver Artikel (8)</v>
          </cell>
        </row>
        <row r="1104">
          <cell r="A1104" t="str">
            <v>TR85HBR</v>
          </cell>
          <cell r="F1104" t="str">
            <v>inaktiver Artikel (8)</v>
          </cell>
        </row>
        <row r="1105">
          <cell r="A1105" t="str">
            <v>TR85PP</v>
          </cell>
          <cell r="F1105" t="str">
            <v>inaktiver Artikel (8)</v>
          </cell>
        </row>
        <row r="1106">
          <cell r="A1106" t="str">
            <v>TR8S</v>
          </cell>
          <cell r="F1106" t="str">
            <v>inaktiver Artikel (8)</v>
          </cell>
        </row>
        <row r="1107">
          <cell r="A1107" t="str">
            <v>TR8SI</v>
          </cell>
          <cell r="F1107" t="str">
            <v>inaktiver Artikel (8)</v>
          </cell>
        </row>
        <row r="1108">
          <cell r="A1108" t="str">
            <v>TR8W</v>
          </cell>
          <cell r="F1108" t="str">
            <v>inaktiver Artikel (8)</v>
          </cell>
        </row>
        <row r="1109">
          <cell r="A1109" t="str">
            <v>TR9</v>
          </cell>
          <cell r="F1109" t="str">
            <v>inaktiver Artikel (8)</v>
          </cell>
        </row>
        <row r="1110">
          <cell r="A1110" t="str">
            <v>TR984</v>
          </cell>
          <cell r="F1110" t="str">
            <v>inaktiver Artikel (8)</v>
          </cell>
        </row>
        <row r="1111">
          <cell r="A1111" t="str">
            <v>TRAKTOR</v>
          </cell>
          <cell r="F1111" t="str">
            <v>inaktiver Artikel (8)</v>
          </cell>
        </row>
        <row r="1112">
          <cell r="A1112" t="str">
            <v>TRANVERS</v>
          </cell>
          <cell r="F1112" t="str">
            <v>Verwaltungsartikel (3)</v>
          </cell>
        </row>
        <row r="1113">
          <cell r="A1113" t="str">
            <v>TRAVEGO</v>
          </cell>
          <cell r="F1113" t="str">
            <v>inaktiver Artikel (8)</v>
          </cell>
        </row>
        <row r="1114">
          <cell r="A1114" t="str">
            <v>TRUCK</v>
          </cell>
          <cell r="F1114" t="str">
            <v>löschfähiger Artikel (9)</v>
          </cell>
        </row>
        <row r="1115">
          <cell r="A1115" t="str">
            <v>TS380ACRE</v>
          </cell>
          <cell r="F1115" t="str">
            <v>inaktiver Artikel (8)</v>
          </cell>
        </row>
        <row r="1116">
          <cell r="A1116" t="str">
            <v>TS500BE</v>
          </cell>
          <cell r="F1116" t="str">
            <v>inaktiver Artikel (8)</v>
          </cell>
        </row>
        <row r="1117">
          <cell r="A1117" t="str">
            <v>TVB1900</v>
          </cell>
          <cell r="F1117" t="str">
            <v>inaktiver Artikel (8)</v>
          </cell>
        </row>
        <row r="1118">
          <cell r="A1118" t="str">
            <v>TVDA670</v>
          </cell>
          <cell r="F1118" t="str">
            <v>inaktiver Artikel (8)</v>
          </cell>
        </row>
        <row r="1119">
          <cell r="A1119" t="str">
            <v>TVL24SW</v>
          </cell>
          <cell r="F1119" t="str">
            <v>aktiver Artikel (4)</v>
          </cell>
        </row>
        <row r="1120">
          <cell r="A1120" t="str">
            <v>UNBERECHTIGTE BELAST</v>
          </cell>
          <cell r="F1120" t="str">
            <v>Verwaltungsartikel (3)</v>
          </cell>
        </row>
        <row r="1121">
          <cell r="A1121" t="str">
            <v>UNREP</v>
          </cell>
          <cell r="F1121" t="str">
            <v>Verwaltungsartikel (3)</v>
          </cell>
        </row>
        <row r="1122">
          <cell r="A1122" t="str">
            <v>UNTERBAU</v>
          </cell>
          <cell r="F1122" t="str">
            <v>inaktiver Artikel (8)</v>
          </cell>
        </row>
        <row r="1123">
          <cell r="A1123" t="str">
            <v>UR1000</v>
          </cell>
          <cell r="F1123" t="str">
            <v>inaktiver Artikel (8)</v>
          </cell>
        </row>
        <row r="1124">
          <cell r="A1124" t="str">
            <v>UR1001</v>
          </cell>
          <cell r="F1124" t="str">
            <v>inaktiver Artikel (8)</v>
          </cell>
        </row>
        <row r="1125">
          <cell r="A1125" t="str">
            <v>UR101SW</v>
          </cell>
          <cell r="F1125" t="str">
            <v>inaktiver Artikel (8)</v>
          </cell>
        </row>
        <row r="1126">
          <cell r="A1126" t="str">
            <v>UR101WE</v>
          </cell>
          <cell r="F1126" t="str">
            <v>inaktiver Artikel (8)</v>
          </cell>
        </row>
        <row r="1127">
          <cell r="A1127" t="str">
            <v>UR102SW</v>
          </cell>
          <cell r="F1127" t="str">
            <v>inaktiver Artikel (8)</v>
          </cell>
        </row>
        <row r="1128">
          <cell r="A1128" t="str">
            <v>UR102WS</v>
          </cell>
          <cell r="F1128" t="str">
            <v>inaktiver Artikel (8)</v>
          </cell>
        </row>
        <row r="1129">
          <cell r="A1129" t="str">
            <v>UR103</v>
          </cell>
          <cell r="F1129" t="str">
            <v>inaktiver Artikel (8)</v>
          </cell>
        </row>
        <row r="1130">
          <cell r="A1130" t="str">
            <v>UR104</v>
          </cell>
          <cell r="F1130" t="str">
            <v>inaktiver Artikel (8)</v>
          </cell>
        </row>
        <row r="1131">
          <cell r="A1131" t="str">
            <v>UR104GR</v>
          </cell>
          <cell r="F1131" t="str">
            <v>inaktiver Artikel (8)</v>
          </cell>
        </row>
        <row r="1132">
          <cell r="A1132" t="str">
            <v>UR104SI</v>
          </cell>
          <cell r="F1132" t="str">
            <v>inaktiver Artikel (8)</v>
          </cell>
        </row>
        <row r="1133">
          <cell r="A1133" t="str">
            <v>UR105BR</v>
          </cell>
          <cell r="F1133" t="str">
            <v>inaktiver Artikel (8)</v>
          </cell>
        </row>
        <row r="1134">
          <cell r="A1134" t="str">
            <v>UR105GR</v>
          </cell>
          <cell r="F1134" t="str">
            <v>inaktiver Artikel (8)</v>
          </cell>
        </row>
        <row r="1135">
          <cell r="A1135" t="str">
            <v>UR105HBR</v>
          </cell>
          <cell r="F1135" t="str">
            <v>inaktiver Artikel (8)</v>
          </cell>
        </row>
        <row r="1136">
          <cell r="A1136" t="str">
            <v>UR105WE</v>
          </cell>
          <cell r="F1136" t="str">
            <v>inaktiver Artikel (8)</v>
          </cell>
        </row>
        <row r="1137">
          <cell r="A1137" t="str">
            <v>UR106SW</v>
          </cell>
          <cell r="F1137" t="str">
            <v>inaktiver Artikel (8)</v>
          </cell>
        </row>
        <row r="1138">
          <cell r="A1138" t="str">
            <v>UR106WE</v>
          </cell>
          <cell r="F1138" t="str">
            <v>inaktiver Artikel (8)</v>
          </cell>
        </row>
        <row r="1139">
          <cell r="A1139" t="str">
            <v>UR107</v>
          </cell>
          <cell r="F1139" t="str">
            <v>inaktiver Artikel (8)</v>
          </cell>
        </row>
        <row r="1140">
          <cell r="A1140" t="str">
            <v>UR108</v>
          </cell>
          <cell r="F1140" t="str">
            <v>inaktiver Artikel (8)</v>
          </cell>
        </row>
        <row r="1141">
          <cell r="A1141" t="str">
            <v>UR109SW</v>
          </cell>
          <cell r="F1141" t="str">
            <v>aktiver Artikel (4)</v>
          </cell>
        </row>
        <row r="1142">
          <cell r="A1142" t="str">
            <v>UR110</v>
          </cell>
          <cell r="F1142" t="str">
            <v>inaktiver Artikel (8)</v>
          </cell>
        </row>
        <row r="1143">
          <cell r="A1143" t="str">
            <v>UR111SW</v>
          </cell>
          <cell r="F1143" t="str">
            <v>aktiver Artikel (4)</v>
          </cell>
        </row>
        <row r="1144">
          <cell r="A1144" t="str">
            <v>UR112</v>
          </cell>
          <cell r="F1144" t="str">
            <v>inaktiver Artikel (8)</v>
          </cell>
        </row>
        <row r="1145">
          <cell r="A1145" t="str">
            <v>UR113</v>
          </cell>
          <cell r="F1145" t="str">
            <v>inaktiver Artikel (8)</v>
          </cell>
        </row>
        <row r="1146">
          <cell r="A1146" t="str">
            <v>UR114</v>
          </cell>
          <cell r="F1146" t="str">
            <v>inaktiver Artikel (8)</v>
          </cell>
        </row>
        <row r="1147">
          <cell r="A1147" t="str">
            <v>UR115</v>
          </cell>
          <cell r="F1147" t="str">
            <v>inaktiver Artikel (8)</v>
          </cell>
        </row>
        <row r="1148">
          <cell r="A1148" t="str">
            <v>UR116</v>
          </cell>
          <cell r="F1148" t="str">
            <v>inaktiver Artikel (8)</v>
          </cell>
        </row>
        <row r="1149">
          <cell r="A1149" t="str">
            <v>UR117</v>
          </cell>
          <cell r="F1149" t="str">
            <v>inaktiver Artikel (8)</v>
          </cell>
        </row>
        <row r="1150">
          <cell r="A1150" t="str">
            <v>UR118</v>
          </cell>
          <cell r="F1150" t="str">
            <v>inaktiver Artikel (8)</v>
          </cell>
        </row>
        <row r="1151">
          <cell r="A1151" t="str">
            <v>UR119</v>
          </cell>
          <cell r="F1151" t="str">
            <v>inaktiver Artikel (8)</v>
          </cell>
        </row>
        <row r="1152">
          <cell r="A1152" t="str">
            <v>UR120</v>
          </cell>
          <cell r="F1152" t="str">
            <v>inaktiver Artikel (8)</v>
          </cell>
        </row>
        <row r="1153">
          <cell r="A1153" t="str">
            <v>UR121</v>
          </cell>
          <cell r="F1153" t="str">
            <v>inaktiver Artikel (8)</v>
          </cell>
        </row>
        <row r="1154">
          <cell r="A1154" t="str">
            <v>UR122SW</v>
          </cell>
          <cell r="F1154" t="str">
            <v>inaktiver Artikel (8)</v>
          </cell>
        </row>
        <row r="1155">
          <cell r="A1155" t="str">
            <v>UR122WE</v>
          </cell>
          <cell r="F1155" t="str">
            <v>inaktiver Artikel (8)</v>
          </cell>
        </row>
        <row r="1156">
          <cell r="A1156" t="str">
            <v>UR123</v>
          </cell>
          <cell r="F1156" t="str">
            <v>inaktiver Artikel (8)</v>
          </cell>
        </row>
        <row r="1157">
          <cell r="A1157" t="str">
            <v>UR124SW</v>
          </cell>
          <cell r="F1157" t="str">
            <v>aktiver Artikel (4)</v>
          </cell>
        </row>
        <row r="1158">
          <cell r="A1158" t="str">
            <v>UR125</v>
          </cell>
          <cell r="F1158" t="str">
            <v>inaktiver Artikel (8)</v>
          </cell>
        </row>
        <row r="1159">
          <cell r="A1159" t="str">
            <v>UR130</v>
          </cell>
          <cell r="F1159" t="str">
            <v>inaktiver Artikel (8)</v>
          </cell>
        </row>
        <row r="1160">
          <cell r="A1160" t="str">
            <v>UR132</v>
          </cell>
          <cell r="F1160" t="str">
            <v>inaktiver Artikel (8)</v>
          </cell>
        </row>
        <row r="1161">
          <cell r="A1161" t="str">
            <v>UR135</v>
          </cell>
          <cell r="F1161" t="str">
            <v>inaktiver Artikel (8)</v>
          </cell>
        </row>
        <row r="1162">
          <cell r="A1162" t="str">
            <v>UR135SI</v>
          </cell>
          <cell r="F1162" t="str">
            <v>inaktiver Artikel (8)</v>
          </cell>
        </row>
        <row r="1163">
          <cell r="A1163" t="str">
            <v>UR140GR</v>
          </cell>
          <cell r="F1163" t="str">
            <v>inaktiver Artikel (8)</v>
          </cell>
        </row>
        <row r="1164">
          <cell r="A1164" t="str">
            <v>UR140LI</v>
          </cell>
          <cell r="F1164" t="str">
            <v>inaktiver Artikel (8)</v>
          </cell>
        </row>
        <row r="1165">
          <cell r="A1165" t="str">
            <v>UR140RO</v>
          </cell>
          <cell r="F1165" t="str">
            <v>inaktiver Artikel (8)</v>
          </cell>
        </row>
        <row r="1166">
          <cell r="A1166" t="str">
            <v>UR140SW</v>
          </cell>
          <cell r="F1166" t="str">
            <v>inaktiver Artikel (8)</v>
          </cell>
        </row>
        <row r="1167">
          <cell r="A1167" t="str">
            <v>UR140WS</v>
          </cell>
          <cell r="F1167" t="str">
            <v>inaktiver Artikel (8)</v>
          </cell>
        </row>
        <row r="1168">
          <cell r="A1168" t="str">
            <v>UR145</v>
          </cell>
          <cell r="F1168" t="str">
            <v>inaktiver Artikel (8)</v>
          </cell>
        </row>
        <row r="1169">
          <cell r="A1169" t="str">
            <v>UR155</v>
          </cell>
          <cell r="F1169" t="str">
            <v>inaktiver Artikel (8)</v>
          </cell>
        </row>
        <row r="1170">
          <cell r="A1170" t="str">
            <v>UR170SW</v>
          </cell>
          <cell r="F1170" t="str">
            <v>inaktiver Artikel (8)</v>
          </cell>
        </row>
        <row r="1171">
          <cell r="A1171" t="str">
            <v>UR170WE</v>
          </cell>
          <cell r="F1171" t="str">
            <v>inaktiver Artikel (8)</v>
          </cell>
        </row>
        <row r="1172">
          <cell r="A1172" t="str">
            <v>UR180DBR</v>
          </cell>
          <cell r="F1172" t="str">
            <v>inaktiver Artikel (8)</v>
          </cell>
        </row>
        <row r="1173">
          <cell r="A1173" t="str">
            <v>UR180HBR</v>
          </cell>
          <cell r="F1173" t="str">
            <v>inaktiver Artikel (8)</v>
          </cell>
        </row>
        <row r="1174">
          <cell r="A1174" t="str">
            <v>UR190DBR</v>
          </cell>
          <cell r="F1174" t="str">
            <v>inaktiver Artikel (8)</v>
          </cell>
        </row>
        <row r="1175">
          <cell r="A1175" t="str">
            <v>UR190WE</v>
          </cell>
          <cell r="F1175" t="str">
            <v>Auslaufartikel (7)</v>
          </cell>
        </row>
        <row r="1176">
          <cell r="A1176" t="str">
            <v>UR2004</v>
          </cell>
          <cell r="F1176" t="str">
            <v>inaktiver Artikel (8)</v>
          </cell>
        </row>
        <row r="1177">
          <cell r="A1177" t="str">
            <v>UR2005CR</v>
          </cell>
          <cell r="F1177" t="str">
            <v>inaktiver Artikel (8)</v>
          </cell>
        </row>
        <row r="1178">
          <cell r="A1178" t="str">
            <v>UR2005WS</v>
          </cell>
          <cell r="F1178" t="str">
            <v>inaktiver Artikel (8)</v>
          </cell>
        </row>
        <row r="1179">
          <cell r="A1179" t="str">
            <v>UR2006</v>
          </cell>
          <cell r="F1179" t="str">
            <v>inaktiver Artikel (8)</v>
          </cell>
        </row>
        <row r="1180">
          <cell r="A1180" t="str">
            <v>UR2006R</v>
          </cell>
          <cell r="F1180" t="str">
            <v>inaktiver Artikel (8)</v>
          </cell>
        </row>
        <row r="1181">
          <cell r="A1181" t="str">
            <v>UR2007</v>
          </cell>
          <cell r="F1181" t="str">
            <v>inaktiver Artikel (8)</v>
          </cell>
        </row>
        <row r="1182">
          <cell r="A1182" t="str">
            <v>UR2007CR</v>
          </cell>
          <cell r="F1182" t="str">
            <v>inaktiver Artikel (8)</v>
          </cell>
        </row>
        <row r="1183">
          <cell r="A1183" t="str">
            <v>UR2008</v>
          </cell>
          <cell r="F1183" t="str">
            <v>inaktiver Artikel (8)</v>
          </cell>
        </row>
        <row r="1184">
          <cell r="A1184" t="str">
            <v>UR2009</v>
          </cell>
          <cell r="F1184" t="str">
            <v>inaktiver Artikel (8)</v>
          </cell>
        </row>
        <row r="1185">
          <cell r="A1185" t="str">
            <v>UR2009CR</v>
          </cell>
          <cell r="F1185" t="str">
            <v>inaktiver Artikel (8)</v>
          </cell>
        </row>
        <row r="1186">
          <cell r="A1186" t="str">
            <v>UR200SI</v>
          </cell>
          <cell r="F1186" t="str">
            <v>inaktiver Artikel (8)</v>
          </cell>
        </row>
        <row r="1187">
          <cell r="A1187" t="str">
            <v>UR200WE</v>
          </cell>
          <cell r="F1187" t="str">
            <v>inaktiver Artikel (8)</v>
          </cell>
        </row>
        <row r="1188">
          <cell r="A1188" t="str">
            <v>UR2010SI</v>
          </cell>
          <cell r="F1188" t="str">
            <v>inaktiver Artikel (8)</v>
          </cell>
        </row>
        <row r="1189">
          <cell r="A1189" t="str">
            <v>UR2010W</v>
          </cell>
          <cell r="F1189" t="str">
            <v>inaktiver Artikel (8)</v>
          </cell>
        </row>
        <row r="1190">
          <cell r="A1190" t="str">
            <v>UR2011</v>
          </cell>
          <cell r="F1190" t="str">
            <v>löschfähiger Artikel (9)</v>
          </cell>
        </row>
        <row r="1191">
          <cell r="A1191" t="str">
            <v>UR2012</v>
          </cell>
          <cell r="F1191" t="str">
            <v>inaktiver Artikel (8)</v>
          </cell>
        </row>
        <row r="1192">
          <cell r="A1192" t="str">
            <v>UR2012RDS</v>
          </cell>
          <cell r="F1192" t="str">
            <v>inaktiver Artikel (8)</v>
          </cell>
        </row>
        <row r="1193">
          <cell r="A1193" t="str">
            <v>UR2015</v>
          </cell>
          <cell r="F1193" t="str">
            <v>inaktiver Artikel (8)</v>
          </cell>
        </row>
        <row r="1194">
          <cell r="A1194" t="str">
            <v>UR2016SI</v>
          </cell>
          <cell r="F1194" t="str">
            <v>inaktiver Artikel (8)</v>
          </cell>
        </row>
        <row r="1195">
          <cell r="A1195" t="str">
            <v>UR2020</v>
          </cell>
          <cell r="F1195" t="str">
            <v>inaktiver Artikel (8)</v>
          </cell>
        </row>
        <row r="1196">
          <cell r="A1196" t="str">
            <v>UR2022SI</v>
          </cell>
          <cell r="F1196" t="str">
            <v>aktiver Artikel (4)</v>
          </cell>
        </row>
        <row r="1197">
          <cell r="A1197" t="str">
            <v>UR2025SI</v>
          </cell>
          <cell r="F1197" t="str">
            <v>inaktiver Artikel (8)</v>
          </cell>
        </row>
        <row r="1198">
          <cell r="A1198" t="str">
            <v>UR2025SW</v>
          </cell>
          <cell r="F1198" t="str">
            <v>inaktiver Artikel (8)</v>
          </cell>
        </row>
        <row r="1199">
          <cell r="A1199" t="str">
            <v>UR2030</v>
          </cell>
          <cell r="F1199" t="str">
            <v>inaktiver Artikel (8)</v>
          </cell>
        </row>
        <row r="1200">
          <cell r="A1200" t="str">
            <v>UR2040SI</v>
          </cell>
          <cell r="F1200" t="str">
            <v>Auslaufartikel (7)</v>
          </cell>
        </row>
        <row r="1201">
          <cell r="A1201" t="str">
            <v>UR2040TE</v>
          </cell>
          <cell r="F1201" t="str">
            <v>löschfähiger Artikel (9)</v>
          </cell>
        </row>
        <row r="1202">
          <cell r="A1202" t="str">
            <v>UR2040WE</v>
          </cell>
          <cell r="F1202" t="str">
            <v>inaktiver Artikel (8)</v>
          </cell>
        </row>
        <row r="1203">
          <cell r="A1203" t="str">
            <v>UR2045SI</v>
          </cell>
          <cell r="F1203" t="str">
            <v>aktiver Artikel (4)</v>
          </cell>
        </row>
        <row r="1204">
          <cell r="A1204" t="str">
            <v>UR2050SI</v>
          </cell>
          <cell r="F1204" t="str">
            <v>inaktiver Artikel (8)</v>
          </cell>
        </row>
        <row r="1205">
          <cell r="A1205" t="str">
            <v>UR2060</v>
          </cell>
          <cell r="F1205" t="str">
            <v>inaktiver Artikel (8)</v>
          </cell>
        </row>
        <row r="1206">
          <cell r="A1206" t="str">
            <v>UR2080</v>
          </cell>
          <cell r="F1206" t="str">
            <v>inaktiver Artikel (8)</v>
          </cell>
        </row>
        <row r="1207">
          <cell r="A1207" t="str">
            <v>UR2090SI</v>
          </cell>
          <cell r="F1207" t="str">
            <v>inaktiver Artikel (8)</v>
          </cell>
        </row>
        <row r="1208">
          <cell r="A1208" t="str">
            <v>UR210AN</v>
          </cell>
          <cell r="F1208" t="str">
            <v>inaktiver Artikel (8)</v>
          </cell>
        </row>
        <row r="1209">
          <cell r="A1209" t="str">
            <v>UR210BR</v>
          </cell>
          <cell r="F1209" t="str">
            <v>inaktiver Artikel (8)</v>
          </cell>
        </row>
        <row r="1210">
          <cell r="A1210" t="str">
            <v>UR2150</v>
          </cell>
          <cell r="F1210" t="str">
            <v>inaktiver Artikel (8)</v>
          </cell>
        </row>
        <row r="1211">
          <cell r="A1211" t="str">
            <v>UR2160</v>
          </cell>
          <cell r="F1211" t="str">
            <v>inaktiver Artikel (8)</v>
          </cell>
        </row>
        <row r="1212">
          <cell r="A1212" t="str">
            <v>UR2170</v>
          </cell>
          <cell r="F1212" t="str">
            <v>inaktiver Artikel (8)</v>
          </cell>
        </row>
        <row r="1213">
          <cell r="A1213" t="str">
            <v>UR2170ALT</v>
          </cell>
          <cell r="F1213" t="str">
            <v>inaktiver Artikel (8)</v>
          </cell>
        </row>
        <row r="1214">
          <cell r="A1214" t="str">
            <v>UR2170SI</v>
          </cell>
          <cell r="F1214" t="str">
            <v>Auslaufartikel (7)</v>
          </cell>
        </row>
        <row r="1215">
          <cell r="A1215" t="str">
            <v>UR2180SI</v>
          </cell>
          <cell r="F1215" t="str">
            <v>aktiver Artikel (4)</v>
          </cell>
        </row>
        <row r="1216">
          <cell r="A1216" t="str">
            <v>UR2195SI</v>
          </cell>
          <cell r="F1216" t="str">
            <v>inaktiver Artikel (8)</v>
          </cell>
        </row>
        <row r="1217">
          <cell r="A1217" t="str">
            <v>UR220WE</v>
          </cell>
          <cell r="F1217" t="str">
            <v>inaktiver Artikel (8)</v>
          </cell>
        </row>
        <row r="1218">
          <cell r="A1218" t="str">
            <v>UR2300</v>
          </cell>
          <cell r="F1218" t="str">
            <v>inaktiver Artikel (8)</v>
          </cell>
        </row>
        <row r="1219">
          <cell r="A1219" t="str">
            <v>UR230WE</v>
          </cell>
          <cell r="F1219" t="str">
            <v>Auslaufartikel (7)</v>
          </cell>
        </row>
        <row r="1220">
          <cell r="A1220" t="str">
            <v>UR240SW</v>
          </cell>
          <cell r="F1220" t="str">
            <v>inaktiver Artikel (8)</v>
          </cell>
        </row>
        <row r="1221">
          <cell r="A1221" t="str">
            <v>UR240WE</v>
          </cell>
          <cell r="F1221" t="str">
            <v>Auslaufartikel (7)</v>
          </cell>
        </row>
        <row r="1222">
          <cell r="A1222" t="str">
            <v>UR250AN</v>
          </cell>
          <cell r="F1222" t="str">
            <v>aktiver Artikel (4)</v>
          </cell>
        </row>
        <row r="1223">
          <cell r="A1223" t="str">
            <v>UR260SI</v>
          </cell>
          <cell r="F1223" t="str">
            <v>Auslaufartikel (7)</v>
          </cell>
        </row>
        <row r="1224">
          <cell r="A1224" t="str">
            <v>UR270DS</v>
          </cell>
          <cell r="F1224" t="str">
            <v>inaktiver Artikel (8)</v>
          </cell>
        </row>
        <row r="1225">
          <cell r="A1225" t="str">
            <v>UR270KU</v>
          </cell>
          <cell r="F1225" t="str">
            <v>inaktiver Artikel (8)</v>
          </cell>
        </row>
        <row r="1226">
          <cell r="A1226" t="str">
            <v>UR270LI</v>
          </cell>
          <cell r="F1226" t="str">
            <v>inaktiver Artikel (8)</v>
          </cell>
        </row>
        <row r="1227">
          <cell r="A1227" t="str">
            <v>UR270RO</v>
          </cell>
          <cell r="F1227" t="str">
            <v>inaktiver Artikel (8)</v>
          </cell>
        </row>
        <row r="1228">
          <cell r="A1228" t="str">
            <v>UR400W</v>
          </cell>
          <cell r="F1228" t="str">
            <v>inaktiver Artikel (8)</v>
          </cell>
        </row>
        <row r="1229">
          <cell r="A1229" t="str">
            <v>UR406SI</v>
          </cell>
          <cell r="F1229" t="str">
            <v>inaktiver Artikel (8)</v>
          </cell>
        </row>
        <row r="1230">
          <cell r="A1230" t="str">
            <v>UR411SI</v>
          </cell>
          <cell r="F1230" t="str">
            <v>Auslaufartikel (7)</v>
          </cell>
        </row>
        <row r="1231">
          <cell r="A1231" t="str">
            <v>UR455</v>
          </cell>
          <cell r="F1231" t="str">
            <v>inaktiver Artikel (8)</v>
          </cell>
        </row>
        <row r="1232">
          <cell r="A1232" t="str">
            <v>UR501</v>
          </cell>
          <cell r="F1232" t="str">
            <v>inaktiver Artikel (8)</v>
          </cell>
        </row>
        <row r="1233">
          <cell r="A1233" t="str">
            <v>UR580SW</v>
          </cell>
          <cell r="F1233" t="str">
            <v>Auslaufartikel (7)</v>
          </cell>
        </row>
        <row r="1234">
          <cell r="A1234" t="str">
            <v>UR600SW</v>
          </cell>
          <cell r="F1234" t="str">
            <v>inaktiver Artikel (8)</v>
          </cell>
        </row>
        <row r="1235">
          <cell r="A1235" t="str">
            <v>UR620</v>
          </cell>
          <cell r="F1235" t="str">
            <v>Auslaufartikel (7)</v>
          </cell>
        </row>
        <row r="1236">
          <cell r="A1236" t="str">
            <v>UR630WE</v>
          </cell>
          <cell r="F1236" t="str">
            <v>aktiver Artikel (4)</v>
          </cell>
        </row>
        <row r="1237">
          <cell r="A1237" t="str">
            <v>UR6600SW</v>
          </cell>
          <cell r="F1237" t="str">
            <v>Auslaufartikel (7)</v>
          </cell>
        </row>
        <row r="1238">
          <cell r="A1238" t="str">
            <v>UR6700AN</v>
          </cell>
          <cell r="F1238" t="str">
            <v>aktiver Artikel (4)</v>
          </cell>
        </row>
        <row r="1239">
          <cell r="A1239" t="str">
            <v>UR800SW</v>
          </cell>
          <cell r="F1239" t="str">
            <v>inaktiver Artikel (8)</v>
          </cell>
        </row>
        <row r="1240">
          <cell r="A1240" t="str">
            <v>UR8100SI</v>
          </cell>
          <cell r="F1240" t="str">
            <v>inaktiver Artikel (8)</v>
          </cell>
        </row>
        <row r="1241">
          <cell r="A1241" t="str">
            <v>UR8200SI</v>
          </cell>
          <cell r="F1241" t="str">
            <v>inaktiver Artikel (8)</v>
          </cell>
        </row>
        <row r="1242">
          <cell r="A1242" t="str">
            <v>UR8300</v>
          </cell>
          <cell r="F1242" t="str">
            <v>inaktiver Artikel (8)</v>
          </cell>
        </row>
        <row r="1243">
          <cell r="A1243" t="str">
            <v>UR8350WE</v>
          </cell>
          <cell r="F1243" t="str">
            <v>Auslaufartikel (7)</v>
          </cell>
        </row>
        <row r="1244">
          <cell r="A1244" t="str">
            <v>UR8400</v>
          </cell>
          <cell r="F1244" t="str">
            <v>aktiver Artikel (4)</v>
          </cell>
        </row>
        <row r="1245">
          <cell r="A1245" t="str">
            <v>UR8500</v>
          </cell>
          <cell r="F1245" t="str">
            <v>inaktiver Artikel (8)</v>
          </cell>
        </row>
        <row r="1246">
          <cell r="A1246" t="str">
            <v>UR8600</v>
          </cell>
          <cell r="F1246" t="str">
            <v>inaktiver Artikel (8)</v>
          </cell>
        </row>
        <row r="1247">
          <cell r="A1247" t="str">
            <v>UR8680</v>
          </cell>
          <cell r="F1247" t="str">
            <v>inaktiver Artikel (8)</v>
          </cell>
        </row>
        <row r="1248">
          <cell r="A1248" t="str">
            <v>UR880</v>
          </cell>
          <cell r="F1248" t="str">
            <v>inaktiver Artikel (8)</v>
          </cell>
        </row>
        <row r="1249">
          <cell r="A1249" t="str">
            <v>UR8800</v>
          </cell>
          <cell r="F1249" t="str">
            <v>inaktiver Artikel (8)</v>
          </cell>
        </row>
        <row r="1250">
          <cell r="A1250" t="str">
            <v>UR8900SI</v>
          </cell>
          <cell r="F1250" t="str">
            <v>inaktiver Artikel (8)</v>
          </cell>
        </row>
        <row r="1251">
          <cell r="A1251" t="str">
            <v>UR8900WS</v>
          </cell>
          <cell r="F1251" t="str">
            <v>inaktiver Artikel (8)</v>
          </cell>
        </row>
        <row r="1252">
          <cell r="A1252" t="str">
            <v>UR8950</v>
          </cell>
          <cell r="F1252" t="str">
            <v>inaktiver Artikel (8)</v>
          </cell>
        </row>
        <row r="1253">
          <cell r="A1253" t="str">
            <v>UR8950SI</v>
          </cell>
          <cell r="F1253" t="str">
            <v>inaktiver Artikel (8)</v>
          </cell>
        </row>
        <row r="1254">
          <cell r="A1254" t="str">
            <v>UR905P</v>
          </cell>
          <cell r="F1254" t="str">
            <v>inaktiver Artikel (8)</v>
          </cell>
        </row>
        <row r="1255">
          <cell r="A1255" t="str">
            <v>UR922</v>
          </cell>
          <cell r="F1255" t="str">
            <v>inaktiver Artikel (8)</v>
          </cell>
        </row>
        <row r="1256">
          <cell r="A1256" t="str">
            <v>UR922SI</v>
          </cell>
          <cell r="F1256" t="str">
            <v>inaktiver Artikel (8)</v>
          </cell>
        </row>
        <row r="1257">
          <cell r="A1257" t="str">
            <v>UR923</v>
          </cell>
          <cell r="F1257" t="str">
            <v>inaktiver Artikel (8)</v>
          </cell>
        </row>
        <row r="1258">
          <cell r="A1258" t="str">
            <v>UR950</v>
          </cell>
          <cell r="F1258" t="str">
            <v>inaktiver Artikel (8)</v>
          </cell>
        </row>
        <row r="1259">
          <cell r="A1259" t="str">
            <v>UR965</v>
          </cell>
          <cell r="F1259" t="str">
            <v>inaktiver Artikel (8)</v>
          </cell>
        </row>
        <row r="1260">
          <cell r="A1260" t="str">
            <v>UR970</v>
          </cell>
          <cell r="F1260" t="str">
            <v>inaktiver Artikel (8)</v>
          </cell>
        </row>
        <row r="1261">
          <cell r="A1261" t="str">
            <v>URC900G</v>
          </cell>
          <cell r="F1261" t="str">
            <v>inaktiver Artikel (8)</v>
          </cell>
        </row>
        <row r="1262">
          <cell r="A1262" t="str">
            <v>URC900S</v>
          </cell>
          <cell r="F1262" t="str">
            <v>inaktiver Artikel (8)</v>
          </cell>
        </row>
        <row r="1263">
          <cell r="A1263" t="str">
            <v>URD470SW</v>
          </cell>
          <cell r="F1263" t="str">
            <v>inaktiver Artikel (8)</v>
          </cell>
        </row>
        <row r="1264">
          <cell r="A1264" t="str">
            <v>URD470WE</v>
          </cell>
          <cell r="F1264" t="str">
            <v>inaktiver Artikel (8)</v>
          </cell>
        </row>
        <row r="1265">
          <cell r="A1265" t="str">
            <v>URD480SW</v>
          </cell>
          <cell r="F1265" t="str">
            <v>inaktiver Artikel (8)</v>
          </cell>
        </row>
        <row r="1266">
          <cell r="A1266" t="str">
            <v>URD480WE</v>
          </cell>
          <cell r="F1266" t="str">
            <v>inaktiver Artikel (8)</v>
          </cell>
        </row>
        <row r="1267">
          <cell r="A1267" t="str">
            <v>URD550</v>
          </cell>
          <cell r="F1267" t="str">
            <v>inaktiver Artikel (8)</v>
          </cell>
        </row>
        <row r="1268">
          <cell r="A1268" t="str">
            <v>URD700</v>
          </cell>
          <cell r="F1268" t="str">
            <v>inaktiver Artikel (8)</v>
          </cell>
        </row>
        <row r="1269">
          <cell r="A1269" t="str">
            <v>URD750</v>
          </cell>
          <cell r="F1269" t="str">
            <v>inaktiver Artikel (8)</v>
          </cell>
        </row>
        <row r="1270">
          <cell r="A1270" t="str">
            <v>URD760</v>
          </cell>
          <cell r="F1270" t="str">
            <v>inaktiver Artikel (8)</v>
          </cell>
        </row>
        <row r="1271">
          <cell r="A1271" t="str">
            <v>URD770</v>
          </cell>
          <cell r="F1271" t="str">
            <v>inaktiver Artikel (8)</v>
          </cell>
        </row>
        <row r="1272">
          <cell r="A1272" t="str">
            <v>URD780</v>
          </cell>
          <cell r="F1272" t="str">
            <v>inaktiver Artikel (8)</v>
          </cell>
        </row>
        <row r="1273">
          <cell r="A1273" t="str">
            <v>URD800</v>
          </cell>
          <cell r="F1273" t="str">
            <v>inaktiver Artikel (8)</v>
          </cell>
        </row>
        <row r="1274">
          <cell r="A1274" t="str">
            <v>URD810IPH</v>
          </cell>
          <cell r="F1274" t="str">
            <v>inaktiver Artikel (8)</v>
          </cell>
        </row>
        <row r="1275">
          <cell r="A1275" t="str">
            <v>URD811</v>
          </cell>
          <cell r="F1275" t="str">
            <v>inaktiver Artikel (8)</v>
          </cell>
        </row>
        <row r="1276">
          <cell r="A1276" t="str">
            <v>URD820</v>
          </cell>
          <cell r="F1276" t="str">
            <v>inaktiver Artikel (8)</v>
          </cell>
        </row>
        <row r="1277">
          <cell r="A1277" t="str">
            <v>URD830</v>
          </cell>
          <cell r="F1277" t="str">
            <v>inaktiver Artikel (8)</v>
          </cell>
        </row>
        <row r="1278">
          <cell r="A1278" t="str">
            <v>URD840</v>
          </cell>
          <cell r="F1278" t="str">
            <v>inaktiver Artikel (8)</v>
          </cell>
        </row>
        <row r="1279">
          <cell r="A1279" t="str">
            <v>URD850SI</v>
          </cell>
          <cell r="F1279" t="str">
            <v>inaktiver Artikel (8)</v>
          </cell>
        </row>
        <row r="1280">
          <cell r="A1280" t="str">
            <v>URD850WS</v>
          </cell>
          <cell r="F1280" t="str">
            <v>inaktiver Artikel (8)</v>
          </cell>
        </row>
        <row r="1281">
          <cell r="A1281" t="str">
            <v>URD860SI</v>
          </cell>
          <cell r="F1281" t="str">
            <v>inaktiver Artikel (8)</v>
          </cell>
        </row>
        <row r="1282">
          <cell r="A1282" t="str">
            <v>URD860WE</v>
          </cell>
          <cell r="F1282" t="str">
            <v>inaktiver Artikel (8)</v>
          </cell>
        </row>
        <row r="1283">
          <cell r="A1283" t="str">
            <v>URDISPLAY</v>
          </cell>
          <cell r="F1283" t="str">
            <v>inaktiver Artikel (8)</v>
          </cell>
        </row>
        <row r="1284">
          <cell r="A1284" t="str">
            <v>URL700</v>
          </cell>
          <cell r="F1284" t="str">
            <v>inaktiver Artikel (8)</v>
          </cell>
        </row>
        <row r="1285">
          <cell r="A1285" t="str">
            <v>URTESTGERHARD</v>
          </cell>
          <cell r="F1285" t="str">
            <v>löschfähiger Artikel (9)</v>
          </cell>
        </row>
        <row r="1286">
          <cell r="A1286" t="str">
            <v>VC100BL</v>
          </cell>
          <cell r="F1286" t="str">
            <v>inaktiver Artikel (8)</v>
          </cell>
        </row>
        <row r="1287">
          <cell r="A1287" t="str">
            <v>VC100PI</v>
          </cell>
          <cell r="F1287" t="str">
            <v>inaktiver Artikel (8)</v>
          </cell>
        </row>
        <row r="1288">
          <cell r="A1288" t="str">
            <v>VC100SW</v>
          </cell>
          <cell r="F1288" t="str">
            <v>inaktiver Artikel (8)</v>
          </cell>
        </row>
        <row r="1289">
          <cell r="A1289" t="str">
            <v>VCS3</v>
          </cell>
          <cell r="F1289" t="str">
            <v>inaktiver Artikel (8)</v>
          </cell>
        </row>
        <row r="1290">
          <cell r="A1290" t="str">
            <v>VERPACKUNG</v>
          </cell>
          <cell r="F1290" t="str">
            <v>Verwaltungsartikel (3)</v>
          </cell>
        </row>
        <row r="1291">
          <cell r="A1291" t="str">
            <v>VERPACKUNGEN</v>
          </cell>
          <cell r="F1291" t="str">
            <v>Ersatzteil (5)</v>
          </cell>
        </row>
        <row r="1292">
          <cell r="A1292" t="str">
            <v>VERSAND</v>
          </cell>
          <cell r="F1292" t="str">
            <v>Verwaltungsartikel (3)</v>
          </cell>
        </row>
        <row r="1293">
          <cell r="A1293" t="str">
            <v>VERSANDKOSTEN</v>
          </cell>
          <cell r="F1293" t="str">
            <v>aktiver Artikel (4)</v>
          </cell>
        </row>
        <row r="1294">
          <cell r="A1294" t="str">
            <v>VKPROVISION</v>
          </cell>
          <cell r="F1294" t="str">
            <v>Verwaltungsartikel (3)</v>
          </cell>
        </row>
        <row r="1295">
          <cell r="A1295" t="str">
            <v>VOLVO</v>
          </cell>
          <cell r="F1295" t="str">
            <v>löschfähiger Artikel (9)</v>
          </cell>
        </row>
        <row r="1296">
          <cell r="A1296" t="str">
            <v>VOLVOFH16SN</v>
          </cell>
          <cell r="F1296" t="str">
            <v>inaktiver Artikel (8)</v>
          </cell>
        </row>
        <row r="1297">
          <cell r="A1297" t="str">
            <v>VORAUSKASSERECHNUNG</v>
          </cell>
          <cell r="F1297" t="str">
            <v>löschfähiger Artikel (9)</v>
          </cell>
        </row>
        <row r="1298">
          <cell r="A1298" t="str">
            <v>WAKE UP ROT</v>
          </cell>
          <cell r="F1298" t="str">
            <v>inaktiver Artikel (8)</v>
          </cell>
        </row>
        <row r="1299">
          <cell r="A1299" t="str">
            <v>WAKE UP SILBER</v>
          </cell>
          <cell r="F1299" t="str">
            <v>inaktiver Artikel (8)</v>
          </cell>
        </row>
        <row r="1300">
          <cell r="A1300" t="str">
            <v>WE17</v>
          </cell>
          <cell r="F1300" t="str">
            <v>inaktiver Artikel (8)</v>
          </cell>
        </row>
        <row r="1301">
          <cell r="A1301" t="str">
            <v>WE19</v>
          </cell>
          <cell r="F1301" t="str">
            <v>inaktiver Artikel (8)</v>
          </cell>
        </row>
        <row r="1302">
          <cell r="A1302" t="str">
            <v>WE19NEU</v>
          </cell>
          <cell r="F1302" t="str">
            <v>inaktiver Artikel (8)</v>
          </cell>
        </row>
        <row r="1303">
          <cell r="A1303" t="str">
            <v>WE25</v>
          </cell>
          <cell r="F1303" t="str">
            <v>inaktiver Artikel (8)</v>
          </cell>
        </row>
        <row r="1304">
          <cell r="A1304" t="str">
            <v>WE32</v>
          </cell>
          <cell r="F1304" t="str">
            <v>löschfähiger Artikel (9)</v>
          </cell>
        </row>
        <row r="1305">
          <cell r="A1305" t="str">
            <v>WE320</v>
          </cell>
          <cell r="F1305" t="str">
            <v>inaktiver Artikel (8)</v>
          </cell>
        </row>
        <row r="1306">
          <cell r="A1306" t="str">
            <v>WE333</v>
          </cell>
          <cell r="F1306" t="str">
            <v>inaktiver Artikel (8)</v>
          </cell>
        </row>
        <row r="1307">
          <cell r="A1307" t="str">
            <v>WE35</v>
          </cell>
          <cell r="F1307" t="str">
            <v>inaktiver Artikel (8)</v>
          </cell>
        </row>
        <row r="1308">
          <cell r="A1308" t="str">
            <v>WE350</v>
          </cell>
          <cell r="F1308" t="str">
            <v>inaktiver Artikel (8)</v>
          </cell>
        </row>
        <row r="1309">
          <cell r="A1309" t="str">
            <v>WEC12</v>
          </cell>
          <cell r="F1309" t="str">
            <v>inaktiver Artikel (8)</v>
          </cell>
        </row>
        <row r="1310">
          <cell r="A1310" t="str">
            <v>WERKZEUGKOSTEN</v>
          </cell>
          <cell r="F1310" t="str">
            <v>Verwaltungsartikel (3)</v>
          </cell>
        </row>
        <row r="1311">
          <cell r="A1311" t="str">
            <v>WKZ</v>
          </cell>
          <cell r="F1311" t="str">
            <v>Verwaltungsartikel (3)</v>
          </cell>
        </row>
        <row r="1312">
          <cell r="A1312" t="str">
            <v>WP02311CL</v>
          </cell>
          <cell r="F1312" t="str">
            <v>inaktiver Artikel (8)</v>
          </cell>
        </row>
        <row r="1313">
          <cell r="A1313" t="str">
            <v>WP02700PU</v>
          </cell>
          <cell r="F1313" t="str">
            <v>inaktiver Artikel (8)</v>
          </cell>
        </row>
        <row r="1314">
          <cell r="A1314" t="str">
            <v>WP53111CD</v>
          </cell>
          <cell r="F1314" t="str">
            <v>inaktiver Artikel (8)</v>
          </cell>
        </row>
        <row r="1315">
          <cell r="A1315" t="str">
            <v>XDI-CE-MIX1-DB</v>
          </cell>
          <cell r="F1315" t="str">
            <v>inaktiver Artikel (8)</v>
          </cell>
        </row>
        <row r="1316">
          <cell r="A1316" t="str">
            <v>XDI-CU-MIX1-DB</v>
          </cell>
          <cell r="F1316" t="str">
            <v>inaktiver Artikel (8)</v>
          </cell>
        </row>
        <row r="1317">
          <cell r="A1317" t="str">
            <v>_NR500</v>
          </cell>
          <cell r="F1317" t="str">
            <v>inaktiver Artikel (8)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401C-BDE8-45E0-8789-0EB2231E46DF}">
  <dimension ref="A110:B116"/>
  <sheetViews>
    <sheetView tabSelected="1" topLeftCell="A106" workbookViewId="0">
      <selection activeCell="B117" sqref="B117"/>
    </sheetView>
  </sheetViews>
  <sheetFormatPr baseColWidth="10" defaultRowHeight="15" x14ac:dyDescent="0.2"/>
  <sheetData>
    <row r="110" spans="1:2" x14ac:dyDescent="0.2">
      <c r="A110" t="s">
        <v>14</v>
      </c>
      <c r="B110" t="s">
        <v>16</v>
      </c>
    </row>
    <row r="111" spans="1:2" x14ac:dyDescent="0.2">
      <c r="A111" s="3" t="str">
        <f>IFERROR(
  INDEX(Tabelle2!E$2:E$1400, _xlfn.AGGREGATE(15,6,ROW(Tabelle2!E$2:E$1400)/(LEN(Tabelle2!A$2:E$1400)&gt;0), ROW(A111)-110)), "")</f>
        <v/>
      </c>
      <c r="B111" t="s">
        <v>15</v>
      </c>
    </row>
    <row r="112" spans="1:2" x14ac:dyDescent="0.2">
      <c r="A112" s="3" t="str">
        <f>IFERROR(
  INDEX(Tabelle2!E$2:E$1400, _xlfn.AGGREGATE(15,6,ROW(Tabelle2!E$2:E$1400)/(LEN(Tabelle2!A$2:E$1400)&gt;0), ROW(A112)-110)), "")</f>
        <v/>
      </c>
      <c r="B112" t="s">
        <v>17</v>
      </c>
    </row>
    <row r="113" spans="1:2" x14ac:dyDescent="0.2">
      <c r="A113" s="3" t="str">
        <f>IFERROR(
  INDEX(Tabelle2!E$2:E$1400, _xlfn.AGGREGATE(15,6,ROW(Tabelle2!E$2:E$1400)/(LEN(Tabelle2!A$2:E$1400)&gt;0), ROW(A113)-110)), "")</f>
        <v/>
      </c>
      <c r="B113" t="s">
        <v>18</v>
      </c>
    </row>
    <row r="114" spans="1:2" x14ac:dyDescent="0.2">
      <c r="A114" s="3" t="str">
        <f>IFERROR(
  INDEX(Tabelle2!E$2:E$1400, _xlfn.AGGREGATE(15,6,ROW(Tabelle2!E$2:E$1400)/(LEN(Tabelle2!A$2:E$1400)&gt;0), ROW(A114)-110)), "")</f>
        <v/>
      </c>
      <c r="B114" t="s">
        <v>19</v>
      </c>
    </row>
    <row r="115" spans="1:2" x14ac:dyDescent="0.2">
      <c r="A115" s="3" t="str">
        <f>IFERROR(
  INDEX(Tabelle2!E$2:E$1400, _xlfn.AGGREGATE(15,6,ROW(Tabelle2!E$2:E$1400)/(LEN(Tabelle2!A$2:E$1400)&gt;0), ROW(A115)-110)), "")</f>
        <v/>
      </c>
      <c r="B115" t="s">
        <v>19</v>
      </c>
    </row>
    <row r="116" spans="1:2" x14ac:dyDescent="0.2">
      <c r="A116" s="3" t="str">
        <f>IFERROR(
  INDEX(Tabelle2!E$2:E$1400, _xlfn.AGGREGATE(15,6,ROW(Tabelle2!E$2:E$1400)/(LEN(Tabelle2!A$2:E$1400)&gt;0), ROW(A116)-110)), "")</f>
        <v/>
      </c>
      <c r="B116" t="s">
        <v>19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7460-7E78-42BC-866E-DEBA1C414D8D}">
  <dimension ref="A1:M1400"/>
  <sheetViews>
    <sheetView topLeftCell="A131" workbookViewId="0">
      <selection activeCell="E2" sqref="E2"/>
    </sheetView>
  </sheetViews>
  <sheetFormatPr baseColWidth="10" defaultRowHeight="15" x14ac:dyDescent="0.2"/>
  <cols>
    <col min="1" max="1" width="30.5546875" style="1" bestFit="1" customWidth="1"/>
    <col min="2" max="2" width="18.33203125" style="1" bestFit="1" customWidth="1"/>
    <col min="3" max="3" width="8.6640625" style="1" bestFit="1" customWidth="1"/>
    <col min="5" max="5" width="12" style="3" bestFit="1" customWidth="1"/>
  </cols>
  <sheetData>
    <row r="1" spans="1:13" x14ac:dyDescent="0.2">
      <c r="A1" s="1" t="s">
        <v>0</v>
      </c>
      <c r="B1" s="1" t="s">
        <v>1</v>
      </c>
      <c r="C1" s="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">
      <c r="A2" s="1">
        <f>[1]Bestand!A2</f>
        <v>0</v>
      </c>
      <c r="B2" s="1" t="str">
        <f>[1]Bestand!F2</f>
        <v>löschfähiger Artikel (9)</v>
      </c>
      <c r="D2" t="str">
        <f>IFERROR(VLOOKUP(A2,[1]PB!$A$5:$A$107,1,FALSE),"")</f>
        <v/>
      </c>
      <c r="E2" s="3" t="str">
        <f>IF(AND(B2="aktiver Artikel (4)",C2="",D2=A2),A2,"")</f>
        <v/>
      </c>
      <c r="F2" t="str">
        <f>IFERROR(VLOOKUP(A2,[1]SE!$A$5:$A$107,1,FALSE),"")</f>
        <v/>
      </c>
      <c r="G2" t="str">
        <f>IFERROR(VLOOKUP(A2,[1]MF!$A$5:$A$107,1,FALSE),"")</f>
        <v/>
      </c>
      <c r="H2" t="str">
        <f>IFERROR(VLOOKUP(A2,[1]JH!$A$5:$A$107,1,FALSE),"")</f>
        <v/>
      </c>
      <c r="I2" t="str">
        <f>IFERROR(VLOOKUP(A2,[1]OP!$A$5:$A$107,1,FALSE),"")</f>
        <v/>
      </c>
      <c r="J2" t="str">
        <f>IFERROR(VLOOKUP(A2,[1]SR!$A$5:$A$107,1,FALSE),"")</f>
        <v/>
      </c>
      <c r="K2" t="str">
        <f>IFERROR(VLOOKUP(A2,[1]JS!$A$5:$A$107,1,FALSE),"")</f>
        <v/>
      </c>
      <c r="L2" t="str">
        <f>IFERROR(VLOOKUP(A2,[1]JW!$A$5:$A$107,1,FALSE),"")</f>
        <v/>
      </c>
      <c r="M2" t="str">
        <f>IF(AND(D2=A2,F2=A2,G2=A2,H2=A2,I2=A2,J2=A2,K2=A2,L2=A2), "Ja", "Nein")</f>
        <v>Nein</v>
      </c>
    </row>
    <row r="3" spans="1:13" x14ac:dyDescent="0.2">
      <c r="A3" s="1" t="str">
        <f>[1]Bestand!A3</f>
        <v>14DN2EZD</v>
      </c>
      <c r="B3" s="1" t="str">
        <f>[1]Bestand!F3</f>
        <v>inaktiver Artikel (8)</v>
      </c>
      <c r="D3" t="str">
        <f>IFERROR(VLOOKUP(A3,[1]PB!$A$5:$A$107,1,FALSE),"")</f>
        <v/>
      </c>
      <c r="E3" s="3" t="str">
        <f t="shared" ref="E3:E66" si="0">IF(AND(B3="aktiver Artikel (4)",C3="",D3=A3),A3,"")</f>
        <v/>
      </c>
      <c r="F3" t="str">
        <f>IFERROR(VLOOKUP(A3,[1]SE!$A$5:$A$107,1,FALSE),"")</f>
        <v/>
      </c>
      <c r="G3" t="str">
        <f>IFERROR(VLOOKUP(A3,[1]MF!$A$5:$A$107,1,FALSE),"")</f>
        <v/>
      </c>
      <c r="H3" t="str">
        <f>IFERROR(VLOOKUP(A3,[1]JH!$A$5:$A$107,1,FALSE),"")</f>
        <v/>
      </c>
      <c r="I3" t="str">
        <f>IFERROR(VLOOKUP(A3,[1]OP!$A$5:$A$107,1,FALSE),"")</f>
        <v/>
      </c>
      <c r="J3" t="str">
        <f>IFERROR(VLOOKUP(A3,[1]SR!$A$5:$A$107,1,FALSE),"")</f>
        <v/>
      </c>
      <c r="K3" t="str">
        <f>IFERROR(VLOOKUP(A3,[1]JS!$A$5:$A$107,1,FALSE),"")</f>
        <v/>
      </c>
      <c r="L3" t="str">
        <f>IFERROR(VLOOKUP(A3,[1]JW!$A$5:$A$107,1,FALSE),"")</f>
        <v/>
      </c>
      <c r="M3" t="str">
        <f t="shared" ref="M3:M66" si="1">IF(AND(D3=A3,F3=A3,G3=A3,H3=A3,I3=A3,J3=A3,K3=A3,L3=A3), "Ja", "Nein")</f>
        <v>Nein</v>
      </c>
    </row>
    <row r="4" spans="1:13" x14ac:dyDescent="0.2">
      <c r="A4" s="1" t="str">
        <f>[1]Bestand!A4</f>
        <v>14DN4EZD</v>
      </c>
      <c r="B4" s="1" t="str">
        <f>[1]Bestand!F4</f>
        <v>inaktiver Artikel (8)</v>
      </c>
      <c r="D4" t="str">
        <f>IFERROR(VLOOKUP(A4,[1]PB!$A$5:$A$107,1,FALSE),"")</f>
        <v/>
      </c>
      <c r="E4" s="3" t="str">
        <f t="shared" si="0"/>
        <v/>
      </c>
      <c r="F4" t="str">
        <f>IFERROR(VLOOKUP(A4,[1]SE!$A$5:$A$107,1,FALSE),"")</f>
        <v/>
      </c>
      <c r="G4" t="str">
        <f>IFERROR(VLOOKUP(A4,[1]MF!$A$5:$A$107,1,FALSE),"")</f>
        <v/>
      </c>
      <c r="H4" t="str">
        <f>IFERROR(VLOOKUP(A4,[1]JH!$A$5:$A$107,1,FALSE),"")</f>
        <v/>
      </c>
      <c r="I4" t="str">
        <f>IFERROR(VLOOKUP(A4,[1]OP!$A$5:$A$107,1,FALSE),"")</f>
        <v/>
      </c>
      <c r="J4" t="str">
        <f>IFERROR(VLOOKUP(A4,[1]SR!$A$5:$A$107,1,FALSE),"")</f>
        <v/>
      </c>
      <c r="K4" t="str">
        <f>IFERROR(VLOOKUP(A4,[1]JS!$A$5:$A$107,1,FALSE),"")</f>
        <v/>
      </c>
      <c r="L4" t="str">
        <f>IFERROR(VLOOKUP(A4,[1]JW!$A$5:$A$107,1,FALSE),"")</f>
        <v/>
      </c>
      <c r="M4" t="str">
        <f t="shared" si="1"/>
        <v>Nein</v>
      </c>
    </row>
    <row r="5" spans="1:13" x14ac:dyDescent="0.2">
      <c r="A5" s="1" t="str">
        <f>[1]Bestand!A5</f>
        <v>2. WAHL</v>
      </c>
      <c r="B5" s="1" t="str">
        <f>[1]Bestand!F5</f>
        <v>Ersatzteil (5)</v>
      </c>
      <c r="D5" t="str">
        <f>IFERROR(VLOOKUP(A5,[1]PB!$A$5:$A$107,1,FALSE),"")</f>
        <v/>
      </c>
      <c r="E5" s="3" t="str">
        <f t="shared" si="0"/>
        <v/>
      </c>
      <c r="F5" t="str">
        <f>IFERROR(VLOOKUP(A5,[1]SE!$A$5:$A$107,1,FALSE),"")</f>
        <v/>
      </c>
      <c r="G5" t="str">
        <f>IFERROR(VLOOKUP(A5,[1]MF!$A$5:$A$107,1,FALSE),"")</f>
        <v/>
      </c>
      <c r="H5" t="str">
        <f>IFERROR(VLOOKUP(A5,[1]JH!$A$5:$A$107,1,FALSE),"")</f>
        <v/>
      </c>
      <c r="I5" t="str">
        <f>IFERROR(VLOOKUP(A5,[1]OP!$A$5:$A$107,1,FALSE),"")</f>
        <v/>
      </c>
      <c r="J5" t="str">
        <f>IFERROR(VLOOKUP(A5,[1]SR!$A$5:$A$107,1,FALSE),"")</f>
        <v/>
      </c>
      <c r="K5" t="str">
        <f>IFERROR(VLOOKUP(A5,[1]JS!$A$5:$A$107,1,FALSE),"")</f>
        <v/>
      </c>
      <c r="L5" t="str">
        <f>IFERROR(VLOOKUP(A5,[1]JW!$A$5:$A$107,1,FALSE),"")</f>
        <v/>
      </c>
      <c r="M5" t="str">
        <f t="shared" si="1"/>
        <v>Nein</v>
      </c>
    </row>
    <row r="6" spans="1:13" x14ac:dyDescent="0.2">
      <c r="A6" s="1" t="str">
        <f>[1]Bestand!A6</f>
        <v>2WAHL</v>
      </c>
      <c r="B6" s="1" t="str">
        <f>[1]Bestand!F6</f>
        <v>Verwaltungsartikel (3)</v>
      </c>
      <c r="D6" t="str">
        <f>IFERROR(VLOOKUP(A6,[1]PB!$A$5:$A$107,1,FALSE),"")</f>
        <v/>
      </c>
      <c r="E6" s="3" t="str">
        <f t="shared" si="0"/>
        <v/>
      </c>
      <c r="F6" t="str">
        <f>IFERROR(VLOOKUP(A6,[1]SE!$A$5:$A$107,1,FALSE),"")</f>
        <v/>
      </c>
      <c r="G6" t="str">
        <f>IFERROR(VLOOKUP(A6,[1]MF!$A$5:$A$107,1,FALSE),"")</f>
        <v/>
      </c>
      <c r="H6" t="str">
        <f>IFERROR(VLOOKUP(A6,[1]JH!$A$5:$A$107,1,FALSE),"")</f>
        <v/>
      </c>
      <c r="I6" t="str">
        <f>IFERROR(VLOOKUP(A6,[1]OP!$A$5:$A$107,1,FALSE),"")</f>
        <v/>
      </c>
      <c r="J6" t="str">
        <f>IFERROR(VLOOKUP(A6,[1]SR!$A$5:$A$107,1,FALSE),"")</f>
        <v/>
      </c>
      <c r="K6" t="str">
        <f>IFERROR(VLOOKUP(A6,[1]JS!$A$5:$A$107,1,FALSE),"")</f>
        <v/>
      </c>
      <c r="L6" t="str">
        <f>IFERROR(VLOOKUP(A6,[1]JW!$A$5:$A$107,1,FALSE),"")</f>
        <v/>
      </c>
      <c r="M6" t="str">
        <f t="shared" si="1"/>
        <v>Nein</v>
      </c>
    </row>
    <row r="7" spans="1:13" x14ac:dyDescent="0.2">
      <c r="A7" s="1">
        <f>[1]Bestand!A7</f>
        <v>314</v>
      </c>
      <c r="B7" s="1" t="str">
        <f>[1]Bestand!F7</f>
        <v>inaktiver Artikel (8)</v>
      </c>
      <c r="D7" t="str">
        <f>IFERROR(VLOOKUP(A7,[1]PB!$A$5:$A$107,1,FALSE),"")</f>
        <v/>
      </c>
      <c r="E7" s="3" t="str">
        <f t="shared" si="0"/>
        <v/>
      </c>
      <c r="F7" t="str">
        <f>IFERROR(VLOOKUP(A7,[1]SE!$A$5:$A$107,1,FALSE),"")</f>
        <v/>
      </c>
      <c r="G7" t="str">
        <f>IFERROR(VLOOKUP(A7,[1]MF!$A$5:$A$107,1,FALSE),"")</f>
        <v/>
      </c>
      <c r="H7" t="str">
        <f>IFERROR(VLOOKUP(A7,[1]JH!$A$5:$A$107,1,FALSE),"")</f>
        <v/>
      </c>
      <c r="I7" t="str">
        <f>IFERROR(VLOOKUP(A7,[1]OP!$A$5:$A$107,1,FALSE),"")</f>
        <v/>
      </c>
      <c r="J7" t="str">
        <f>IFERROR(VLOOKUP(A7,[1]SR!$A$5:$A$107,1,FALSE),"")</f>
        <v/>
      </c>
      <c r="K7" t="str">
        <f>IFERROR(VLOOKUP(A7,[1]JS!$A$5:$A$107,1,FALSE),"")</f>
        <v/>
      </c>
      <c r="L7" t="str">
        <f>IFERROR(VLOOKUP(A7,[1]JW!$A$5:$A$107,1,FALSE),"")</f>
        <v/>
      </c>
      <c r="M7" t="str">
        <f t="shared" si="1"/>
        <v>Nein</v>
      </c>
    </row>
    <row r="8" spans="1:13" x14ac:dyDescent="0.2">
      <c r="A8" s="1">
        <f>[1]Bestand!A8</f>
        <v>396922</v>
      </c>
      <c r="B8" s="1" t="str">
        <f>[1]Bestand!F8</f>
        <v>inaktiver Artikel (8)</v>
      </c>
      <c r="D8" t="str">
        <f>IFERROR(VLOOKUP(A8,[1]PB!$A$5:$A$107,1,FALSE),"")</f>
        <v/>
      </c>
      <c r="E8" s="3" t="str">
        <f t="shared" si="0"/>
        <v/>
      </c>
      <c r="F8" t="str">
        <f>IFERROR(VLOOKUP(A8,[1]SE!$A$5:$A$107,1,FALSE),"")</f>
        <v/>
      </c>
      <c r="G8" t="str">
        <f>IFERROR(VLOOKUP(A8,[1]MF!$A$5:$A$107,1,FALSE),"")</f>
        <v/>
      </c>
      <c r="H8" t="str">
        <f>IFERROR(VLOOKUP(A8,[1]JH!$A$5:$A$107,1,FALSE),"")</f>
        <v/>
      </c>
      <c r="I8" t="str">
        <f>IFERROR(VLOOKUP(A8,[1]OP!$A$5:$A$107,1,FALSE),"")</f>
        <v/>
      </c>
      <c r="J8" t="str">
        <f>IFERROR(VLOOKUP(A8,[1]SR!$A$5:$A$107,1,FALSE),"")</f>
        <v/>
      </c>
      <c r="K8" t="str">
        <f>IFERROR(VLOOKUP(A8,[1]JS!$A$5:$A$107,1,FALSE),"")</f>
        <v/>
      </c>
      <c r="L8" t="str">
        <f>IFERROR(VLOOKUP(A8,[1]JW!$A$5:$A$107,1,FALSE),"")</f>
        <v/>
      </c>
      <c r="M8" t="str">
        <f t="shared" si="1"/>
        <v>Nein</v>
      </c>
    </row>
    <row r="9" spans="1:13" x14ac:dyDescent="0.2">
      <c r="A9" s="1">
        <f>[1]Bestand!A9</f>
        <v>6550</v>
      </c>
      <c r="B9" s="1" t="str">
        <f>[1]Bestand!F9</f>
        <v>inaktiver Artikel (8)</v>
      </c>
      <c r="D9" t="str">
        <f>IFERROR(VLOOKUP(A9,[1]PB!$A$5:$A$107,1,FALSE),"")</f>
        <v/>
      </c>
      <c r="E9" s="3" t="str">
        <f t="shared" si="0"/>
        <v/>
      </c>
      <c r="F9" t="str">
        <f>IFERROR(VLOOKUP(A9,[1]SE!$A$5:$A$107,1,FALSE),"")</f>
        <v/>
      </c>
      <c r="G9" t="str">
        <f>IFERROR(VLOOKUP(A9,[1]MF!$A$5:$A$107,1,FALSE),"")</f>
        <v/>
      </c>
      <c r="H9" t="str">
        <f>IFERROR(VLOOKUP(A9,[1]JH!$A$5:$A$107,1,FALSE),"")</f>
        <v/>
      </c>
      <c r="I9" t="str">
        <f>IFERROR(VLOOKUP(A9,[1]OP!$A$5:$A$107,1,FALSE),"")</f>
        <v/>
      </c>
      <c r="J9" t="str">
        <f>IFERROR(VLOOKUP(A9,[1]SR!$A$5:$A$107,1,FALSE),"")</f>
        <v/>
      </c>
      <c r="K9" t="str">
        <f>IFERROR(VLOOKUP(A9,[1]JS!$A$5:$A$107,1,FALSE),"")</f>
        <v/>
      </c>
      <c r="L9" t="str">
        <f>IFERROR(VLOOKUP(A9,[1]JW!$A$5:$A$107,1,FALSE),"")</f>
        <v/>
      </c>
      <c r="M9" t="str">
        <f t="shared" si="1"/>
        <v>Nein</v>
      </c>
    </row>
    <row r="10" spans="1:13" x14ac:dyDescent="0.2">
      <c r="A10" s="1">
        <f>[1]Bestand!A10</f>
        <v>809</v>
      </c>
      <c r="B10" s="1" t="str">
        <f>[1]Bestand!F10</f>
        <v>inaktiver Artikel (8)</v>
      </c>
      <c r="D10" t="str">
        <f>IFERROR(VLOOKUP(A10,[1]PB!$A$5:$A$107,1,FALSE),"")</f>
        <v/>
      </c>
      <c r="E10" s="3" t="str">
        <f t="shared" si="0"/>
        <v/>
      </c>
      <c r="F10" t="str">
        <f>IFERROR(VLOOKUP(A10,[1]SE!$A$5:$A$107,1,FALSE),"")</f>
        <v/>
      </c>
      <c r="G10" t="str">
        <f>IFERROR(VLOOKUP(A10,[1]MF!$A$5:$A$107,1,FALSE),"")</f>
        <v/>
      </c>
      <c r="H10" t="str">
        <f>IFERROR(VLOOKUP(A10,[1]JH!$A$5:$A$107,1,FALSE),"")</f>
        <v/>
      </c>
      <c r="I10" t="str">
        <f>IFERROR(VLOOKUP(A10,[1]OP!$A$5:$A$107,1,FALSE),"")</f>
        <v/>
      </c>
      <c r="J10" t="str">
        <f>IFERROR(VLOOKUP(A10,[1]SR!$A$5:$A$107,1,FALSE),"")</f>
        <v/>
      </c>
      <c r="K10" t="str">
        <f>IFERROR(VLOOKUP(A10,[1]JS!$A$5:$A$107,1,FALSE),"")</f>
        <v/>
      </c>
      <c r="L10" t="str">
        <f>IFERROR(VLOOKUP(A10,[1]JW!$A$5:$A$107,1,FALSE),"")</f>
        <v/>
      </c>
      <c r="M10" t="str">
        <f t="shared" si="1"/>
        <v>Nein</v>
      </c>
    </row>
    <row r="11" spans="1:13" x14ac:dyDescent="0.2">
      <c r="A11" s="1">
        <f>[1]Bestand!A11</f>
        <v>8550</v>
      </c>
      <c r="B11" s="1" t="str">
        <f>[1]Bestand!F11</f>
        <v>inaktiver Artikel (8)</v>
      </c>
      <c r="D11" t="str">
        <f>IFERROR(VLOOKUP(A11,[1]PB!$A$5:$A$107,1,FALSE),"")</f>
        <v/>
      </c>
      <c r="E11" s="3" t="str">
        <f t="shared" si="0"/>
        <v/>
      </c>
      <c r="F11" t="str">
        <f>IFERROR(VLOOKUP(A11,[1]SE!$A$5:$A$107,1,FALSE),"")</f>
        <v/>
      </c>
      <c r="G11" t="str">
        <f>IFERROR(VLOOKUP(A11,[1]MF!$A$5:$A$107,1,FALSE),"")</f>
        <v/>
      </c>
      <c r="H11" t="str">
        <f>IFERROR(VLOOKUP(A11,[1]JH!$A$5:$A$107,1,FALSE),"")</f>
        <v/>
      </c>
      <c r="I11" t="str">
        <f>IFERROR(VLOOKUP(A11,[1]OP!$A$5:$A$107,1,FALSE),"")</f>
        <v/>
      </c>
      <c r="J11" t="str">
        <f>IFERROR(VLOOKUP(A11,[1]SR!$A$5:$A$107,1,FALSE),"")</f>
        <v/>
      </c>
      <c r="K11" t="str">
        <f>IFERROR(VLOOKUP(A11,[1]JS!$A$5:$A$107,1,FALSE),"")</f>
        <v/>
      </c>
      <c r="L11" t="str">
        <f>IFERROR(VLOOKUP(A11,[1]JW!$A$5:$A$107,1,FALSE),"")</f>
        <v/>
      </c>
      <c r="M11" t="str">
        <f t="shared" si="1"/>
        <v>Nein</v>
      </c>
    </row>
    <row r="12" spans="1:13" x14ac:dyDescent="0.2">
      <c r="A12" s="1">
        <f>[1]Bestand!A12</f>
        <v>9550</v>
      </c>
      <c r="B12" s="1" t="str">
        <f>[1]Bestand!F12</f>
        <v>inaktiver Artikel (8)</v>
      </c>
      <c r="D12" t="str">
        <f>IFERROR(VLOOKUP(A12,[1]PB!$A$5:$A$107,1,FALSE),"")</f>
        <v/>
      </c>
      <c r="E12" s="3" t="str">
        <f t="shared" si="0"/>
        <v/>
      </c>
      <c r="F12" t="str">
        <f>IFERROR(VLOOKUP(A12,[1]SE!$A$5:$A$107,1,FALSE),"")</f>
        <v/>
      </c>
      <c r="G12" t="str">
        <f>IFERROR(VLOOKUP(A12,[1]MF!$A$5:$A$107,1,FALSE),"")</f>
        <v/>
      </c>
      <c r="H12" t="str">
        <f>IFERROR(VLOOKUP(A12,[1]JH!$A$5:$A$107,1,FALSE),"")</f>
        <v/>
      </c>
      <c r="I12" t="str">
        <f>IFERROR(VLOOKUP(A12,[1]OP!$A$5:$A$107,1,FALSE),"")</f>
        <v/>
      </c>
      <c r="J12" t="str">
        <f>IFERROR(VLOOKUP(A12,[1]SR!$A$5:$A$107,1,FALSE),"")</f>
        <v/>
      </c>
      <c r="K12" t="str">
        <f>IFERROR(VLOOKUP(A12,[1]JS!$A$5:$A$107,1,FALSE),"")</f>
        <v/>
      </c>
      <c r="L12" t="str">
        <f>IFERROR(VLOOKUP(A12,[1]JW!$A$5:$A$107,1,FALSE),"")</f>
        <v/>
      </c>
      <c r="M12" t="str">
        <f t="shared" si="1"/>
        <v>Nein</v>
      </c>
    </row>
    <row r="13" spans="1:13" x14ac:dyDescent="0.2">
      <c r="A13" s="1" t="str">
        <f>[1]Bestand!A13</f>
        <v>ACTROS</v>
      </c>
      <c r="B13" s="1" t="str">
        <f>[1]Bestand!F13</f>
        <v>löschfähiger Artikel (9)</v>
      </c>
      <c r="D13" t="str">
        <f>IFERROR(VLOOKUP(A13,[1]PB!$A$5:$A$107,1,FALSE),"")</f>
        <v/>
      </c>
      <c r="E13" s="3" t="str">
        <f t="shared" si="0"/>
        <v/>
      </c>
      <c r="F13" t="str">
        <f>IFERROR(VLOOKUP(A13,[1]SE!$A$5:$A$107,1,FALSE),"")</f>
        <v/>
      </c>
      <c r="G13" t="str">
        <f>IFERROR(VLOOKUP(A13,[1]MF!$A$5:$A$107,1,FALSE),"")</f>
        <v/>
      </c>
      <c r="H13" t="str">
        <f>IFERROR(VLOOKUP(A13,[1]JH!$A$5:$A$107,1,FALSE),"")</f>
        <v/>
      </c>
      <c r="I13" t="str">
        <f>IFERROR(VLOOKUP(A13,[1]OP!$A$5:$A$107,1,FALSE),"")</f>
        <v/>
      </c>
      <c r="J13" t="str">
        <f>IFERROR(VLOOKUP(A13,[1]SR!$A$5:$A$107,1,FALSE),"")</f>
        <v/>
      </c>
      <c r="K13" t="str">
        <f>IFERROR(VLOOKUP(A13,[1]JS!$A$5:$A$107,1,FALSE),"")</f>
        <v/>
      </c>
      <c r="L13" t="str">
        <f>IFERROR(VLOOKUP(A13,[1]JW!$A$5:$A$107,1,FALSE),"")</f>
        <v/>
      </c>
      <c r="M13" t="str">
        <f t="shared" si="1"/>
        <v>Nein</v>
      </c>
    </row>
    <row r="14" spans="1:13" x14ac:dyDescent="0.2">
      <c r="A14" s="1" t="str">
        <f>[1]Bestand!A14</f>
        <v>AD6SW</v>
      </c>
      <c r="B14" s="1" t="str">
        <f>[1]Bestand!F14</f>
        <v>inaktiver Artikel (8)</v>
      </c>
      <c r="D14" t="str">
        <f>IFERROR(VLOOKUP(A14,[1]PB!$A$5:$A$107,1,FALSE),"")</f>
        <v>AD6SW</v>
      </c>
      <c r="E14" s="3" t="str">
        <f t="shared" si="0"/>
        <v/>
      </c>
      <c r="F14" t="str">
        <f>IFERROR(VLOOKUP(A14,[1]SE!$A$5:$A$107,1,FALSE),"")</f>
        <v/>
      </c>
      <c r="G14" t="str">
        <f>IFERROR(VLOOKUP(A14,[1]MF!$A$5:$A$107,1,FALSE),"")</f>
        <v/>
      </c>
      <c r="H14" t="str">
        <f>IFERROR(VLOOKUP(A14,[1]JH!$A$5:$A$107,1,FALSE),"")</f>
        <v/>
      </c>
      <c r="I14" t="str">
        <f>IFERROR(VLOOKUP(A14,[1]OP!$A$5:$A$107,1,FALSE),"")</f>
        <v/>
      </c>
      <c r="J14" t="str">
        <f>IFERROR(VLOOKUP(A14,[1]SR!$A$5:$A$107,1,FALSE),"")</f>
        <v/>
      </c>
      <c r="K14" t="str">
        <f>IFERROR(VLOOKUP(A14,[1]JS!$A$5:$A$107,1,FALSE),"")</f>
        <v/>
      </c>
      <c r="L14" t="str">
        <f>IFERROR(VLOOKUP(A14,[1]JW!$A$5:$A$107,1,FALSE),"")</f>
        <v/>
      </c>
      <c r="M14" t="str">
        <f t="shared" si="1"/>
        <v>Nein</v>
      </c>
    </row>
    <row r="15" spans="1:13" x14ac:dyDescent="0.2">
      <c r="A15" s="1" t="str">
        <f>[1]Bestand!A15</f>
        <v>AKKU</v>
      </c>
      <c r="B15" s="1" t="str">
        <f>[1]Bestand!F15</f>
        <v>Ersatzteil (5)</v>
      </c>
      <c r="D15" t="str">
        <f>IFERROR(VLOOKUP(A15,[1]PB!$A$5:$A$107,1,FALSE),"")</f>
        <v/>
      </c>
      <c r="E15" s="3" t="str">
        <f t="shared" si="0"/>
        <v/>
      </c>
      <c r="F15" t="str">
        <f>IFERROR(VLOOKUP(A15,[1]SE!$A$5:$A$107,1,FALSE),"")</f>
        <v/>
      </c>
      <c r="G15" t="str">
        <f>IFERROR(VLOOKUP(A15,[1]MF!$A$5:$A$107,1,FALSE),"")</f>
        <v/>
      </c>
      <c r="H15" t="str">
        <f>IFERROR(VLOOKUP(A15,[1]JH!$A$5:$A$107,1,FALSE),"")</f>
        <v/>
      </c>
      <c r="I15" t="str">
        <f>IFERROR(VLOOKUP(A15,[1]OP!$A$5:$A$107,1,FALSE),"")</f>
        <v/>
      </c>
      <c r="J15" t="str">
        <f>IFERROR(VLOOKUP(A15,[1]SR!$A$5:$A$107,1,FALSE),"")</f>
        <v/>
      </c>
      <c r="K15" t="str">
        <f>IFERROR(VLOOKUP(A15,[1]JS!$A$5:$A$107,1,FALSE),"")</f>
        <v/>
      </c>
      <c r="L15" t="str">
        <f>IFERROR(VLOOKUP(A15,[1]JW!$A$5:$A$107,1,FALSE),"")</f>
        <v/>
      </c>
      <c r="M15" t="str">
        <f t="shared" si="1"/>
        <v>Nein</v>
      </c>
    </row>
    <row r="16" spans="1:13" x14ac:dyDescent="0.2">
      <c r="A16" s="1" t="str">
        <f>[1]Bestand!A16</f>
        <v>ALTWKZ</v>
      </c>
      <c r="B16" s="1" t="str">
        <f>[1]Bestand!F16</f>
        <v>löschfähiger Artikel (9)</v>
      </c>
      <c r="D16" t="str">
        <f>IFERROR(VLOOKUP(A16,[1]PB!$A$5:$A$107,1,FALSE),"")</f>
        <v/>
      </c>
      <c r="E16" s="3" t="str">
        <f t="shared" si="0"/>
        <v/>
      </c>
      <c r="F16" t="str">
        <f>IFERROR(VLOOKUP(A16,[1]SE!$A$5:$A$107,1,FALSE),"")</f>
        <v/>
      </c>
      <c r="G16" t="str">
        <f>IFERROR(VLOOKUP(A16,[1]MF!$A$5:$A$107,1,FALSE),"")</f>
        <v/>
      </c>
      <c r="H16" t="str">
        <f>IFERROR(VLOOKUP(A16,[1]JH!$A$5:$A$107,1,FALSE),"")</f>
        <v/>
      </c>
      <c r="I16" t="str">
        <f>IFERROR(VLOOKUP(A16,[1]OP!$A$5:$A$107,1,FALSE),"")</f>
        <v/>
      </c>
      <c r="J16" t="str">
        <f>IFERROR(VLOOKUP(A16,[1]SR!$A$5:$A$107,1,FALSE),"")</f>
        <v/>
      </c>
      <c r="K16" t="str">
        <f>IFERROR(VLOOKUP(A16,[1]JS!$A$5:$A$107,1,FALSE),"")</f>
        <v/>
      </c>
      <c r="L16" t="str">
        <f>IFERROR(VLOOKUP(A16,[1]JW!$A$5:$A$107,1,FALSE),"")</f>
        <v/>
      </c>
      <c r="M16" t="str">
        <f t="shared" si="1"/>
        <v>Nein</v>
      </c>
    </row>
    <row r="17" spans="1:13" x14ac:dyDescent="0.2">
      <c r="A17" s="1" t="str">
        <f>[1]Bestand!A17</f>
        <v>ALT_DAB650</v>
      </c>
      <c r="B17" s="1" t="str">
        <f>[1]Bestand!F17</f>
        <v>löschfähiger Artikel (9)</v>
      </c>
      <c r="D17" t="str">
        <f>IFERROR(VLOOKUP(A17,[1]PB!$A$5:$A$107,1,FALSE),"")</f>
        <v/>
      </c>
      <c r="E17" s="3" t="str">
        <f t="shared" si="0"/>
        <v/>
      </c>
      <c r="F17" t="str">
        <f>IFERROR(VLOOKUP(A17,[1]SE!$A$5:$A$107,1,FALSE),"")</f>
        <v/>
      </c>
      <c r="G17" t="str">
        <f>IFERROR(VLOOKUP(A17,[1]MF!$A$5:$A$107,1,FALSE),"")</f>
        <v/>
      </c>
      <c r="H17" t="str">
        <f>IFERROR(VLOOKUP(A17,[1]JH!$A$5:$A$107,1,FALSE),"")</f>
        <v/>
      </c>
      <c r="I17" t="str">
        <f>IFERROR(VLOOKUP(A17,[1]OP!$A$5:$A$107,1,FALSE),"")</f>
        <v/>
      </c>
      <c r="J17" t="str">
        <f>IFERROR(VLOOKUP(A17,[1]SR!$A$5:$A$107,1,FALSE),"")</f>
        <v/>
      </c>
      <c r="K17" t="str">
        <f>IFERROR(VLOOKUP(A17,[1]JS!$A$5:$A$107,1,FALSE),"")</f>
        <v/>
      </c>
      <c r="L17" t="str">
        <f>IFERROR(VLOOKUP(A17,[1]JW!$A$5:$A$107,1,FALSE),"")</f>
        <v/>
      </c>
      <c r="M17" t="str">
        <f t="shared" si="1"/>
        <v>Nein</v>
      </c>
    </row>
    <row r="18" spans="1:13" x14ac:dyDescent="0.2">
      <c r="A18" s="1" t="str">
        <f>[1]Bestand!A18</f>
        <v>AMP6</v>
      </c>
      <c r="B18" s="1" t="str">
        <f>[1]Bestand!F18</f>
        <v>inaktiver Artikel (8)</v>
      </c>
      <c r="D18" t="str">
        <f>IFERROR(VLOOKUP(A18,[1]PB!$A$5:$A$107,1,FALSE),"")</f>
        <v/>
      </c>
      <c r="E18" s="3" t="str">
        <f t="shared" si="0"/>
        <v/>
      </c>
      <c r="F18" t="str">
        <f>IFERROR(VLOOKUP(A18,[1]SE!$A$5:$A$107,1,FALSE),"")</f>
        <v/>
      </c>
      <c r="G18" t="str">
        <f>IFERROR(VLOOKUP(A18,[1]MF!$A$5:$A$107,1,FALSE),"")</f>
        <v/>
      </c>
      <c r="H18" t="str">
        <f>IFERROR(VLOOKUP(A18,[1]JH!$A$5:$A$107,1,FALSE),"")</f>
        <v/>
      </c>
      <c r="I18" t="str">
        <f>IFERROR(VLOOKUP(A18,[1]OP!$A$5:$A$107,1,FALSE),"")</f>
        <v/>
      </c>
      <c r="J18" t="str">
        <f>IFERROR(VLOOKUP(A18,[1]SR!$A$5:$A$107,1,FALSE),"")</f>
        <v/>
      </c>
      <c r="K18" t="str">
        <f>IFERROR(VLOOKUP(A18,[1]JS!$A$5:$A$107,1,FALSE),"")</f>
        <v/>
      </c>
      <c r="L18" t="str">
        <f>IFERROR(VLOOKUP(A18,[1]JW!$A$5:$A$107,1,FALSE),"")</f>
        <v/>
      </c>
      <c r="M18" t="str">
        <f t="shared" si="1"/>
        <v>Nein</v>
      </c>
    </row>
    <row r="19" spans="1:13" x14ac:dyDescent="0.2">
      <c r="A19" s="1" t="str">
        <f>[1]Bestand!A19</f>
        <v>ANTENNE</v>
      </c>
      <c r="B19" s="1" t="str">
        <f>[1]Bestand!F19</f>
        <v>Ersatzteil (5)</v>
      </c>
      <c r="D19" t="str">
        <f>IFERROR(VLOOKUP(A19,[1]PB!$A$5:$A$107,1,FALSE),"")</f>
        <v/>
      </c>
      <c r="E19" s="3" t="str">
        <f t="shared" si="0"/>
        <v/>
      </c>
      <c r="F19" t="str">
        <f>IFERROR(VLOOKUP(A19,[1]SE!$A$5:$A$107,1,FALSE),"")</f>
        <v/>
      </c>
      <c r="G19" t="str">
        <f>IFERROR(VLOOKUP(A19,[1]MF!$A$5:$A$107,1,FALSE),"")</f>
        <v/>
      </c>
      <c r="H19" t="str">
        <f>IFERROR(VLOOKUP(A19,[1]JH!$A$5:$A$107,1,FALSE),"")</f>
        <v/>
      </c>
      <c r="I19" t="str">
        <f>IFERROR(VLOOKUP(A19,[1]OP!$A$5:$A$107,1,FALSE),"")</f>
        <v/>
      </c>
      <c r="J19" t="str">
        <f>IFERROR(VLOOKUP(A19,[1]SR!$A$5:$A$107,1,FALSE),"")</f>
        <v/>
      </c>
      <c r="K19" t="str">
        <f>IFERROR(VLOOKUP(A19,[1]JS!$A$5:$A$107,1,FALSE),"")</f>
        <v/>
      </c>
      <c r="L19" t="str">
        <f>IFERROR(VLOOKUP(A19,[1]JW!$A$5:$A$107,1,FALSE),"")</f>
        <v/>
      </c>
      <c r="M19" t="str">
        <f t="shared" si="1"/>
        <v>Nein</v>
      </c>
    </row>
    <row r="20" spans="1:13" x14ac:dyDescent="0.2">
      <c r="A20" s="1" t="str">
        <f>[1]Bestand!A20</f>
        <v>APPLIGUN</v>
      </c>
      <c r="B20" s="1" t="str">
        <f>[1]Bestand!F20</f>
        <v>aktiver Artikel (4)</v>
      </c>
      <c r="C20" s="1" t="s">
        <v>13</v>
      </c>
      <c r="D20" t="str">
        <f>IFERROR(VLOOKUP(A20,[1]PB!$A$5:$A$107,1,FALSE),"")</f>
        <v/>
      </c>
      <c r="E20" s="3" t="str">
        <f t="shared" si="0"/>
        <v/>
      </c>
      <c r="F20" t="str">
        <f>IFERROR(VLOOKUP(A20,[1]SE!$A$5:$A$107,1,FALSE),"")</f>
        <v/>
      </c>
      <c r="G20" t="str">
        <f>IFERROR(VLOOKUP(A20,[1]MF!$A$5:$A$107,1,FALSE),"")</f>
        <v/>
      </c>
      <c r="H20" t="str">
        <f>IFERROR(VLOOKUP(A20,[1]JH!$A$5:$A$107,1,FALSE),"")</f>
        <v/>
      </c>
      <c r="I20" t="str">
        <f>IFERROR(VLOOKUP(A20,[1]OP!$A$5:$A$107,1,FALSE),"")</f>
        <v/>
      </c>
      <c r="J20" t="str">
        <f>IFERROR(VLOOKUP(A20,[1]SR!$A$5:$A$107,1,FALSE),"")</f>
        <v/>
      </c>
      <c r="K20" t="str">
        <f>IFERROR(VLOOKUP(A20,[1]JS!$A$5:$A$107,1,FALSE),"")</f>
        <v/>
      </c>
      <c r="L20" t="str">
        <f>IFERROR(VLOOKUP(A20,[1]JW!$A$5:$A$107,1,FALSE),"")</f>
        <v/>
      </c>
      <c r="M20" t="str">
        <f t="shared" si="1"/>
        <v>Nein</v>
      </c>
    </row>
    <row r="21" spans="1:13" x14ac:dyDescent="0.2">
      <c r="A21" s="1" t="str">
        <f>[1]Bestand!A21</f>
        <v>ARTIKELNUMMER</v>
      </c>
      <c r="B21" s="1" t="str">
        <f>[1]Bestand!F21</f>
        <v>löschfähiger Artikel (9)</v>
      </c>
      <c r="D21" t="str">
        <f>IFERROR(VLOOKUP(A21,[1]PB!$A$5:$A$107,1,FALSE),"")</f>
        <v/>
      </c>
      <c r="E21" s="3" t="str">
        <f t="shared" si="0"/>
        <v/>
      </c>
      <c r="F21" t="str">
        <f>IFERROR(VLOOKUP(A21,[1]SE!$A$5:$A$107,1,FALSE),"")</f>
        <v/>
      </c>
      <c r="G21" t="str">
        <f>IFERROR(VLOOKUP(A21,[1]MF!$A$5:$A$107,1,FALSE),"")</f>
        <v/>
      </c>
      <c r="H21" t="str">
        <f>IFERROR(VLOOKUP(A21,[1]JH!$A$5:$A$107,1,FALSE),"")</f>
        <v/>
      </c>
      <c r="I21" t="str">
        <f>IFERROR(VLOOKUP(A21,[1]OP!$A$5:$A$107,1,FALSE),"")</f>
        <v/>
      </c>
      <c r="J21" t="str">
        <f>IFERROR(VLOOKUP(A21,[1]SR!$A$5:$A$107,1,FALSE),"")</f>
        <v/>
      </c>
      <c r="K21" t="str">
        <f>IFERROR(VLOOKUP(A21,[1]JS!$A$5:$A$107,1,FALSE),"")</f>
        <v/>
      </c>
      <c r="L21" t="str">
        <f>IFERROR(VLOOKUP(A21,[1]JW!$A$5:$A$107,1,FALSE),"")</f>
        <v/>
      </c>
      <c r="M21" t="str">
        <f t="shared" si="1"/>
        <v>Nein</v>
      </c>
    </row>
    <row r="22" spans="1:13" x14ac:dyDescent="0.2">
      <c r="A22" s="1" t="str">
        <f>[1]Bestand!A22</f>
        <v>ATEGO</v>
      </c>
      <c r="B22" s="1" t="str">
        <f>[1]Bestand!F22</f>
        <v>löschfähiger Artikel (9)</v>
      </c>
      <c r="D22" t="str">
        <f>IFERROR(VLOOKUP(A22,[1]PB!$A$5:$A$107,1,FALSE),"")</f>
        <v/>
      </c>
      <c r="E22" s="3" t="str">
        <f t="shared" si="0"/>
        <v/>
      </c>
      <c r="F22" t="str">
        <f>IFERROR(VLOOKUP(A22,[1]SE!$A$5:$A$107,1,FALSE),"")</f>
        <v/>
      </c>
      <c r="G22" t="str">
        <f>IFERROR(VLOOKUP(A22,[1]MF!$A$5:$A$107,1,FALSE),"")</f>
        <v/>
      </c>
      <c r="H22" t="str">
        <f>IFERROR(VLOOKUP(A22,[1]JH!$A$5:$A$107,1,FALSE),"")</f>
        <v/>
      </c>
      <c r="I22" t="str">
        <f>IFERROR(VLOOKUP(A22,[1]OP!$A$5:$A$107,1,FALSE),"")</f>
        <v/>
      </c>
      <c r="J22" t="str">
        <f>IFERROR(VLOOKUP(A22,[1]SR!$A$5:$A$107,1,FALSE),"")</f>
        <v/>
      </c>
      <c r="K22" t="str">
        <f>IFERROR(VLOOKUP(A22,[1]JS!$A$5:$A$107,1,FALSE),"")</f>
        <v/>
      </c>
      <c r="L22" t="str">
        <f>IFERROR(VLOOKUP(A22,[1]JW!$A$5:$A$107,1,FALSE),"")</f>
        <v/>
      </c>
      <c r="M22" t="str">
        <f t="shared" si="1"/>
        <v>Nein</v>
      </c>
    </row>
    <row r="23" spans="1:13" x14ac:dyDescent="0.2">
      <c r="A23" s="1" t="str">
        <f>[1]Bestand!A23</f>
        <v>AXOR</v>
      </c>
      <c r="B23" s="1" t="str">
        <f>[1]Bestand!F23</f>
        <v>löschfähiger Artikel (9)</v>
      </c>
      <c r="D23" t="str">
        <f>IFERROR(VLOOKUP(A23,[1]PB!$A$5:$A$107,1,FALSE),"")</f>
        <v/>
      </c>
      <c r="E23" s="3" t="str">
        <f t="shared" si="0"/>
        <v/>
      </c>
      <c r="F23" t="str">
        <f>IFERROR(VLOOKUP(A23,[1]SE!$A$5:$A$107,1,FALSE),"")</f>
        <v/>
      </c>
      <c r="G23" t="str">
        <f>IFERROR(VLOOKUP(A23,[1]MF!$A$5:$A$107,1,FALSE),"")</f>
        <v/>
      </c>
      <c r="H23" t="str">
        <f>IFERROR(VLOOKUP(A23,[1]JH!$A$5:$A$107,1,FALSE),"")</f>
        <v/>
      </c>
      <c r="I23" t="str">
        <f>IFERROR(VLOOKUP(A23,[1]OP!$A$5:$A$107,1,FALSE),"")</f>
        <v/>
      </c>
      <c r="J23" t="str">
        <f>IFERROR(VLOOKUP(A23,[1]SR!$A$5:$A$107,1,FALSE),"")</f>
        <v/>
      </c>
      <c r="K23" t="str">
        <f>IFERROR(VLOOKUP(A23,[1]JS!$A$5:$A$107,1,FALSE),"")</f>
        <v/>
      </c>
      <c r="L23" t="str">
        <f>IFERROR(VLOOKUP(A23,[1]JW!$A$5:$A$107,1,FALSE),"")</f>
        <v/>
      </c>
      <c r="M23" t="str">
        <f t="shared" si="1"/>
        <v>Nein</v>
      </c>
    </row>
    <row r="24" spans="1:13" x14ac:dyDescent="0.2">
      <c r="A24" s="1" t="str">
        <f>[1]Bestand!A24</f>
        <v>BASECAP</v>
      </c>
      <c r="B24" s="1" t="str">
        <f>[1]Bestand!F24</f>
        <v>inaktiver Artikel (8)</v>
      </c>
      <c r="D24" t="str">
        <f>IFERROR(VLOOKUP(A24,[1]PB!$A$5:$A$107,1,FALSE),"")</f>
        <v/>
      </c>
      <c r="E24" s="3" t="str">
        <f t="shared" si="0"/>
        <v/>
      </c>
      <c r="F24" t="str">
        <f>IFERROR(VLOOKUP(A24,[1]SE!$A$5:$A$107,1,FALSE),"")</f>
        <v/>
      </c>
      <c r="G24" t="str">
        <f>IFERROR(VLOOKUP(A24,[1]MF!$A$5:$A$107,1,FALSE),"")</f>
        <v/>
      </c>
      <c r="H24" t="str">
        <f>IFERROR(VLOOKUP(A24,[1]JH!$A$5:$A$107,1,FALSE),"")</f>
        <v/>
      </c>
      <c r="I24" t="str">
        <f>IFERROR(VLOOKUP(A24,[1]OP!$A$5:$A$107,1,FALSE),"")</f>
        <v/>
      </c>
      <c r="J24" t="str">
        <f>IFERROR(VLOOKUP(A24,[1]SR!$A$5:$A$107,1,FALSE),"")</f>
        <v/>
      </c>
      <c r="K24" t="str">
        <f>IFERROR(VLOOKUP(A24,[1]JS!$A$5:$A$107,1,FALSE),"")</f>
        <v/>
      </c>
      <c r="L24" t="str">
        <f>IFERROR(VLOOKUP(A24,[1]JW!$A$5:$A$107,1,FALSE),"")</f>
        <v/>
      </c>
      <c r="M24" t="str">
        <f t="shared" si="1"/>
        <v>Nein</v>
      </c>
    </row>
    <row r="25" spans="1:13" x14ac:dyDescent="0.2">
      <c r="A25" s="1" t="str">
        <f>[1]Bestand!A25</f>
        <v>BATDECKEL</v>
      </c>
      <c r="B25" s="1" t="str">
        <f>[1]Bestand!F25</f>
        <v>Ersatzteil (5)</v>
      </c>
      <c r="D25" t="str">
        <f>IFERROR(VLOOKUP(A25,[1]PB!$A$5:$A$107,1,FALSE),"")</f>
        <v/>
      </c>
      <c r="E25" s="3" t="str">
        <f t="shared" si="0"/>
        <v/>
      </c>
      <c r="F25" t="str">
        <f>IFERROR(VLOOKUP(A25,[1]SE!$A$5:$A$107,1,FALSE),"")</f>
        <v/>
      </c>
      <c r="G25" t="str">
        <f>IFERROR(VLOOKUP(A25,[1]MF!$A$5:$A$107,1,FALSE),"")</f>
        <v/>
      </c>
      <c r="H25" t="str">
        <f>IFERROR(VLOOKUP(A25,[1]JH!$A$5:$A$107,1,FALSE),"")</f>
        <v/>
      </c>
      <c r="I25" t="str">
        <f>IFERROR(VLOOKUP(A25,[1]OP!$A$5:$A$107,1,FALSE),"")</f>
        <v/>
      </c>
      <c r="J25" t="str">
        <f>IFERROR(VLOOKUP(A25,[1]SR!$A$5:$A$107,1,FALSE),"")</f>
        <v/>
      </c>
      <c r="K25" t="str">
        <f>IFERROR(VLOOKUP(A25,[1]JS!$A$5:$A$107,1,FALSE),"")</f>
        <v/>
      </c>
      <c r="L25" t="str">
        <f>IFERROR(VLOOKUP(A25,[1]JW!$A$5:$A$107,1,FALSE),"")</f>
        <v/>
      </c>
      <c r="M25" t="str">
        <f t="shared" si="1"/>
        <v>Nein</v>
      </c>
    </row>
    <row r="26" spans="1:13" x14ac:dyDescent="0.2">
      <c r="A26" s="1" t="str">
        <f>[1]Bestand!A26</f>
        <v>BAUMWOLLTASCHEN</v>
      </c>
      <c r="B26" s="1" t="str">
        <f>[1]Bestand!F26</f>
        <v>inaktiver Artikel (8)</v>
      </c>
      <c r="D26" t="str">
        <f>IFERROR(VLOOKUP(A26,[1]PB!$A$5:$A$107,1,FALSE),"")</f>
        <v/>
      </c>
      <c r="E26" s="3" t="str">
        <f t="shared" si="0"/>
        <v/>
      </c>
      <c r="F26" t="str">
        <f>IFERROR(VLOOKUP(A26,[1]SE!$A$5:$A$107,1,FALSE),"")</f>
        <v/>
      </c>
      <c r="G26" t="str">
        <f>IFERROR(VLOOKUP(A26,[1]MF!$A$5:$A$107,1,FALSE),"")</f>
        <v/>
      </c>
      <c r="H26" t="str">
        <f>IFERROR(VLOOKUP(A26,[1]JH!$A$5:$A$107,1,FALSE),"")</f>
        <v/>
      </c>
      <c r="I26" t="str">
        <f>IFERROR(VLOOKUP(A26,[1]OP!$A$5:$A$107,1,FALSE),"")</f>
        <v/>
      </c>
      <c r="J26" t="str">
        <f>IFERROR(VLOOKUP(A26,[1]SR!$A$5:$A$107,1,FALSE),"")</f>
        <v/>
      </c>
      <c r="K26" t="str">
        <f>IFERROR(VLOOKUP(A26,[1]JS!$A$5:$A$107,1,FALSE),"")</f>
        <v/>
      </c>
      <c r="L26" t="str">
        <f>IFERROR(VLOOKUP(A26,[1]JW!$A$5:$A$107,1,FALSE),"")</f>
        <v/>
      </c>
      <c r="M26" t="str">
        <f t="shared" si="1"/>
        <v>Nein</v>
      </c>
    </row>
    <row r="27" spans="1:13" x14ac:dyDescent="0.2">
      <c r="A27" s="1" t="str">
        <f>[1]Bestand!A27</f>
        <v>BCD250</v>
      </c>
      <c r="B27" s="1" t="str">
        <f>[1]Bestand!F27</f>
        <v>inaktiver Artikel (8)</v>
      </c>
      <c r="D27" t="str">
        <f>IFERROR(VLOOKUP(A27,[1]PB!$A$5:$A$107,1,FALSE),"")</f>
        <v/>
      </c>
      <c r="E27" s="3" t="str">
        <f t="shared" si="0"/>
        <v/>
      </c>
      <c r="F27" t="str">
        <f>IFERROR(VLOOKUP(A27,[1]SE!$A$5:$A$107,1,FALSE),"")</f>
        <v/>
      </c>
      <c r="G27" t="str">
        <f>IFERROR(VLOOKUP(A27,[1]MF!$A$5:$A$107,1,FALSE),"")</f>
        <v/>
      </c>
      <c r="H27" t="str">
        <f>IFERROR(VLOOKUP(A27,[1]JH!$A$5:$A$107,1,FALSE),"")</f>
        <v/>
      </c>
      <c r="I27" t="str">
        <f>IFERROR(VLOOKUP(A27,[1]OP!$A$5:$A$107,1,FALSE),"")</f>
        <v/>
      </c>
      <c r="J27" t="str">
        <f>IFERROR(VLOOKUP(A27,[1]SR!$A$5:$A$107,1,FALSE),"")</f>
        <v/>
      </c>
      <c r="K27" t="str">
        <f>IFERROR(VLOOKUP(A27,[1]JS!$A$5:$A$107,1,FALSE),"")</f>
        <v/>
      </c>
      <c r="L27" t="str">
        <f>IFERROR(VLOOKUP(A27,[1]JW!$A$5:$A$107,1,FALSE),"")</f>
        <v/>
      </c>
      <c r="M27" t="str">
        <f t="shared" si="1"/>
        <v>Nein</v>
      </c>
    </row>
    <row r="28" spans="1:13" x14ac:dyDescent="0.2">
      <c r="A28" s="1" t="str">
        <f>[1]Bestand!A28</f>
        <v>BCD300</v>
      </c>
      <c r="B28" s="1" t="str">
        <f>[1]Bestand!F28</f>
        <v>inaktiver Artikel (8)</v>
      </c>
      <c r="D28" t="str">
        <f>IFERROR(VLOOKUP(A28,[1]PB!$A$5:$A$107,1,FALSE),"")</f>
        <v/>
      </c>
      <c r="E28" s="3" t="str">
        <f t="shared" si="0"/>
        <v/>
      </c>
      <c r="F28" t="str">
        <f>IFERROR(VLOOKUP(A28,[1]SE!$A$5:$A$107,1,FALSE),"")</f>
        <v/>
      </c>
      <c r="G28" t="str">
        <f>IFERROR(VLOOKUP(A28,[1]MF!$A$5:$A$107,1,FALSE),"")</f>
        <v/>
      </c>
      <c r="H28" t="str">
        <f>IFERROR(VLOOKUP(A28,[1]JH!$A$5:$A$107,1,FALSE),"")</f>
        <v/>
      </c>
      <c r="I28" t="str">
        <f>IFERROR(VLOOKUP(A28,[1]OP!$A$5:$A$107,1,FALSE),"")</f>
        <v/>
      </c>
      <c r="J28" t="str">
        <f>IFERROR(VLOOKUP(A28,[1]SR!$A$5:$A$107,1,FALSE),"")</f>
        <v/>
      </c>
      <c r="K28" t="str">
        <f>IFERROR(VLOOKUP(A28,[1]JS!$A$5:$A$107,1,FALSE),"")</f>
        <v/>
      </c>
      <c r="L28" t="str">
        <f>IFERROR(VLOOKUP(A28,[1]JW!$A$5:$A$107,1,FALSE),"")</f>
        <v/>
      </c>
      <c r="M28" t="str">
        <f t="shared" si="1"/>
        <v>Nein</v>
      </c>
    </row>
    <row r="29" spans="1:13" x14ac:dyDescent="0.2">
      <c r="A29" s="1" t="str">
        <f>[1]Bestand!A29</f>
        <v>BCD480</v>
      </c>
      <c r="B29" s="1" t="str">
        <f>[1]Bestand!F29</f>
        <v>inaktiver Artikel (8)</v>
      </c>
      <c r="D29" t="str">
        <f>IFERROR(VLOOKUP(A29,[1]PB!$A$5:$A$107,1,FALSE),"")</f>
        <v/>
      </c>
      <c r="E29" s="3" t="str">
        <f t="shared" si="0"/>
        <v/>
      </c>
      <c r="F29" t="str">
        <f>IFERROR(VLOOKUP(A29,[1]SE!$A$5:$A$107,1,FALSE),"")</f>
        <v/>
      </c>
      <c r="G29" t="str">
        <f>IFERROR(VLOOKUP(A29,[1]MF!$A$5:$A$107,1,FALSE),"")</f>
        <v/>
      </c>
      <c r="H29" t="str">
        <f>IFERROR(VLOOKUP(A29,[1]JH!$A$5:$A$107,1,FALSE),"")</f>
        <v/>
      </c>
      <c r="I29" t="str">
        <f>IFERROR(VLOOKUP(A29,[1]OP!$A$5:$A$107,1,FALSE),"")</f>
        <v/>
      </c>
      <c r="J29" t="str">
        <f>IFERROR(VLOOKUP(A29,[1]SR!$A$5:$A$107,1,FALSE),"")</f>
        <v>BCD480</v>
      </c>
      <c r="K29" t="str">
        <f>IFERROR(VLOOKUP(A29,[1]JS!$A$5:$A$107,1,FALSE),"")</f>
        <v/>
      </c>
      <c r="L29" t="str">
        <f>IFERROR(VLOOKUP(A29,[1]JW!$A$5:$A$107,1,FALSE),"")</f>
        <v/>
      </c>
      <c r="M29" t="str">
        <f t="shared" si="1"/>
        <v>Nein</v>
      </c>
    </row>
    <row r="30" spans="1:13" x14ac:dyDescent="0.2">
      <c r="A30" s="1" t="str">
        <f>[1]Bestand!A30</f>
        <v>BCD600</v>
      </c>
      <c r="B30" s="1" t="str">
        <f>[1]Bestand!F30</f>
        <v>inaktiver Artikel (8)</v>
      </c>
      <c r="D30" t="str">
        <f>IFERROR(VLOOKUP(A30,[1]PB!$A$5:$A$107,1,FALSE),"")</f>
        <v/>
      </c>
      <c r="E30" s="3" t="str">
        <f t="shared" si="0"/>
        <v/>
      </c>
      <c r="F30" t="str">
        <f>IFERROR(VLOOKUP(A30,[1]SE!$A$5:$A$107,1,FALSE),"")</f>
        <v/>
      </c>
      <c r="G30" t="str">
        <f>IFERROR(VLOOKUP(A30,[1]MF!$A$5:$A$107,1,FALSE),"")</f>
        <v/>
      </c>
      <c r="H30" t="str">
        <f>IFERROR(VLOOKUP(A30,[1]JH!$A$5:$A$107,1,FALSE),"")</f>
        <v/>
      </c>
      <c r="I30" t="str">
        <f>IFERROR(VLOOKUP(A30,[1]OP!$A$5:$A$107,1,FALSE),"")</f>
        <v/>
      </c>
      <c r="J30" t="str">
        <f>IFERROR(VLOOKUP(A30,[1]SR!$A$5:$A$107,1,FALSE),"")</f>
        <v/>
      </c>
      <c r="K30" t="str">
        <f>IFERROR(VLOOKUP(A30,[1]JS!$A$5:$A$107,1,FALSE),"")</f>
        <v/>
      </c>
      <c r="L30" t="str">
        <f>IFERROR(VLOOKUP(A30,[1]JW!$A$5:$A$107,1,FALSE),"")</f>
        <v/>
      </c>
      <c r="M30" t="str">
        <f t="shared" si="1"/>
        <v>Nein</v>
      </c>
    </row>
    <row r="31" spans="1:13" x14ac:dyDescent="0.2">
      <c r="A31" s="1" t="str">
        <f>[1]Bestand!A31</f>
        <v>BDA</v>
      </c>
      <c r="B31" s="1" t="str">
        <f>[1]Bestand!F31</f>
        <v>Ersatzteil (5)</v>
      </c>
      <c r="D31" t="str">
        <f>IFERROR(VLOOKUP(A31,[1]PB!$A$5:$A$107,1,FALSE),"")</f>
        <v/>
      </c>
      <c r="E31" s="3" t="str">
        <f t="shared" si="0"/>
        <v/>
      </c>
      <c r="F31" t="str">
        <f>IFERROR(VLOOKUP(A31,[1]SE!$A$5:$A$107,1,FALSE),"")</f>
        <v/>
      </c>
      <c r="G31" t="str">
        <f>IFERROR(VLOOKUP(A31,[1]MF!$A$5:$A$107,1,FALSE),"")</f>
        <v/>
      </c>
      <c r="H31" t="str">
        <f>IFERROR(VLOOKUP(A31,[1]JH!$A$5:$A$107,1,FALSE),"")</f>
        <v/>
      </c>
      <c r="I31" t="str">
        <f>IFERROR(VLOOKUP(A31,[1]OP!$A$5:$A$107,1,FALSE),"")</f>
        <v/>
      </c>
      <c r="J31" t="str">
        <f>IFERROR(VLOOKUP(A31,[1]SR!$A$5:$A$107,1,FALSE),"")</f>
        <v/>
      </c>
      <c r="K31" t="str">
        <f>IFERROR(VLOOKUP(A31,[1]JS!$A$5:$A$107,1,FALSE),"")</f>
        <v/>
      </c>
      <c r="L31" t="str">
        <f>IFERROR(VLOOKUP(A31,[1]JW!$A$5:$A$107,1,FALSE),"")</f>
        <v/>
      </c>
      <c r="M31" t="str">
        <f t="shared" si="1"/>
        <v>Nein</v>
      </c>
    </row>
    <row r="32" spans="1:13" x14ac:dyDescent="0.2">
      <c r="A32" s="1" t="str">
        <f>[1]Bestand!A32</f>
        <v>BLECHSCHILDER</v>
      </c>
      <c r="B32" s="1" t="str">
        <f>[1]Bestand!F32</f>
        <v>inaktiver Artikel (8)</v>
      </c>
      <c r="D32" t="str">
        <f>IFERROR(VLOOKUP(A32,[1]PB!$A$5:$A$107,1,FALSE),"")</f>
        <v/>
      </c>
      <c r="E32" s="3" t="str">
        <f t="shared" si="0"/>
        <v/>
      </c>
      <c r="F32" t="str">
        <f>IFERROR(VLOOKUP(A32,[1]SE!$A$5:$A$107,1,FALSE),"")</f>
        <v/>
      </c>
      <c r="G32" t="str">
        <f>IFERROR(VLOOKUP(A32,[1]MF!$A$5:$A$107,1,FALSE),"")</f>
        <v/>
      </c>
      <c r="H32" t="str">
        <f>IFERROR(VLOOKUP(A32,[1]JH!$A$5:$A$107,1,FALSE),"")</f>
        <v/>
      </c>
      <c r="I32" t="str">
        <f>IFERROR(VLOOKUP(A32,[1]OP!$A$5:$A$107,1,FALSE),"")</f>
        <v/>
      </c>
      <c r="J32" t="str">
        <f>IFERROR(VLOOKUP(A32,[1]SR!$A$5:$A$107,1,FALSE),"")</f>
        <v/>
      </c>
      <c r="K32" t="str">
        <f>IFERROR(VLOOKUP(A32,[1]JS!$A$5:$A$107,1,FALSE),"")</f>
        <v/>
      </c>
      <c r="L32" t="str">
        <f>IFERROR(VLOOKUP(A32,[1]JW!$A$5:$A$107,1,FALSE),"")</f>
        <v/>
      </c>
      <c r="M32" t="str">
        <f t="shared" si="1"/>
        <v>Nein</v>
      </c>
    </row>
    <row r="33" spans="1:13" x14ac:dyDescent="0.2">
      <c r="A33" s="1" t="str">
        <f>[1]Bestand!A33</f>
        <v>BONUS</v>
      </c>
      <c r="B33" s="1" t="str">
        <f>[1]Bestand!F33</f>
        <v>Verwaltungsartikel (3)</v>
      </c>
      <c r="D33" t="str">
        <f>IFERROR(VLOOKUP(A33,[1]PB!$A$5:$A$107,1,FALSE),"")</f>
        <v/>
      </c>
      <c r="E33" s="3" t="str">
        <f t="shared" si="0"/>
        <v/>
      </c>
      <c r="F33" t="str">
        <f>IFERROR(VLOOKUP(A33,[1]SE!$A$5:$A$107,1,FALSE),"")</f>
        <v/>
      </c>
      <c r="G33" t="str">
        <f>IFERROR(VLOOKUP(A33,[1]MF!$A$5:$A$107,1,FALSE),"")</f>
        <v/>
      </c>
      <c r="H33" t="str">
        <f>IFERROR(VLOOKUP(A33,[1]JH!$A$5:$A$107,1,FALSE),"")</f>
        <v/>
      </c>
      <c r="I33" t="str">
        <f>IFERROR(VLOOKUP(A33,[1]OP!$A$5:$A$107,1,FALSE),"")</f>
        <v/>
      </c>
      <c r="J33" t="str">
        <f>IFERROR(VLOOKUP(A33,[1]SR!$A$5:$A$107,1,FALSE),"")</f>
        <v/>
      </c>
      <c r="K33" t="str">
        <f>IFERROR(VLOOKUP(A33,[1]JS!$A$5:$A$107,1,FALSE),"")</f>
        <v/>
      </c>
      <c r="L33" t="str">
        <f>IFERROR(VLOOKUP(A33,[1]JW!$A$5:$A$107,1,FALSE),"")</f>
        <v/>
      </c>
      <c r="M33" t="str">
        <f t="shared" si="1"/>
        <v>Nein</v>
      </c>
    </row>
    <row r="34" spans="1:13" x14ac:dyDescent="0.2">
      <c r="A34" s="1" t="str">
        <f>[1]Bestand!A34</f>
        <v>BONUSGS</v>
      </c>
      <c r="B34" s="1" t="str">
        <f>[1]Bestand!F34</f>
        <v>Verwaltungsartikel (3)</v>
      </c>
      <c r="D34" t="str">
        <f>IFERROR(VLOOKUP(A34,[1]PB!$A$5:$A$107,1,FALSE),"")</f>
        <v/>
      </c>
      <c r="E34" s="3" t="str">
        <f t="shared" si="0"/>
        <v/>
      </c>
      <c r="F34" t="str">
        <f>IFERROR(VLOOKUP(A34,[1]SE!$A$5:$A$107,1,FALSE),"")</f>
        <v/>
      </c>
      <c r="G34" t="str">
        <f>IFERROR(VLOOKUP(A34,[1]MF!$A$5:$A$107,1,FALSE),"")</f>
        <v/>
      </c>
      <c r="H34" t="str">
        <f>IFERROR(VLOOKUP(A34,[1]JH!$A$5:$A$107,1,FALSE),"")</f>
        <v/>
      </c>
      <c r="I34" t="str">
        <f>IFERROR(VLOOKUP(A34,[1]OP!$A$5:$A$107,1,FALSE),"")</f>
        <v/>
      </c>
      <c r="J34" t="str">
        <f>IFERROR(VLOOKUP(A34,[1]SR!$A$5:$A$107,1,FALSE),"")</f>
        <v/>
      </c>
      <c r="K34" t="str">
        <f>IFERROR(VLOOKUP(A34,[1]JS!$A$5:$A$107,1,FALSE),"")</f>
        <v/>
      </c>
      <c r="L34" t="str">
        <f>IFERROR(VLOOKUP(A34,[1]JW!$A$5:$A$107,1,FALSE),"")</f>
        <v/>
      </c>
      <c r="M34" t="str">
        <f t="shared" si="1"/>
        <v>Nein</v>
      </c>
    </row>
    <row r="35" spans="1:13" x14ac:dyDescent="0.2">
      <c r="A35" s="1" t="str">
        <f>[1]Bestand!A35</f>
        <v>BONUSGUTSCHRIFT GRUPPE</v>
      </c>
      <c r="B35" s="1" t="str">
        <f>[1]Bestand!F35</f>
        <v>Verwaltungsartikel (3)</v>
      </c>
      <c r="D35" t="str">
        <f>IFERROR(VLOOKUP(A35,[1]PB!$A$5:$A$107,1,FALSE),"")</f>
        <v/>
      </c>
      <c r="E35" s="3" t="str">
        <f t="shared" si="0"/>
        <v/>
      </c>
      <c r="F35" t="str">
        <f>IFERROR(VLOOKUP(A35,[1]SE!$A$5:$A$107,1,FALSE),"")</f>
        <v/>
      </c>
      <c r="G35" t="str">
        <f>IFERROR(VLOOKUP(A35,[1]MF!$A$5:$A$107,1,FALSE),"")</f>
        <v/>
      </c>
      <c r="H35" t="str">
        <f>IFERROR(VLOOKUP(A35,[1]JH!$A$5:$A$107,1,FALSE),"")</f>
        <v/>
      </c>
      <c r="I35" t="str">
        <f>IFERROR(VLOOKUP(A35,[1]OP!$A$5:$A$107,1,FALSE),"")</f>
        <v/>
      </c>
      <c r="J35" t="str">
        <f>IFERROR(VLOOKUP(A35,[1]SR!$A$5:$A$107,1,FALSE),"")</f>
        <v/>
      </c>
      <c r="K35" t="str">
        <f>IFERROR(VLOOKUP(A35,[1]JS!$A$5:$A$107,1,FALSE),"")</f>
        <v/>
      </c>
      <c r="L35" t="str">
        <f>IFERROR(VLOOKUP(A35,[1]JW!$A$5:$A$107,1,FALSE),"")</f>
        <v/>
      </c>
      <c r="M35" t="str">
        <f t="shared" si="1"/>
        <v>Nein</v>
      </c>
    </row>
    <row r="36" spans="1:13" x14ac:dyDescent="0.2">
      <c r="A36" s="1" t="str">
        <f>[1]Bestand!A36</f>
        <v>BR10GR</v>
      </c>
      <c r="B36" s="1" t="str">
        <f>[1]Bestand!F36</f>
        <v>inaktiver Artikel (8)</v>
      </c>
      <c r="D36" t="str">
        <f>IFERROR(VLOOKUP(A36,[1]PB!$A$5:$A$107,1,FALSE),"")</f>
        <v/>
      </c>
      <c r="E36" s="3" t="str">
        <f t="shared" si="0"/>
        <v/>
      </c>
      <c r="F36" t="str">
        <f>IFERROR(VLOOKUP(A36,[1]SE!$A$5:$A$107,1,FALSE),"")</f>
        <v/>
      </c>
      <c r="G36" t="str">
        <f>IFERROR(VLOOKUP(A36,[1]MF!$A$5:$A$107,1,FALSE),"")</f>
        <v/>
      </c>
      <c r="H36" t="str">
        <f>IFERROR(VLOOKUP(A36,[1]JH!$A$5:$A$107,1,FALSE),"")</f>
        <v/>
      </c>
      <c r="I36" t="str">
        <f>IFERROR(VLOOKUP(A36,[1]OP!$A$5:$A$107,1,FALSE),"")</f>
        <v/>
      </c>
      <c r="J36" t="str">
        <f>IFERROR(VLOOKUP(A36,[1]SR!$A$5:$A$107,1,FALSE),"")</f>
        <v/>
      </c>
      <c r="K36" t="str">
        <f>IFERROR(VLOOKUP(A36,[1]JS!$A$5:$A$107,1,FALSE),"")</f>
        <v/>
      </c>
      <c r="L36" t="str">
        <f>IFERROR(VLOOKUP(A36,[1]JW!$A$5:$A$107,1,FALSE),"")</f>
        <v/>
      </c>
      <c r="M36" t="str">
        <f t="shared" si="1"/>
        <v>Nein</v>
      </c>
    </row>
    <row r="37" spans="1:13" x14ac:dyDescent="0.2">
      <c r="A37" s="1" t="str">
        <f>[1]Bestand!A37</f>
        <v>BR10OR</v>
      </c>
      <c r="B37" s="1" t="str">
        <f>[1]Bestand!F37</f>
        <v>inaktiver Artikel (8)</v>
      </c>
      <c r="D37" t="str">
        <f>IFERROR(VLOOKUP(A37,[1]PB!$A$5:$A$107,1,FALSE),"")</f>
        <v/>
      </c>
      <c r="E37" s="3" t="str">
        <f t="shared" si="0"/>
        <v/>
      </c>
      <c r="F37" t="str">
        <f>IFERROR(VLOOKUP(A37,[1]SE!$A$5:$A$107,1,FALSE),"")</f>
        <v/>
      </c>
      <c r="G37" t="str">
        <f>IFERROR(VLOOKUP(A37,[1]MF!$A$5:$A$107,1,FALSE),"")</f>
        <v/>
      </c>
      <c r="H37" t="str">
        <f>IFERROR(VLOOKUP(A37,[1]JH!$A$5:$A$107,1,FALSE),"")</f>
        <v/>
      </c>
      <c r="I37" t="str">
        <f>IFERROR(VLOOKUP(A37,[1]OP!$A$5:$A$107,1,FALSE),"")</f>
        <v/>
      </c>
      <c r="J37" t="str">
        <f>IFERROR(VLOOKUP(A37,[1]SR!$A$5:$A$107,1,FALSE),"")</f>
        <v/>
      </c>
      <c r="K37" t="str">
        <f>IFERROR(VLOOKUP(A37,[1]JS!$A$5:$A$107,1,FALSE),"")</f>
        <v/>
      </c>
      <c r="L37" t="str">
        <f>IFERROR(VLOOKUP(A37,[1]JW!$A$5:$A$107,1,FALSE),"")</f>
        <v/>
      </c>
      <c r="M37" t="str">
        <f t="shared" si="1"/>
        <v>Nein</v>
      </c>
    </row>
    <row r="38" spans="1:13" x14ac:dyDescent="0.2">
      <c r="A38" s="1" t="str">
        <f>[1]Bestand!A38</f>
        <v>BR10WS</v>
      </c>
      <c r="B38" s="1" t="str">
        <f>[1]Bestand!F38</f>
        <v>inaktiver Artikel (8)</v>
      </c>
      <c r="D38" t="str">
        <f>IFERROR(VLOOKUP(A38,[1]PB!$A$5:$A$107,1,FALSE),"")</f>
        <v/>
      </c>
      <c r="E38" s="3" t="str">
        <f t="shared" si="0"/>
        <v/>
      </c>
      <c r="F38" t="str">
        <f>IFERROR(VLOOKUP(A38,[1]SE!$A$5:$A$107,1,FALSE),"")</f>
        <v/>
      </c>
      <c r="G38" t="str">
        <f>IFERROR(VLOOKUP(A38,[1]MF!$A$5:$A$107,1,FALSE),"")</f>
        <v/>
      </c>
      <c r="H38" t="str">
        <f>IFERROR(VLOOKUP(A38,[1]JH!$A$5:$A$107,1,FALSE),"")</f>
        <v/>
      </c>
      <c r="I38" t="str">
        <f>IFERROR(VLOOKUP(A38,[1]OP!$A$5:$A$107,1,FALSE),"")</f>
        <v/>
      </c>
      <c r="J38" t="str">
        <f>IFERROR(VLOOKUP(A38,[1]SR!$A$5:$A$107,1,FALSE),"")</f>
        <v/>
      </c>
      <c r="K38" t="str">
        <f>IFERROR(VLOOKUP(A38,[1]JS!$A$5:$A$107,1,FALSE),"")</f>
        <v/>
      </c>
      <c r="L38" t="str">
        <f>IFERROR(VLOOKUP(A38,[1]JW!$A$5:$A$107,1,FALSE),"")</f>
        <v/>
      </c>
      <c r="M38" t="str">
        <f t="shared" si="1"/>
        <v>Nein</v>
      </c>
    </row>
    <row r="39" spans="1:13" x14ac:dyDescent="0.2">
      <c r="A39" s="1" t="str">
        <f>[1]Bestand!A39</f>
        <v>BR30</v>
      </c>
      <c r="B39" s="1" t="str">
        <f>[1]Bestand!F39</f>
        <v>inaktiver Artikel (8)</v>
      </c>
      <c r="D39" t="str">
        <f>IFERROR(VLOOKUP(A39,[1]PB!$A$5:$A$107,1,FALSE),"")</f>
        <v/>
      </c>
      <c r="E39" s="3" t="str">
        <f t="shared" si="0"/>
        <v/>
      </c>
      <c r="F39" t="str">
        <f>IFERROR(VLOOKUP(A39,[1]SE!$A$5:$A$107,1,FALSE),"")</f>
        <v/>
      </c>
      <c r="G39" t="str">
        <f>IFERROR(VLOOKUP(A39,[1]MF!$A$5:$A$107,1,FALSE),"")</f>
        <v/>
      </c>
      <c r="H39" t="str">
        <f>IFERROR(VLOOKUP(A39,[1]JH!$A$5:$A$107,1,FALSE),"")</f>
        <v/>
      </c>
      <c r="I39" t="str">
        <f>IFERROR(VLOOKUP(A39,[1]OP!$A$5:$A$107,1,FALSE),"")</f>
        <v/>
      </c>
      <c r="J39" t="str">
        <f>IFERROR(VLOOKUP(A39,[1]SR!$A$5:$A$107,1,FALSE),"")</f>
        <v/>
      </c>
      <c r="K39" t="str">
        <f>IFERROR(VLOOKUP(A39,[1]JS!$A$5:$A$107,1,FALSE),"")</f>
        <v/>
      </c>
      <c r="L39" t="str">
        <f>IFERROR(VLOOKUP(A39,[1]JW!$A$5:$A$107,1,FALSE),"")</f>
        <v/>
      </c>
      <c r="M39" t="str">
        <f t="shared" si="1"/>
        <v>Nein</v>
      </c>
    </row>
    <row r="40" spans="1:13" x14ac:dyDescent="0.2">
      <c r="A40" s="1" t="str">
        <f>[1]Bestand!A40</f>
        <v>BR40BL</v>
      </c>
      <c r="B40" s="1" t="str">
        <f>[1]Bestand!F40</f>
        <v>inaktiver Artikel (8)</v>
      </c>
      <c r="D40" t="str">
        <f>IFERROR(VLOOKUP(A40,[1]PB!$A$5:$A$107,1,FALSE),"")</f>
        <v/>
      </c>
      <c r="E40" s="3" t="str">
        <f t="shared" si="0"/>
        <v/>
      </c>
      <c r="F40" t="str">
        <f>IFERROR(VLOOKUP(A40,[1]SE!$A$5:$A$107,1,FALSE),"")</f>
        <v/>
      </c>
      <c r="G40" t="str">
        <f>IFERROR(VLOOKUP(A40,[1]MF!$A$5:$A$107,1,FALSE),"")</f>
        <v/>
      </c>
      <c r="H40" t="str">
        <f>IFERROR(VLOOKUP(A40,[1]JH!$A$5:$A$107,1,FALSE),"")</f>
        <v/>
      </c>
      <c r="I40" t="str">
        <f>IFERROR(VLOOKUP(A40,[1]OP!$A$5:$A$107,1,FALSE),"")</f>
        <v/>
      </c>
      <c r="J40" t="str">
        <f>IFERROR(VLOOKUP(A40,[1]SR!$A$5:$A$107,1,FALSE),"")</f>
        <v/>
      </c>
      <c r="K40" t="str">
        <f>IFERROR(VLOOKUP(A40,[1]JS!$A$5:$A$107,1,FALSE),"")</f>
        <v/>
      </c>
      <c r="L40" t="str">
        <f>IFERROR(VLOOKUP(A40,[1]JW!$A$5:$A$107,1,FALSE),"")</f>
        <v/>
      </c>
      <c r="M40" t="str">
        <f t="shared" si="1"/>
        <v>Nein</v>
      </c>
    </row>
    <row r="41" spans="1:13" x14ac:dyDescent="0.2">
      <c r="A41" s="1" t="str">
        <f>[1]Bestand!A41</f>
        <v>BR40SI</v>
      </c>
      <c r="B41" s="1" t="str">
        <f>[1]Bestand!F41</f>
        <v>inaktiver Artikel (8)</v>
      </c>
      <c r="D41" t="str">
        <f>IFERROR(VLOOKUP(A41,[1]PB!$A$5:$A$107,1,FALSE),"")</f>
        <v/>
      </c>
      <c r="E41" s="3" t="str">
        <f t="shared" si="0"/>
        <v/>
      </c>
      <c r="F41" t="str">
        <f>IFERROR(VLOOKUP(A41,[1]SE!$A$5:$A$107,1,FALSE),"")</f>
        <v/>
      </c>
      <c r="G41" t="str">
        <f>IFERROR(VLOOKUP(A41,[1]MF!$A$5:$A$107,1,FALSE),"")</f>
        <v/>
      </c>
      <c r="H41" t="str">
        <f>IFERROR(VLOOKUP(A41,[1]JH!$A$5:$A$107,1,FALSE),"")</f>
        <v/>
      </c>
      <c r="I41" t="str">
        <f>IFERROR(VLOOKUP(A41,[1]OP!$A$5:$A$107,1,FALSE),"")</f>
        <v/>
      </c>
      <c r="J41" t="str">
        <f>IFERROR(VLOOKUP(A41,[1]SR!$A$5:$A$107,1,FALSE),"")</f>
        <v/>
      </c>
      <c r="K41" t="str">
        <f>IFERROR(VLOOKUP(A41,[1]JS!$A$5:$A$107,1,FALSE),"")</f>
        <v/>
      </c>
      <c r="L41" t="str">
        <f>IFERROR(VLOOKUP(A41,[1]JW!$A$5:$A$107,1,FALSE),"")</f>
        <v/>
      </c>
      <c r="M41" t="str">
        <f t="shared" si="1"/>
        <v>Nein</v>
      </c>
    </row>
    <row r="42" spans="1:13" x14ac:dyDescent="0.2">
      <c r="A42" s="1" t="str">
        <f>[1]Bestand!A42</f>
        <v>BR40WS</v>
      </c>
      <c r="B42" s="1" t="str">
        <f>[1]Bestand!F42</f>
        <v>inaktiver Artikel (8)</v>
      </c>
      <c r="D42" t="str">
        <f>IFERROR(VLOOKUP(A42,[1]PB!$A$5:$A$107,1,FALSE),"")</f>
        <v/>
      </c>
      <c r="E42" s="3" t="str">
        <f t="shared" si="0"/>
        <v/>
      </c>
      <c r="F42" t="str">
        <f>IFERROR(VLOOKUP(A42,[1]SE!$A$5:$A$107,1,FALSE),"")</f>
        <v/>
      </c>
      <c r="G42" t="str">
        <f>IFERROR(VLOOKUP(A42,[1]MF!$A$5:$A$107,1,FALSE),"")</f>
        <v/>
      </c>
      <c r="H42" t="str">
        <f>IFERROR(VLOOKUP(A42,[1]JH!$A$5:$A$107,1,FALSE),"")</f>
        <v/>
      </c>
      <c r="I42" t="str">
        <f>IFERROR(VLOOKUP(A42,[1]OP!$A$5:$A$107,1,FALSE),"")</f>
        <v/>
      </c>
      <c r="J42" t="str">
        <f>IFERROR(VLOOKUP(A42,[1]SR!$A$5:$A$107,1,FALSE),"")</f>
        <v/>
      </c>
      <c r="K42" t="str">
        <f>IFERROR(VLOOKUP(A42,[1]JS!$A$5:$A$107,1,FALSE),"")</f>
        <v/>
      </c>
      <c r="L42" t="str">
        <f>IFERROR(VLOOKUP(A42,[1]JW!$A$5:$A$107,1,FALSE),"")</f>
        <v/>
      </c>
      <c r="M42" t="str">
        <f t="shared" si="1"/>
        <v>Nein</v>
      </c>
    </row>
    <row r="43" spans="1:13" x14ac:dyDescent="0.2">
      <c r="A43" s="1" t="str">
        <f>[1]Bestand!A43</f>
        <v>BR40XX</v>
      </c>
      <c r="B43" s="1" t="str">
        <f>[1]Bestand!F43</f>
        <v>löschfähiger Artikel (9)</v>
      </c>
      <c r="D43" t="str">
        <f>IFERROR(VLOOKUP(A43,[1]PB!$A$5:$A$107,1,FALSE),"")</f>
        <v/>
      </c>
      <c r="E43" s="3" t="str">
        <f t="shared" si="0"/>
        <v/>
      </c>
      <c r="F43" t="str">
        <f>IFERROR(VLOOKUP(A43,[1]SE!$A$5:$A$107,1,FALSE),"")</f>
        <v/>
      </c>
      <c r="G43" t="str">
        <f>IFERROR(VLOOKUP(A43,[1]MF!$A$5:$A$107,1,FALSE),"")</f>
        <v/>
      </c>
      <c r="H43" t="str">
        <f>IFERROR(VLOOKUP(A43,[1]JH!$A$5:$A$107,1,FALSE),"")</f>
        <v/>
      </c>
      <c r="I43" t="str">
        <f>IFERROR(VLOOKUP(A43,[1]OP!$A$5:$A$107,1,FALSE),"")</f>
        <v/>
      </c>
      <c r="J43" t="str">
        <f>IFERROR(VLOOKUP(A43,[1]SR!$A$5:$A$107,1,FALSE),"")</f>
        <v/>
      </c>
      <c r="K43" t="str">
        <f>IFERROR(VLOOKUP(A43,[1]JS!$A$5:$A$107,1,FALSE),"")</f>
        <v/>
      </c>
      <c r="L43" t="str">
        <f>IFERROR(VLOOKUP(A43,[1]JW!$A$5:$A$107,1,FALSE),"")</f>
        <v/>
      </c>
      <c r="M43" t="str">
        <f t="shared" si="1"/>
        <v>Nein</v>
      </c>
    </row>
    <row r="44" spans="1:13" x14ac:dyDescent="0.2">
      <c r="A44" s="1" t="str">
        <f>[1]Bestand!A44</f>
        <v>BR70</v>
      </c>
      <c r="B44" s="1" t="str">
        <f>[1]Bestand!F44</f>
        <v>inaktiver Artikel (8)</v>
      </c>
      <c r="D44" t="str">
        <f>IFERROR(VLOOKUP(A44,[1]PB!$A$5:$A$107,1,FALSE),"")</f>
        <v/>
      </c>
      <c r="E44" s="3" t="str">
        <f t="shared" si="0"/>
        <v/>
      </c>
      <c r="F44" t="str">
        <f>IFERROR(VLOOKUP(A44,[1]SE!$A$5:$A$107,1,FALSE),"")</f>
        <v/>
      </c>
      <c r="G44" t="str">
        <f>IFERROR(VLOOKUP(A44,[1]MF!$A$5:$A$107,1,FALSE),"")</f>
        <v/>
      </c>
      <c r="H44" t="str">
        <f>IFERROR(VLOOKUP(A44,[1]JH!$A$5:$A$107,1,FALSE),"")</f>
        <v/>
      </c>
      <c r="I44" t="str">
        <f>IFERROR(VLOOKUP(A44,[1]OP!$A$5:$A$107,1,FALSE),"")</f>
        <v/>
      </c>
      <c r="J44" t="str">
        <f>IFERROR(VLOOKUP(A44,[1]SR!$A$5:$A$107,1,FALSE),"")</f>
        <v/>
      </c>
      <c r="K44" t="str">
        <f>IFERROR(VLOOKUP(A44,[1]JS!$A$5:$A$107,1,FALSE),"")</f>
        <v/>
      </c>
      <c r="L44" t="str">
        <f>IFERROR(VLOOKUP(A44,[1]JW!$A$5:$A$107,1,FALSE),"")</f>
        <v/>
      </c>
      <c r="M44" t="str">
        <f t="shared" si="1"/>
        <v>Nein</v>
      </c>
    </row>
    <row r="45" spans="1:13" x14ac:dyDescent="0.2">
      <c r="A45" s="1" t="str">
        <f>[1]Bestand!A45</f>
        <v>BR70R</v>
      </c>
      <c r="B45" s="1" t="str">
        <f>[1]Bestand!F45</f>
        <v>inaktiver Artikel (8)</v>
      </c>
      <c r="D45" t="str">
        <f>IFERROR(VLOOKUP(A45,[1]PB!$A$5:$A$107,1,FALSE),"")</f>
        <v/>
      </c>
      <c r="E45" s="3" t="str">
        <f t="shared" si="0"/>
        <v/>
      </c>
      <c r="F45" t="str">
        <f>IFERROR(VLOOKUP(A45,[1]SE!$A$5:$A$107,1,FALSE),"")</f>
        <v/>
      </c>
      <c r="G45" t="str">
        <f>IFERROR(VLOOKUP(A45,[1]MF!$A$5:$A$107,1,FALSE),"")</f>
        <v/>
      </c>
      <c r="H45" t="str">
        <f>IFERROR(VLOOKUP(A45,[1]JH!$A$5:$A$107,1,FALSE),"")</f>
        <v/>
      </c>
      <c r="I45" t="str">
        <f>IFERROR(VLOOKUP(A45,[1]OP!$A$5:$A$107,1,FALSE),"")</f>
        <v/>
      </c>
      <c r="J45" t="str">
        <f>IFERROR(VLOOKUP(A45,[1]SR!$A$5:$A$107,1,FALSE),"")</f>
        <v/>
      </c>
      <c r="K45" t="str">
        <f>IFERROR(VLOOKUP(A45,[1]JS!$A$5:$A$107,1,FALSE),"")</f>
        <v/>
      </c>
      <c r="L45" t="str">
        <f>IFERROR(VLOOKUP(A45,[1]JW!$A$5:$A$107,1,FALSE),"")</f>
        <v/>
      </c>
      <c r="M45" t="str">
        <f t="shared" si="1"/>
        <v>Nein</v>
      </c>
    </row>
    <row r="46" spans="1:13" x14ac:dyDescent="0.2">
      <c r="A46" s="1" t="str">
        <f>[1]Bestand!A46</f>
        <v>BR80</v>
      </c>
      <c r="B46" s="1" t="str">
        <f>[1]Bestand!F46</f>
        <v>inaktiver Artikel (8)</v>
      </c>
      <c r="D46" t="str">
        <f>IFERROR(VLOOKUP(A46,[1]PB!$A$5:$A$107,1,FALSE),"")</f>
        <v/>
      </c>
      <c r="E46" s="3" t="str">
        <f t="shared" si="0"/>
        <v/>
      </c>
      <c r="F46" t="str">
        <f>IFERROR(VLOOKUP(A46,[1]SE!$A$5:$A$107,1,FALSE),"")</f>
        <v/>
      </c>
      <c r="G46" t="str">
        <f>IFERROR(VLOOKUP(A46,[1]MF!$A$5:$A$107,1,FALSE),"")</f>
        <v/>
      </c>
      <c r="H46" t="str">
        <f>IFERROR(VLOOKUP(A46,[1]JH!$A$5:$A$107,1,FALSE),"")</f>
        <v/>
      </c>
      <c r="I46" t="str">
        <f>IFERROR(VLOOKUP(A46,[1]OP!$A$5:$A$107,1,FALSE),"")</f>
        <v/>
      </c>
      <c r="J46" t="str">
        <f>IFERROR(VLOOKUP(A46,[1]SR!$A$5:$A$107,1,FALSE),"")</f>
        <v/>
      </c>
      <c r="K46" t="str">
        <f>IFERROR(VLOOKUP(A46,[1]JS!$A$5:$A$107,1,FALSE),"")</f>
        <v/>
      </c>
      <c r="L46" t="str">
        <f>IFERROR(VLOOKUP(A46,[1]JW!$A$5:$A$107,1,FALSE),"")</f>
        <v/>
      </c>
      <c r="M46" t="str">
        <f t="shared" si="1"/>
        <v>Nein</v>
      </c>
    </row>
    <row r="47" spans="1:13" x14ac:dyDescent="0.2">
      <c r="A47" s="1" t="str">
        <f>[1]Bestand!A47</f>
        <v>BRA001Z</v>
      </c>
      <c r="B47" s="1" t="str">
        <f>[1]Bestand!F47</f>
        <v>inaktiver Artikel (8)</v>
      </c>
      <c r="D47" t="str">
        <f>IFERROR(VLOOKUP(A47,[1]PB!$A$5:$A$107,1,FALSE),"")</f>
        <v/>
      </c>
      <c r="E47" s="3" t="str">
        <f t="shared" si="0"/>
        <v/>
      </c>
      <c r="F47" t="str">
        <f>IFERROR(VLOOKUP(A47,[1]SE!$A$5:$A$107,1,FALSE),"")</f>
        <v/>
      </c>
      <c r="G47" t="str">
        <f>IFERROR(VLOOKUP(A47,[1]MF!$A$5:$A$107,1,FALSE),"")</f>
        <v/>
      </c>
      <c r="H47" t="str">
        <f>IFERROR(VLOOKUP(A47,[1]JH!$A$5:$A$107,1,FALSE),"")</f>
        <v/>
      </c>
      <c r="I47" t="str">
        <f>IFERROR(VLOOKUP(A47,[1]OP!$A$5:$A$107,1,FALSE),"")</f>
        <v/>
      </c>
      <c r="J47" t="str">
        <f>IFERROR(VLOOKUP(A47,[1]SR!$A$5:$A$107,1,FALSE),"")</f>
        <v/>
      </c>
      <c r="K47" t="str">
        <f>IFERROR(VLOOKUP(A47,[1]JS!$A$5:$A$107,1,FALSE),"")</f>
        <v/>
      </c>
      <c r="L47" t="str">
        <f>IFERROR(VLOOKUP(A47,[1]JW!$A$5:$A$107,1,FALSE),"")</f>
        <v/>
      </c>
      <c r="M47" t="str">
        <f t="shared" si="1"/>
        <v>Nein</v>
      </c>
    </row>
    <row r="48" spans="1:13" x14ac:dyDescent="0.2">
      <c r="A48" s="1" t="str">
        <f>[1]Bestand!A48</f>
        <v>BRA005Z</v>
      </c>
      <c r="B48" s="1" t="str">
        <f>[1]Bestand!F48</f>
        <v>inaktiver Artikel (8)</v>
      </c>
      <c r="D48" t="str">
        <f>IFERROR(VLOOKUP(A48,[1]PB!$A$5:$A$107,1,FALSE),"")</f>
        <v/>
      </c>
      <c r="E48" s="3" t="str">
        <f t="shared" si="0"/>
        <v/>
      </c>
      <c r="F48" t="str">
        <f>IFERROR(VLOOKUP(A48,[1]SE!$A$5:$A$107,1,FALSE),"")</f>
        <v/>
      </c>
      <c r="G48" t="str">
        <f>IFERROR(VLOOKUP(A48,[1]MF!$A$5:$A$107,1,FALSE),"")</f>
        <v/>
      </c>
      <c r="H48" t="str">
        <f>IFERROR(VLOOKUP(A48,[1]JH!$A$5:$A$107,1,FALSE),"")</f>
        <v/>
      </c>
      <c r="I48" t="str">
        <f>IFERROR(VLOOKUP(A48,[1]OP!$A$5:$A$107,1,FALSE),"")</f>
        <v/>
      </c>
      <c r="J48" t="str">
        <f>IFERROR(VLOOKUP(A48,[1]SR!$A$5:$A$107,1,FALSE),"")</f>
        <v/>
      </c>
      <c r="K48" t="str">
        <f>IFERROR(VLOOKUP(A48,[1]JS!$A$5:$A$107,1,FALSE),"")</f>
        <v/>
      </c>
      <c r="L48" t="str">
        <f>IFERROR(VLOOKUP(A48,[1]JW!$A$5:$A$107,1,FALSE),"")</f>
        <v/>
      </c>
      <c r="M48" t="str">
        <f t="shared" si="1"/>
        <v>Nein</v>
      </c>
    </row>
    <row r="49" spans="1:13" x14ac:dyDescent="0.2">
      <c r="A49" s="1" t="str">
        <f>[1]Bestand!A49</f>
        <v>BSR1GR</v>
      </c>
      <c r="B49" s="1" t="str">
        <f>[1]Bestand!F49</f>
        <v>inaktiver Artikel (8)</v>
      </c>
      <c r="D49" t="str">
        <f>IFERROR(VLOOKUP(A49,[1]PB!$A$5:$A$107,1,FALSE),"")</f>
        <v/>
      </c>
      <c r="E49" s="3" t="str">
        <f t="shared" si="0"/>
        <v/>
      </c>
      <c r="F49" t="str">
        <f>IFERROR(VLOOKUP(A49,[1]SE!$A$5:$A$107,1,FALSE),"")</f>
        <v/>
      </c>
      <c r="G49" t="str">
        <f>IFERROR(VLOOKUP(A49,[1]MF!$A$5:$A$107,1,FALSE),"")</f>
        <v/>
      </c>
      <c r="H49" t="str">
        <f>IFERROR(VLOOKUP(A49,[1]JH!$A$5:$A$107,1,FALSE),"")</f>
        <v/>
      </c>
      <c r="I49" t="str">
        <f>IFERROR(VLOOKUP(A49,[1]OP!$A$5:$A$107,1,FALSE),"")</f>
        <v/>
      </c>
      <c r="J49" t="str">
        <f>IFERROR(VLOOKUP(A49,[1]SR!$A$5:$A$107,1,FALSE),"")</f>
        <v/>
      </c>
      <c r="K49" t="str">
        <f>IFERROR(VLOOKUP(A49,[1]JS!$A$5:$A$107,1,FALSE),"")</f>
        <v/>
      </c>
      <c r="L49" t="str">
        <f>IFERROR(VLOOKUP(A49,[1]JW!$A$5:$A$107,1,FALSE),"")</f>
        <v/>
      </c>
      <c r="M49" t="str">
        <f t="shared" si="1"/>
        <v>Nein</v>
      </c>
    </row>
    <row r="50" spans="1:13" x14ac:dyDescent="0.2">
      <c r="A50" s="1" t="str">
        <f>[1]Bestand!A50</f>
        <v>BSR1YE</v>
      </c>
      <c r="B50" s="1" t="str">
        <f>[1]Bestand!F50</f>
        <v>inaktiver Artikel (8)</v>
      </c>
      <c r="D50" t="str">
        <f>IFERROR(VLOOKUP(A50,[1]PB!$A$5:$A$107,1,FALSE),"")</f>
        <v/>
      </c>
      <c r="E50" s="3" t="str">
        <f t="shared" si="0"/>
        <v/>
      </c>
      <c r="F50" t="str">
        <f>IFERROR(VLOOKUP(A50,[1]SE!$A$5:$A$107,1,FALSE),"")</f>
        <v/>
      </c>
      <c r="G50" t="str">
        <f>IFERROR(VLOOKUP(A50,[1]MF!$A$5:$A$107,1,FALSE),"")</f>
        <v/>
      </c>
      <c r="H50" t="str">
        <f>IFERROR(VLOOKUP(A50,[1]JH!$A$5:$A$107,1,FALSE),"")</f>
        <v/>
      </c>
      <c r="I50" t="str">
        <f>IFERROR(VLOOKUP(A50,[1]OP!$A$5:$A$107,1,FALSE),"")</f>
        <v/>
      </c>
      <c r="J50" t="str">
        <f>IFERROR(VLOOKUP(A50,[1]SR!$A$5:$A$107,1,FALSE),"")</f>
        <v/>
      </c>
      <c r="K50" t="str">
        <f>IFERROR(VLOOKUP(A50,[1]JS!$A$5:$A$107,1,FALSE),"")</f>
        <v/>
      </c>
      <c r="L50" t="str">
        <f>IFERROR(VLOOKUP(A50,[1]JW!$A$5:$A$107,1,FALSE),"")</f>
        <v/>
      </c>
      <c r="M50" t="str">
        <f t="shared" si="1"/>
        <v>Nein</v>
      </c>
    </row>
    <row r="51" spans="1:13" x14ac:dyDescent="0.2">
      <c r="A51" s="1" t="str">
        <f>[1]Bestand!A51</f>
        <v>BT12BL</v>
      </c>
      <c r="B51" s="1" t="str">
        <f>[1]Bestand!F51</f>
        <v>löschfähiger Artikel (9)</v>
      </c>
      <c r="D51" t="str">
        <f>IFERROR(VLOOKUP(A51,[1]PB!$A$5:$A$107,1,FALSE),"")</f>
        <v/>
      </c>
      <c r="E51" s="3" t="str">
        <f t="shared" si="0"/>
        <v/>
      </c>
      <c r="F51" t="str">
        <f>IFERROR(VLOOKUP(A51,[1]SE!$A$5:$A$107,1,FALSE),"")</f>
        <v/>
      </c>
      <c r="G51" t="str">
        <f>IFERROR(VLOOKUP(A51,[1]MF!$A$5:$A$107,1,FALSE),"")</f>
        <v/>
      </c>
      <c r="H51" t="str">
        <f>IFERROR(VLOOKUP(A51,[1]JH!$A$5:$A$107,1,FALSE),"")</f>
        <v/>
      </c>
      <c r="I51" t="str">
        <f>IFERROR(VLOOKUP(A51,[1]OP!$A$5:$A$107,1,FALSE),"")</f>
        <v/>
      </c>
      <c r="J51" t="str">
        <f>IFERROR(VLOOKUP(A51,[1]SR!$A$5:$A$107,1,FALSE),"")</f>
        <v/>
      </c>
      <c r="K51" t="str">
        <f>IFERROR(VLOOKUP(A51,[1]JS!$A$5:$A$107,1,FALSE),"")</f>
        <v/>
      </c>
      <c r="L51" t="str">
        <f>IFERROR(VLOOKUP(A51,[1]JW!$A$5:$A$107,1,FALSE),"")</f>
        <v/>
      </c>
      <c r="M51" t="str">
        <f t="shared" si="1"/>
        <v>Nein</v>
      </c>
    </row>
    <row r="52" spans="1:13" x14ac:dyDescent="0.2">
      <c r="A52" s="1" t="str">
        <f>[1]Bestand!A52</f>
        <v>BT12PI</v>
      </c>
      <c r="B52" s="1" t="str">
        <f>[1]Bestand!F52</f>
        <v>löschfähiger Artikel (9)</v>
      </c>
      <c r="D52" t="str">
        <f>IFERROR(VLOOKUP(A52,[1]PB!$A$5:$A$107,1,FALSE),"")</f>
        <v/>
      </c>
      <c r="E52" s="3" t="str">
        <f t="shared" si="0"/>
        <v/>
      </c>
      <c r="F52" t="str">
        <f>IFERROR(VLOOKUP(A52,[1]SE!$A$5:$A$107,1,FALSE),"")</f>
        <v/>
      </c>
      <c r="G52" t="str">
        <f>IFERROR(VLOOKUP(A52,[1]MF!$A$5:$A$107,1,FALSE),"")</f>
        <v/>
      </c>
      <c r="H52" t="str">
        <f>IFERROR(VLOOKUP(A52,[1]JH!$A$5:$A$107,1,FALSE),"")</f>
        <v/>
      </c>
      <c r="I52" t="str">
        <f>IFERROR(VLOOKUP(A52,[1]OP!$A$5:$A$107,1,FALSE),"")</f>
        <v/>
      </c>
      <c r="J52" t="str">
        <f>IFERROR(VLOOKUP(A52,[1]SR!$A$5:$A$107,1,FALSE),"")</f>
        <v/>
      </c>
      <c r="K52" t="str">
        <f>IFERROR(VLOOKUP(A52,[1]JS!$A$5:$A$107,1,FALSE),"")</f>
        <v/>
      </c>
      <c r="L52" t="str">
        <f>IFERROR(VLOOKUP(A52,[1]JW!$A$5:$A$107,1,FALSE),"")</f>
        <v/>
      </c>
      <c r="M52" t="str">
        <f t="shared" si="1"/>
        <v>Nein</v>
      </c>
    </row>
    <row r="53" spans="1:13" x14ac:dyDescent="0.2">
      <c r="A53" s="1" t="str">
        <f>[1]Bestand!A53</f>
        <v>BT12SI</v>
      </c>
      <c r="B53" s="1" t="str">
        <f>[1]Bestand!F53</f>
        <v>löschfähiger Artikel (9)</v>
      </c>
      <c r="D53" t="str">
        <f>IFERROR(VLOOKUP(A53,[1]PB!$A$5:$A$107,1,FALSE),"")</f>
        <v/>
      </c>
      <c r="E53" s="3" t="str">
        <f t="shared" si="0"/>
        <v/>
      </c>
      <c r="F53" t="str">
        <f>IFERROR(VLOOKUP(A53,[1]SE!$A$5:$A$107,1,FALSE),"")</f>
        <v/>
      </c>
      <c r="G53" t="str">
        <f>IFERROR(VLOOKUP(A53,[1]MF!$A$5:$A$107,1,FALSE),"")</f>
        <v/>
      </c>
      <c r="H53" t="str">
        <f>IFERROR(VLOOKUP(A53,[1]JH!$A$5:$A$107,1,FALSE),"")</f>
        <v/>
      </c>
      <c r="I53" t="str">
        <f>IFERROR(VLOOKUP(A53,[1]OP!$A$5:$A$107,1,FALSE),"")</f>
        <v/>
      </c>
      <c r="J53" t="str">
        <f>IFERROR(VLOOKUP(A53,[1]SR!$A$5:$A$107,1,FALSE),"")</f>
        <v/>
      </c>
      <c r="K53" t="str">
        <f>IFERROR(VLOOKUP(A53,[1]JS!$A$5:$A$107,1,FALSE),"")</f>
        <v/>
      </c>
      <c r="L53" t="str">
        <f>IFERROR(VLOOKUP(A53,[1]JW!$A$5:$A$107,1,FALSE),"")</f>
        <v/>
      </c>
      <c r="M53" t="str">
        <f t="shared" si="1"/>
        <v>Nein</v>
      </c>
    </row>
    <row r="54" spans="1:13" x14ac:dyDescent="0.2">
      <c r="A54" s="1" t="str">
        <f>[1]Bestand!A54</f>
        <v>BT12SW</v>
      </c>
      <c r="B54" s="1" t="str">
        <f>[1]Bestand!F54</f>
        <v>löschfähiger Artikel (9)</v>
      </c>
      <c r="D54" t="str">
        <f>IFERROR(VLOOKUP(A54,[1]PB!$A$5:$A$107,1,FALSE),"")</f>
        <v/>
      </c>
      <c r="E54" s="3" t="str">
        <f t="shared" si="0"/>
        <v/>
      </c>
      <c r="F54" t="str">
        <f>IFERROR(VLOOKUP(A54,[1]SE!$A$5:$A$107,1,FALSE),"")</f>
        <v/>
      </c>
      <c r="G54" t="str">
        <f>IFERROR(VLOOKUP(A54,[1]MF!$A$5:$A$107,1,FALSE),"")</f>
        <v/>
      </c>
      <c r="H54" t="str">
        <f>IFERROR(VLOOKUP(A54,[1]JH!$A$5:$A$107,1,FALSE),"")</f>
        <v/>
      </c>
      <c r="I54" t="str">
        <f>IFERROR(VLOOKUP(A54,[1]OP!$A$5:$A$107,1,FALSE),"")</f>
        <v/>
      </c>
      <c r="J54" t="str">
        <f>IFERROR(VLOOKUP(A54,[1]SR!$A$5:$A$107,1,FALSE),"")</f>
        <v/>
      </c>
      <c r="K54" t="str">
        <f>IFERROR(VLOOKUP(A54,[1]JS!$A$5:$A$107,1,FALSE),"")</f>
        <v/>
      </c>
      <c r="L54" t="str">
        <f>IFERROR(VLOOKUP(A54,[1]JW!$A$5:$A$107,1,FALSE),"")</f>
        <v/>
      </c>
      <c r="M54" t="str">
        <f t="shared" si="1"/>
        <v>Nein</v>
      </c>
    </row>
    <row r="55" spans="1:13" x14ac:dyDescent="0.2">
      <c r="A55" s="1" t="str">
        <f>[1]Bestand!A55</f>
        <v>BT1308SI</v>
      </c>
      <c r="B55" s="1" t="str">
        <f>[1]Bestand!F55</f>
        <v>inaktiver Artikel (8)</v>
      </c>
      <c r="D55" t="str">
        <f>IFERROR(VLOOKUP(A55,[1]PB!$A$5:$A$107,1,FALSE),"")</f>
        <v/>
      </c>
      <c r="E55" s="3" t="str">
        <f t="shared" si="0"/>
        <v/>
      </c>
      <c r="F55" t="str">
        <f>IFERROR(VLOOKUP(A55,[1]SE!$A$5:$A$107,1,FALSE),"")</f>
        <v/>
      </c>
      <c r="G55" t="str">
        <f>IFERROR(VLOOKUP(A55,[1]MF!$A$5:$A$107,1,FALSE),"")</f>
        <v/>
      </c>
      <c r="H55" t="str">
        <f>IFERROR(VLOOKUP(A55,[1]JH!$A$5:$A$107,1,FALSE),"")</f>
        <v/>
      </c>
      <c r="I55" t="str">
        <f>IFERROR(VLOOKUP(A55,[1]OP!$A$5:$A$107,1,FALSE),"")</f>
        <v/>
      </c>
      <c r="J55" t="str">
        <f>IFERROR(VLOOKUP(A55,[1]SR!$A$5:$A$107,1,FALSE),"")</f>
        <v/>
      </c>
      <c r="K55" t="str">
        <f>IFERROR(VLOOKUP(A55,[1]JS!$A$5:$A$107,1,FALSE),"")</f>
        <v/>
      </c>
      <c r="L55" t="str">
        <f>IFERROR(VLOOKUP(A55,[1]JW!$A$5:$A$107,1,FALSE),"")</f>
        <v/>
      </c>
      <c r="M55" t="str">
        <f t="shared" si="1"/>
        <v>Nein</v>
      </c>
    </row>
    <row r="56" spans="1:13" x14ac:dyDescent="0.2">
      <c r="A56" s="1" t="str">
        <f>[1]Bestand!A56</f>
        <v>BT2024SW</v>
      </c>
      <c r="B56" s="1" t="str">
        <f>[1]Bestand!F56</f>
        <v>aktiver Artikel (4)</v>
      </c>
      <c r="D56" t="str">
        <f>IFERROR(VLOOKUP(A56,[1]PB!$A$5:$A$107,1,FALSE),"")</f>
        <v>BT2024SW</v>
      </c>
      <c r="E56" s="3" t="str">
        <f t="shared" si="0"/>
        <v>BT2024SW</v>
      </c>
      <c r="F56" t="str">
        <f>IFERROR(VLOOKUP(A56,[1]SE!$A$5:$A$107,1,FALSE),"")</f>
        <v/>
      </c>
      <c r="G56" t="str">
        <f>IFERROR(VLOOKUP(A56,[1]MF!$A$5:$A$107,1,FALSE),"")</f>
        <v/>
      </c>
      <c r="H56" t="str">
        <f>IFERROR(VLOOKUP(A56,[1]JH!$A$5:$A$107,1,FALSE),"")</f>
        <v>BT2024SW</v>
      </c>
      <c r="I56" t="str">
        <f>IFERROR(VLOOKUP(A56,[1]OP!$A$5:$A$107,1,FALSE),"")</f>
        <v>BT2024SW</v>
      </c>
      <c r="J56" t="str">
        <f>IFERROR(VLOOKUP(A56,[1]SR!$A$5:$A$107,1,FALSE),"")</f>
        <v/>
      </c>
      <c r="K56" t="str">
        <f>IFERROR(VLOOKUP(A56,[1]JS!$A$5:$A$107,1,FALSE),"")</f>
        <v/>
      </c>
      <c r="L56" t="str">
        <f>IFERROR(VLOOKUP(A56,[1]JW!$A$5:$A$107,1,FALSE),"")</f>
        <v/>
      </c>
      <c r="M56" t="str">
        <f t="shared" si="1"/>
        <v>Nein</v>
      </c>
    </row>
    <row r="57" spans="1:13" x14ac:dyDescent="0.2">
      <c r="A57" s="1" t="str">
        <f>[1]Bestand!A57</f>
        <v>BT3000</v>
      </c>
      <c r="B57" s="1" t="str">
        <f>[1]Bestand!F57</f>
        <v>inaktiver Artikel (8)</v>
      </c>
      <c r="D57" t="str">
        <f>IFERROR(VLOOKUP(A57,[1]PB!$A$5:$A$107,1,FALSE),"")</f>
        <v/>
      </c>
      <c r="E57" s="3" t="str">
        <f t="shared" si="0"/>
        <v/>
      </c>
      <c r="F57" t="str">
        <f>IFERROR(VLOOKUP(A57,[1]SE!$A$5:$A$107,1,FALSE),"")</f>
        <v/>
      </c>
      <c r="G57" t="str">
        <f>IFERROR(VLOOKUP(A57,[1]MF!$A$5:$A$107,1,FALSE),"")</f>
        <v/>
      </c>
      <c r="H57" t="str">
        <f>IFERROR(VLOOKUP(A57,[1]JH!$A$5:$A$107,1,FALSE),"")</f>
        <v/>
      </c>
      <c r="I57" t="str">
        <f>IFERROR(VLOOKUP(A57,[1]OP!$A$5:$A$107,1,FALSE),"")</f>
        <v/>
      </c>
      <c r="J57" t="str">
        <f>IFERROR(VLOOKUP(A57,[1]SR!$A$5:$A$107,1,FALSE),"")</f>
        <v/>
      </c>
      <c r="K57" t="str">
        <f>IFERROR(VLOOKUP(A57,[1]JS!$A$5:$A$107,1,FALSE),"")</f>
        <v/>
      </c>
      <c r="L57" t="str">
        <f>IFERROR(VLOOKUP(A57,[1]JW!$A$5:$A$107,1,FALSE),"")</f>
        <v/>
      </c>
      <c r="M57" t="str">
        <f t="shared" si="1"/>
        <v>Nein</v>
      </c>
    </row>
    <row r="58" spans="1:13" x14ac:dyDescent="0.2">
      <c r="A58" s="1" t="str">
        <f>[1]Bestand!A58</f>
        <v>BT550BL</v>
      </c>
      <c r="B58" s="1" t="str">
        <f>[1]Bestand!F58</f>
        <v>inaktiver Artikel (8)</v>
      </c>
      <c r="D58" t="str">
        <f>IFERROR(VLOOKUP(A58,[1]PB!$A$5:$A$107,1,FALSE),"")</f>
        <v/>
      </c>
      <c r="E58" s="3" t="str">
        <f t="shared" si="0"/>
        <v/>
      </c>
      <c r="F58" t="str">
        <f>IFERROR(VLOOKUP(A58,[1]SE!$A$5:$A$107,1,FALSE),"")</f>
        <v/>
      </c>
      <c r="G58" t="str">
        <f>IFERROR(VLOOKUP(A58,[1]MF!$A$5:$A$107,1,FALSE),"")</f>
        <v/>
      </c>
      <c r="H58" t="str">
        <f>IFERROR(VLOOKUP(A58,[1]JH!$A$5:$A$107,1,FALSE),"")</f>
        <v/>
      </c>
      <c r="I58" t="str">
        <f>IFERROR(VLOOKUP(A58,[1]OP!$A$5:$A$107,1,FALSE),"")</f>
        <v/>
      </c>
      <c r="J58" t="str">
        <f>IFERROR(VLOOKUP(A58,[1]SR!$A$5:$A$107,1,FALSE),"")</f>
        <v/>
      </c>
      <c r="K58" t="str">
        <f>IFERROR(VLOOKUP(A58,[1]JS!$A$5:$A$107,1,FALSE),"")</f>
        <v/>
      </c>
      <c r="L58" t="str">
        <f>IFERROR(VLOOKUP(A58,[1]JW!$A$5:$A$107,1,FALSE),"")</f>
        <v/>
      </c>
      <c r="M58" t="str">
        <f t="shared" si="1"/>
        <v>Nein</v>
      </c>
    </row>
    <row r="59" spans="1:13" x14ac:dyDescent="0.2">
      <c r="A59" s="1" t="str">
        <f>[1]Bestand!A59</f>
        <v>BT550EDEKA</v>
      </c>
      <c r="B59" s="1" t="str">
        <f>[1]Bestand!F59</f>
        <v>Vorschlagsartikel (1)</v>
      </c>
      <c r="D59" t="str">
        <f>IFERROR(VLOOKUP(A59,[1]PB!$A$5:$A$107,1,FALSE),"")</f>
        <v/>
      </c>
      <c r="E59" s="3" t="str">
        <f t="shared" si="0"/>
        <v/>
      </c>
      <c r="F59" t="str">
        <f>IFERROR(VLOOKUP(A59,[1]SE!$A$5:$A$107,1,FALSE),"")</f>
        <v/>
      </c>
      <c r="G59" t="str">
        <f>IFERROR(VLOOKUP(A59,[1]MF!$A$5:$A$107,1,FALSE),"")</f>
        <v/>
      </c>
      <c r="H59" t="str">
        <f>IFERROR(VLOOKUP(A59,[1]JH!$A$5:$A$107,1,FALSE),"")</f>
        <v/>
      </c>
      <c r="I59" t="str">
        <f>IFERROR(VLOOKUP(A59,[1]OP!$A$5:$A$107,1,FALSE),"")</f>
        <v/>
      </c>
      <c r="J59" t="str">
        <f>IFERROR(VLOOKUP(A59,[1]SR!$A$5:$A$107,1,FALSE),"")</f>
        <v/>
      </c>
      <c r="K59" t="str">
        <f>IFERROR(VLOOKUP(A59,[1]JS!$A$5:$A$107,1,FALSE),"")</f>
        <v/>
      </c>
      <c r="L59" t="str">
        <f>IFERROR(VLOOKUP(A59,[1]JW!$A$5:$A$107,1,FALSE),"")</f>
        <v/>
      </c>
      <c r="M59" t="str">
        <f t="shared" si="1"/>
        <v>Nein</v>
      </c>
    </row>
    <row r="60" spans="1:13" x14ac:dyDescent="0.2">
      <c r="A60" s="1" t="str">
        <f>[1]Bestand!A60</f>
        <v>BT550GR</v>
      </c>
      <c r="B60" s="1" t="str">
        <f>[1]Bestand!F60</f>
        <v>inaktiver Artikel (8)</v>
      </c>
      <c r="D60" t="str">
        <f>IFERROR(VLOOKUP(A60,[1]PB!$A$5:$A$107,1,FALSE),"")</f>
        <v/>
      </c>
      <c r="E60" s="3" t="str">
        <f t="shared" si="0"/>
        <v/>
      </c>
      <c r="F60" t="str">
        <f>IFERROR(VLOOKUP(A60,[1]SE!$A$5:$A$107,1,FALSE),"")</f>
        <v/>
      </c>
      <c r="G60" t="str">
        <f>IFERROR(VLOOKUP(A60,[1]MF!$A$5:$A$107,1,FALSE),"")</f>
        <v/>
      </c>
      <c r="H60" t="str">
        <f>IFERROR(VLOOKUP(A60,[1]JH!$A$5:$A$107,1,FALSE),"")</f>
        <v/>
      </c>
      <c r="I60" t="str">
        <f>IFERROR(VLOOKUP(A60,[1]OP!$A$5:$A$107,1,FALSE),"")</f>
        <v/>
      </c>
      <c r="J60" t="str">
        <f>IFERROR(VLOOKUP(A60,[1]SR!$A$5:$A$107,1,FALSE),"")</f>
        <v/>
      </c>
      <c r="K60" t="str">
        <f>IFERROR(VLOOKUP(A60,[1]JS!$A$5:$A$107,1,FALSE),"")</f>
        <v/>
      </c>
      <c r="L60" t="str">
        <f>IFERROR(VLOOKUP(A60,[1]JW!$A$5:$A$107,1,FALSE),"")</f>
        <v/>
      </c>
      <c r="M60" t="str">
        <f t="shared" si="1"/>
        <v>Nein</v>
      </c>
    </row>
    <row r="61" spans="1:13" x14ac:dyDescent="0.2">
      <c r="A61" s="1" t="str">
        <f>[1]Bestand!A61</f>
        <v>BT550SG</v>
      </c>
      <c r="B61" s="1" t="str">
        <f>[1]Bestand!F61</f>
        <v>inaktiver Artikel (8)</v>
      </c>
      <c r="D61" t="str">
        <f>IFERROR(VLOOKUP(A61,[1]PB!$A$5:$A$107,1,FALSE),"")</f>
        <v/>
      </c>
      <c r="E61" s="3" t="str">
        <f t="shared" si="0"/>
        <v/>
      </c>
      <c r="F61" t="str">
        <f>IFERROR(VLOOKUP(A61,[1]SE!$A$5:$A$107,1,FALSE),"")</f>
        <v/>
      </c>
      <c r="G61" t="str">
        <f>IFERROR(VLOOKUP(A61,[1]MF!$A$5:$A$107,1,FALSE),"")</f>
        <v/>
      </c>
      <c r="H61" t="str">
        <f>IFERROR(VLOOKUP(A61,[1]JH!$A$5:$A$107,1,FALSE),"")</f>
        <v/>
      </c>
      <c r="I61" t="str">
        <f>IFERROR(VLOOKUP(A61,[1]OP!$A$5:$A$107,1,FALSE),"")</f>
        <v/>
      </c>
      <c r="J61" t="str">
        <f>IFERROR(VLOOKUP(A61,[1]SR!$A$5:$A$107,1,FALSE),"")</f>
        <v/>
      </c>
      <c r="K61" t="str">
        <f>IFERROR(VLOOKUP(A61,[1]JS!$A$5:$A$107,1,FALSE),"")</f>
        <v/>
      </c>
      <c r="L61" t="str">
        <f>IFERROR(VLOOKUP(A61,[1]JW!$A$5:$A$107,1,FALSE),"")</f>
        <v/>
      </c>
      <c r="M61" t="str">
        <f t="shared" si="1"/>
        <v>Nein</v>
      </c>
    </row>
    <row r="62" spans="1:13" x14ac:dyDescent="0.2">
      <c r="A62" s="1" t="str">
        <f>[1]Bestand!A62</f>
        <v>BT7000</v>
      </c>
      <c r="B62" s="1" t="str">
        <f>[1]Bestand!F62</f>
        <v>inaktiver Artikel (8)</v>
      </c>
      <c r="D62" t="str">
        <f>IFERROR(VLOOKUP(A62,[1]PB!$A$5:$A$107,1,FALSE),"")</f>
        <v/>
      </c>
      <c r="E62" s="3" t="str">
        <f t="shared" si="0"/>
        <v/>
      </c>
      <c r="F62" t="str">
        <f>IFERROR(VLOOKUP(A62,[1]SE!$A$5:$A$107,1,FALSE),"")</f>
        <v/>
      </c>
      <c r="G62" t="str">
        <f>IFERROR(VLOOKUP(A62,[1]MF!$A$5:$A$107,1,FALSE),"")</f>
        <v/>
      </c>
      <c r="H62" t="str">
        <f>IFERROR(VLOOKUP(A62,[1]JH!$A$5:$A$107,1,FALSE),"")</f>
        <v/>
      </c>
      <c r="I62" t="str">
        <f>IFERROR(VLOOKUP(A62,[1]OP!$A$5:$A$107,1,FALSE),"")</f>
        <v/>
      </c>
      <c r="J62" t="str">
        <f>IFERROR(VLOOKUP(A62,[1]SR!$A$5:$A$107,1,FALSE),"")</f>
        <v/>
      </c>
      <c r="K62" t="str">
        <f>IFERROR(VLOOKUP(A62,[1]JS!$A$5:$A$107,1,FALSE),"")</f>
        <v/>
      </c>
      <c r="L62" t="str">
        <f>IFERROR(VLOOKUP(A62,[1]JW!$A$5:$A$107,1,FALSE),"")</f>
        <v/>
      </c>
      <c r="M62" t="str">
        <f t="shared" si="1"/>
        <v>Nein</v>
      </c>
    </row>
    <row r="63" spans="1:13" x14ac:dyDescent="0.2">
      <c r="A63" s="1" t="str">
        <f>[1]Bestand!A63</f>
        <v>BÜSSING</v>
      </c>
      <c r="B63" s="1" t="str">
        <f>[1]Bestand!F63</f>
        <v>löschfähiger Artikel (9)</v>
      </c>
      <c r="D63" t="str">
        <f>IFERROR(VLOOKUP(A63,[1]PB!$A$5:$A$107,1,FALSE),"")</f>
        <v/>
      </c>
      <c r="E63" s="3" t="str">
        <f t="shared" si="0"/>
        <v/>
      </c>
      <c r="F63" t="str">
        <f>IFERROR(VLOOKUP(A63,[1]SE!$A$5:$A$107,1,FALSE),"")</f>
        <v/>
      </c>
      <c r="G63" t="str">
        <f>IFERROR(VLOOKUP(A63,[1]MF!$A$5:$A$107,1,FALSE),"")</f>
        <v/>
      </c>
      <c r="H63" t="str">
        <f>IFERROR(VLOOKUP(A63,[1]JH!$A$5:$A$107,1,FALSE),"")</f>
        <v/>
      </c>
      <c r="I63" t="str">
        <f>IFERROR(VLOOKUP(A63,[1]OP!$A$5:$A$107,1,FALSE),"")</f>
        <v/>
      </c>
      <c r="J63" t="str">
        <f>IFERROR(VLOOKUP(A63,[1]SR!$A$5:$A$107,1,FALSE),"")</f>
        <v/>
      </c>
      <c r="K63" t="str">
        <f>IFERROR(VLOOKUP(A63,[1]JS!$A$5:$A$107,1,FALSE),"")</f>
        <v/>
      </c>
      <c r="L63" t="str">
        <f>IFERROR(VLOOKUP(A63,[1]JW!$A$5:$A$107,1,FALSE),"")</f>
        <v/>
      </c>
      <c r="M63" t="str">
        <f t="shared" si="1"/>
        <v>Nein</v>
      </c>
    </row>
    <row r="64" spans="1:13" x14ac:dyDescent="0.2">
      <c r="A64" s="1" t="str">
        <f>[1]Bestand!A64</f>
        <v>C046</v>
      </c>
      <c r="B64" s="1" t="str">
        <f>[1]Bestand!F64</f>
        <v>inaktiver Artikel (8)</v>
      </c>
      <c r="D64" t="str">
        <f>IFERROR(VLOOKUP(A64,[1]PB!$A$5:$A$107,1,FALSE),"")</f>
        <v/>
      </c>
      <c r="E64" s="3" t="str">
        <f t="shared" si="0"/>
        <v/>
      </c>
      <c r="F64" t="str">
        <f>IFERROR(VLOOKUP(A64,[1]SE!$A$5:$A$107,1,FALSE),"")</f>
        <v/>
      </c>
      <c r="G64" t="str">
        <f>IFERROR(VLOOKUP(A64,[1]MF!$A$5:$A$107,1,FALSE),"")</f>
        <v/>
      </c>
      <c r="H64" t="str">
        <f>IFERROR(VLOOKUP(A64,[1]JH!$A$5:$A$107,1,FALSE),"")</f>
        <v/>
      </c>
      <c r="I64" t="str">
        <f>IFERROR(VLOOKUP(A64,[1]OP!$A$5:$A$107,1,FALSE),"")</f>
        <v/>
      </c>
      <c r="J64" t="str">
        <f>IFERROR(VLOOKUP(A64,[1]SR!$A$5:$A$107,1,FALSE),"")</f>
        <v/>
      </c>
      <c r="K64" t="str">
        <f>IFERROR(VLOOKUP(A64,[1]JS!$A$5:$A$107,1,FALSE),"")</f>
        <v/>
      </c>
      <c r="L64" t="str">
        <f>IFERROR(VLOOKUP(A64,[1]JW!$A$5:$A$107,1,FALSE),"")</f>
        <v/>
      </c>
      <c r="M64" t="str">
        <f t="shared" si="1"/>
        <v>Nein</v>
      </c>
    </row>
    <row r="65" spans="1:13" x14ac:dyDescent="0.2">
      <c r="A65" s="1" t="str">
        <f>[1]Bestand!A65</f>
        <v>C046BLAU</v>
      </c>
      <c r="B65" s="1" t="str">
        <f>[1]Bestand!F65</f>
        <v>inaktiver Artikel (8)</v>
      </c>
      <c r="D65" t="str">
        <f>IFERROR(VLOOKUP(A65,[1]PB!$A$5:$A$107,1,FALSE),"")</f>
        <v/>
      </c>
      <c r="E65" s="3" t="str">
        <f t="shared" si="0"/>
        <v/>
      </c>
      <c r="F65" t="str">
        <f>IFERROR(VLOOKUP(A65,[1]SE!$A$5:$A$107,1,FALSE),"")</f>
        <v/>
      </c>
      <c r="G65" t="str">
        <f>IFERROR(VLOOKUP(A65,[1]MF!$A$5:$A$107,1,FALSE),"")</f>
        <v/>
      </c>
      <c r="H65" t="str">
        <f>IFERROR(VLOOKUP(A65,[1]JH!$A$5:$A$107,1,FALSE),"")</f>
        <v/>
      </c>
      <c r="I65" t="str">
        <f>IFERROR(VLOOKUP(A65,[1]OP!$A$5:$A$107,1,FALSE),"")</f>
        <v/>
      </c>
      <c r="J65" t="str">
        <f>IFERROR(VLOOKUP(A65,[1]SR!$A$5:$A$107,1,FALSE),"")</f>
        <v/>
      </c>
      <c r="K65" t="str">
        <f>IFERROR(VLOOKUP(A65,[1]JS!$A$5:$A$107,1,FALSE),"")</f>
        <v/>
      </c>
      <c r="L65" t="str">
        <f>IFERROR(VLOOKUP(A65,[1]JW!$A$5:$A$107,1,FALSE),"")</f>
        <v/>
      </c>
      <c r="M65" t="str">
        <f t="shared" si="1"/>
        <v>Nein</v>
      </c>
    </row>
    <row r="66" spans="1:13" x14ac:dyDescent="0.2">
      <c r="A66" s="1" t="str">
        <f>[1]Bestand!A66</f>
        <v>C046GELB</v>
      </c>
      <c r="B66" s="1" t="str">
        <f>[1]Bestand!F66</f>
        <v>inaktiver Artikel (8)</v>
      </c>
      <c r="D66" t="str">
        <f>IFERROR(VLOOKUP(A66,[1]PB!$A$5:$A$107,1,FALSE),"")</f>
        <v/>
      </c>
      <c r="E66" s="3" t="str">
        <f t="shared" si="0"/>
        <v/>
      </c>
      <c r="F66" t="str">
        <f>IFERROR(VLOOKUP(A66,[1]SE!$A$5:$A$107,1,FALSE),"")</f>
        <v/>
      </c>
      <c r="G66" t="str">
        <f>IFERROR(VLOOKUP(A66,[1]MF!$A$5:$A$107,1,FALSE),"")</f>
        <v/>
      </c>
      <c r="H66" t="str">
        <f>IFERROR(VLOOKUP(A66,[1]JH!$A$5:$A$107,1,FALSE),"")</f>
        <v/>
      </c>
      <c r="I66" t="str">
        <f>IFERROR(VLOOKUP(A66,[1]OP!$A$5:$A$107,1,FALSE),"")</f>
        <v/>
      </c>
      <c r="J66" t="str">
        <f>IFERROR(VLOOKUP(A66,[1]SR!$A$5:$A$107,1,FALSE),"")</f>
        <v/>
      </c>
      <c r="K66" t="str">
        <f>IFERROR(VLOOKUP(A66,[1]JS!$A$5:$A$107,1,FALSE),"")</f>
        <v/>
      </c>
      <c r="L66" t="str">
        <f>IFERROR(VLOOKUP(A66,[1]JW!$A$5:$A$107,1,FALSE),"")</f>
        <v/>
      </c>
      <c r="M66" t="str">
        <f t="shared" si="1"/>
        <v>Nein</v>
      </c>
    </row>
    <row r="67" spans="1:13" x14ac:dyDescent="0.2">
      <c r="A67" s="1" t="str">
        <f>[1]Bestand!A67</f>
        <v>C046GRÜN</v>
      </c>
      <c r="B67" s="1" t="str">
        <f>[1]Bestand!F67</f>
        <v>inaktiver Artikel (8)</v>
      </c>
      <c r="D67" t="str">
        <f>IFERROR(VLOOKUP(A67,[1]PB!$A$5:$A$107,1,FALSE),"")</f>
        <v/>
      </c>
      <c r="E67" s="3" t="str">
        <f t="shared" ref="E67:E130" si="2">IF(AND(B67="aktiver Artikel (4)",C67="",D67=A67),A67,"")</f>
        <v/>
      </c>
      <c r="F67" t="str">
        <f>IFERROR(VLOOKUP(A67,[1]SE!$A$5:$A$107,1,FALSE),"")</f>
        <v/>
      </c>
      <c r="G67" t="str">
        <f>IFERROR(VLOOKUP(A67,[1]MF!$A$5:$A$107,1,FALSE),"")</f>
        <v/>
      </c>
      <c r="H67" t="str">
        <f>IFERROR(VLOOKUP(A67,[1]JH!$A$5:$A$107,1,FALSE),"")</f>
        <v/>
      </c>
      <c r="I67" t="str">
        <f>IFERROR(VLOOKUP(A67,[1]OP!$A$5:$A$107,1,FALSE),"")</f>
        <v/>
      </c>
      <c r="J67" t="str">
        <f>IFERROR(VLOOKUP(A67,[1]SR!$A$5:$A$107,1,FALSE),"")</f>
        <v/>
      </c>
      <c r="K67" t="str">
        <f>IFERROR(VLOOKUP(A67,[1]JS!$A$5:$A$107,1,FALSE),"")</f>
        <v/>
      </c>
      <c r="L67" t="str">
        <f>IFERROR(VLOOKUP(A67,[1]JW!$A$5:$A$107,1,FALSE),"")</f>
        <v/>
      </c>
      <c r="M67" t="str">
        <f t="shared" ref="M67:M130" si="3">IF(AND(D67=A67,F67=A67,G67=A67,H67=A67,I67=A67,J67=A67,K67=A67,L67=A67), "Ja", "Nein")</f>
        <v>Nein</v>
      </c>
    </row>
    <row r="68" spans="1:13" x14ac:dyDescent="0.2">
      <c r="A68" s="1" t="str">
        <f>[1]Bestand!A68</f>
        <v>C100CDE</v>
      </c>
      <c r="B68" s="1" t="str">
        <f>[1]Bestand!F68</f>
        <v>inaktiver Artikel (8)</v>
      </c>
      <c r="D68" t="str">
        <f>IFERROR(VLOOKUP(A68,[1]PB!$A$5:$A$107,1,FALSE),"")</f>
        <v/>
      </c>
      <c r="E68" s="3" t="str">
        <f t="shared" si="2"/>
        <v/>
      </c>
      <c r="F68" t="str">
        <f>IFERROR(VLOOKUP(A68,[1]SE!$A$5:$A$107,1,FALSE),"")</f>
        <v/>
      </c>
      <c r="G68" t="str">
        <f>IFERROR(VLOOKUP(A68,[1]MF!$A$5:$A$107,1,FALSE),"")</f>
        <v/>
      </c>
      <c r="H68" t="str">
        <f>IFERROR(VLOOKUP(A68,[1]JH!$A$5:$A$107,1,FALSE),"")</f>
        <v/>
      </c>
      <c r="I68" t="str">
        <f>IFERROR(VLOOKUP(A68,[1]OP!$A$5:$A$107,1,FALSE),"")</f>
        <v/>
      </c>
      <c r="J68" t="str">
        <f>IFERROR(VLOOKUP(A68,[1]SR!$A$5:$A$107,1,FALSE),"")</f>
        <v/>
      </c>
      <c r="K68" t="str">
        <f>IFERROR(VLOOKUP(A68,[1]JS!$A$5:$A$107,1,FALSE),"")</f>
        <v/>
      </c>
      <c r="L68" t="str">
        <f>IFERROR(VLOOKUP(A68,[1]JW!$A$5:$A$107,1,FALSE),"")</f>
        <v/>
      </c>
      <c r="M68" t="str">
        <f t="shared" si="3"/>
        <v>Nein</v>
      </c>
    </row>
    <row r="69" spans="1:13" x14ac:dyDescent="0.2">
      <c r="A69" s="1" t="str">
        <f>[1]Bestand!A69</f>
        <v>C12</v>
      </c>
      <c r="B69" s="1" t="str">
        <f>[1]Bestand!F69</f>
        <v>inaktiver Artikel (8)</v>
      </c>
      <c r="D69" t="str">
        <f>IFERROR(VLOOKUP(A69,[1]PB!$A$5:$A$107,1,FALSE),"")</f>
        <v/>
      </c>
      <c r="E69" s="3" t="str">
        <f t="shared" si="2"/>
        <v/>
      </c>
      <c r="F69" t="str">
        <f>IFERROR(VLOOKUP(A69,[1]SE!$A$5:$A$107,1,FALSE),"")</f>
        <v/>
      </c>
      <c r="G69" t="str">
        <f>IFERROR(VLOOKUP(A69,[1]MF!$A$5:$A$107,1,FALSE),"")</f>
        <v/>
      </c>
      <c r="H69" t="str">
        <f>IFERROR(VLOOKUP(A69,[1]JH!$A$5:$A$107,1,FALSE),"")</f>
        <v/>
      </c>
      <c r="I69" t="str">
        <f>IFERROR(VLOOKUP(A69,[1]OP!$A$5:$A$107,1,FALSE),"")</f>
        <v/>
      </c>
      <c r="J69" t="str">
        <f>IFERROR(VLOOKUP(A69,[1]SR!$A$5:$A$107,1,FALSE),"")</f>
        <v/>
      </c>
      <c r="K69" t="str">
        <f>IFERROR(VLOOKUP(A69,[1]JS!$A$5:$A$107,1,FALSE),"")</f>
        <v/>
      </c>
      <c r="L69" t="str">
        <f>IFERROR(VLOOKUP(A69,[1]JW!$A$5:$A$107,1,FALSE),"")</f>
        <v/>
      </c>
      <c r="M69" t="str">
        <f t="shared" si="3"/>
        <v>Nein</v>
      </c>
    </row>
    <row r="70" spans="1:13" x14ac:dyDescent="0.2">
      <c r="A70" s="1" t="str">
        <f>[1]Bestand!A70</f>
        <v>C1320</v>
      </c>
      <c r="B70" s="1" t="str">
        <f>[1]Bestand!F70</f>
        <v>inaktiver Artikel (8)</v>
      </c>
      <c r="D70" t="str">
        <f>IFERROR(VLOOKUP(A70,[1]PB!$A$5:$A$107,1,FALSE),"")</f>
        <v/>
      </c>
      <c r="E70" s="3" t="str">
        <f t="shared" si="2"/>
        <v/>
      </c>
      <c r="F70" t="str">
        <f>IFERROR(VLOOKUP(A70,[1]SE!$A$5:$A$107,1,FALSE),"")</f>
        <v/>
      </c>
      <c r="G70" t="str">
        <f>IFERROR(VLOOKUP(A70,[1]MF!$A$5:$A$107,1,FALSE),"")</f>
        <v/>
      </c>
      <c r="H70" t="str">
        <f>IFERROR(VLOOKUP(A70,[1]JH!$A$5:$A$107,1,FALSE),"")</f>
        <v/>
      </c>
      <c r="I70" t="str">
        <f>IFERROR(VLOOKUP(A70,[1]OP!$A$5:$A$107,1,FALSE),"")</f>
        <v/>
      </c>
      <c r="J70" t="str">
        <f>IFERROR(VLOOKUP(A70,[1]SR!$A$5:$A$107,1,FALSE),"")</f>
        <v/>
      </c>
      <c r="K70" t="str">
        <f>IFERROR(VLOOKUP(A70,[1]JS!$A$5:$A$107,1,FALSE),"")</f>
        <v/>
      </c>
      <c r="L70" t="str">
        <f>IFERROR(VLOOKUP(A70,[1]JW!$A$5:$A$107,1,FALSE),"")</f>
        <v/>
      </c>
      <c r="M70" t="str">
        <f t="shared" si="3"/>
        <v>Nein</v>
      </c>
    </row>
    <row r="71" spans="1:13" x14ac:dyDescent="0.2">
      <c r="A71" s="1" t="str">
        <f>[1]Bestand!A71</f>
        <v>C1500LTD</v>
      </c>
      <c r="B71" s="1" t="str">
        <f>[1]Bestand!F71</f>
        <v>inaktiver Artikel (8)</v>
      </c>
      <c r="D71" t="str">
        <f>IFERROR(VLOOKUP(A71,[1]PB!$A$5:$A$107,1,FALSE),"")</f>
        <v/>
      </c>
      <c r="E71" s="3" t="str">
        <f t="shared" si="2"/>
        <v/>
      </c>
      <c r="F71" t="str">
        <f>IFERROR(VLOOKUP(A71,[1]SE!$A$5:$A$107,1,FALSE),"")</f>
        <v/>
      </c>
      <c r="G71" t="str">
        <f>IFERROR(VLOOKUP(A71,[1]MF!$A$5:$A$107,1,FALSE),"")</f>
        <v/>
      </c>
      <c r="H71" t="str">
        <f>IFERROR(VLOOKUP(A71,[1]JH!$A$5:$A$107,1,FALSE),"")</f>
        <v/>
      </c>
      <c r="I71" t="str">
        <f>IFERROR(VLOOKUP(A71,[1]OP!$A$5:$A$107,1,FALSE),"")</f>
        <v/>
      </c>
      <c r="J71" t="str">
        <f>IFERROR(VLOOKUP(A71,[1]SR!$A$5:$A$107,1,FALSE),"")</f>
        <v/>
      </c>
      <c r="K71" t="str">
        <f>IFERROR(VLOOKUP(A71,[1]JS!$A$5:$A$107,1,FALSE),"")</f>
        <v/>
      </c>
      <c r="L71" t="str">
        <f>IFERROR(VLOOKUP(A71,[1]JW!$A$5:$A$107,1,FALSE),"")</f>
        <v/>
      </c>
      <c r="M71" t="str">
        <f t="shared" si="3"/>
        <v>Nein</v>
      </c>
    </row>
    <row r="72" spans="1:13" x14ac:dyDescent="0.2">
      <c r="A72" s="1" t="str">
        <f>[1]Bestand!A72</f>
        <v>C250DVD</v>
      </c>
      <c r="B72" s="1" t="str">
        <f>[1]Bestand!F72</f>
        <v>inaktiver Artikel (8)</v>
      </c>
      <c r="D72" t="str">
        <f>IFERROR(VLOOKUP(A72,[1]PB!$A$5:$A$107,1,FALSE),"")</f>
        <v/>
      </c>
      <c r="E72" s="3" t="str">
        <f t="shared" si="2"/>
        <v/>
      </c>
      <c r="F72" t="str">
        <f>IFERROR(VLOOKUP(A72,[1]SE!$A$5:$A$107,1,FALSE),"")</f>
        <v/>
      </c>
      <c r="G72" t="str">
        <f>IFERROR(VLOOKUP(A72,[1]MF!$A$5:$A$107,1,FALSE),"")</f>
        <v/>
      </c>
      <c r="H72" t="str">
        <f>IFERROR(VLOOKUP(A72,[1]JH!$A$5:$A$107,1,FALSE),"")</f>
        <v/>
      </c>
      <c r="I72" t="str">
        <f>IFERROR(VLOOKUP(A72,[1]OP!$A$5:$A$107,1,FALSE),"")</f>
        <v/>
      </c>
      <c r="J72" t="str">
        <f>IFERROR(VLOOKUP(A72,[1]SR!$A$5:$A$107,1,FALSE),"")</f>
        <v/>
      </c>
      <c r="K72" t="str">
        <f>IFERROR(VLOOKUP(A72,[1]JS!$A$5:$A$107,1,FALSE),"")</f>
        <v/>
      </c>
      <c r="L72" t="str">
        <f>IFERROR(VLOOKUP(A72,[1]JW!$A$5:$A$107,1,FALSE),"")</f>
        <v/>
      </c>
      <c r="M72" t="str">
        <f t="shared" si="3"/>
        <v>Nein</v>
      </c>
    </row>
    <row r="73" spans="1:13" x14ac:dyDescent="0.2">
      <c r="A73" s="1" t="str">
        <f>[1]Bestand!A73</f>
        <v>C300ACRE</v>
      </c>
      <c r="B73" s="1" t="str">
        <f>[1]Bestand!F73</f>
        <v>inaktiver Artikel (8)</v>
      </c>
      <c r="D73" t="str">
        <f>IFERROR(VLOOKUP(A73,[1]PB!$A$5:$A$107,1,FALSE),"")</f>
        <v/>
      </c>
      <c r="E73" s="3" t="str">
        <f t="shared" si="2"/>
        <v/>
      </c>
      <c r="F73" t="str">
        <f>IFERROR(VLOOKUP(A73,[1]SE!$A$5:$A$107,1,FALSE),"")</f>
        <v/>
      </c>
      <c r="G73" t="str">
        <f>IFERROR(VLOOKUP(A73,[1]MF!$A$5:$A$107,1,FALSE),"")</f>
        <v/>
      </c>
      <c r="H73" t="str">
        <f>IFERROR(VLOOKUP(A73,[1]JH!$A$5:$A$107,1,FALSE),"")</f>
        <v/>
      </c>
      <c r="I73" t="str">
        <f>IFERROR(VLOOKUP(A73,[1]OP!$A$5:$A$107,1,FALSE),"")</f>
        <v/>
      </c>
      <c r="J73" t="str">
        <f>IFERROR(VLOOKUP(A73,[1]SR!$A$5:$A$107,1,FALSE),"")</f>
        <v/>
      </c>
      <c r="K73" t="str">
        <f>IFERROR(VLOOKUP(A73,[1]JS!$A$5:$A$107,1,FALSE),"")</f>
        <v/>
      </c>
      <c r="L73" t="str">
        <f>IFERROR(VLOOKUP(A73,[1]JW!$A$5:$A$107,1,FALSE),"")</f>
        <v/>
      </c>
      <c r="M73" t="str">
        <f t="shared" si="3"/>
        <v>Nein</v>
      </c>
    </row>
    <row r="74" spans="1:13" x14ac:dyDescent="0.2">
      <c r="A74" s="1" t="str">
        <f>[1]Bestand!A74</f>
        <v>C403</v>
      </c>
      <c r="B74" s="1" t="str">
        <f>[1]Bestand!F74</f>
        <v>inaktiver Artikel (8)</v>
      </c>
      <c r="D74" t="str">
        <f>IFERROR(VLOOKUP(A74,[1]PB!$A$5:$A$107,1,FALSE),"")</f>
        <v/>
      </c>
      <c r="E74" s="3" t="str">
        <f t="shared" si="2"/>
        <v/>
      </c>
      <c r="F74" t="str">
        <f>IFERROR(VLOOKUP(A74,[1]SE!$A$5:$A$107,1,FALSE),"")</f>
        <v/>
      </c>
      <c r="G74" t="str">
        <f>IFERROR(VLOOKUP(A74,[1]MF!$A$5:$A$107,1,FALSE),"")</f>
        <v/>
      </c>
      <c r="H74" t="str">
        <f>IFERROR(VLOOKUP(A74,[1]JH!$A$5:$A$107,1,FALSE),"")</f>
        <v/>
      </c>
      <c r="I74" t="str">
        <f>IFERROR(VLOOKUP(A74,[1]OP!$A$5:$A$107,1,FALSE),"")</f>
        <v/>
      </c>
      <c r="J74" t="str">
        <f>IFERROR(VLOOKUP(A74,[1]SR!$A$5:$A$107,1,FALSE),"")</f>
        <v/>
      </c>
      <c r="K74" t="str">
        <f>IFERROR(VLOOKUP(A74,[1]JS!$A$5:$A$107,1,FALSE),"")</f>
        <v/>
      </c>
      <c r="L74" t="str">
        <f>IFERROR(VLOOKUP(A74,[1]JW!$A$5:$A$107,1,FALSE),"")</f>
        <v/>
      </c>
      <c r="M74" t="str">
        <f t="shared" si="3"/>
        <v>Nein</v>
      </c>
    </row>
    <row r="75" spans="1:13" x14ac:dyDescent="0.2">
      <c r="A75" s="1" t="str">
        <f>[1]Bestand!A75</f>
        <v>C500BE</v>
      </c>
      <c r="B75" s="1" t="str">
        <f>[1]Bestand!F75</f>
        <v>inaktiver Artikel (8)</v>
      </c>
      <c r="D75" t="str">
        <f>IFERROR(VLOOKUP(A75,[1]PB!$A$5:$A$107,1,FALSE),"")</f>
        <v/>
      </c>
      <c r="E75" s="3" t="str">
        <f t="shared" si="2"/>
        <v/>
      </c>
      <c r="F75" t="str">
        <f>IFERROR(VLOOKUP(A75,[1]SE!$A$5:$A$107,1,FALSE),"")</f>
        <v/>
      </c>
      <c r="G75" t="str">
        <f>IFERROR(VLOOKUP(A75,[1]MF!$A$5:$A$107,1,FALSE),"")</f>
        <v/>
      </c>
      <c r="H75" t="str">
        <f>IFERROR(VLOOKUP(A75,[1]JH!$A$5:$A$107,1,FALSE),"")</f>
        <v/>
      </c>
      <c r="I75" t="str">
        <f>IFERROR(VLOOKUP(A75,[1]OP!$A$5:$A$107,1,FALSE),"")</f>
        <v/>
      </c>
      <c r="J75" t="str">
        <f>IFERROR(VLOOKUP(A75,[1]SR!$A$5:$A$107,1,FALSE),"")</f>
        <v/>
      </c>
      <c r="K75" t="str">
        <f>IFERROR(VLOOKUP(A75,[1]JS!$A$5:$A$107,1,FALSE),"")</f>
        <v/>
      </c>
      <c r="L75" t="str">
        <f>IFERROR(VLOOKUP(A75,[1]JW!$A$5:$A$107,1,FALSE),"")</f>
        <v/>
      </c>
      <c r="M75" t="str">
        <f t="shared" si="3"/>
        <v>Nein</v>
      </c>
    </row>
    <row r="76" spans="1:13" x14ac:dyDescent="0.2">
      <c r="A76" s="1" t="str">
        <f>[1]Bestand!A76</f>
        <v>C600VC</v>
      </c>
      <c r="B76" s="1" t="str">
        <f>[1]Bestand!F76</f>
        <v>inaktiver Artikel (8)</v>
      </c>
      <c r="D76" t="str">
        <f>IFERROR(VLOOKUP(A76,[1]PB!$A$5:$A$107,1,FALSE),"")</f>
        <v/>
      </c>
      <c r="E76" s="3" t="str">
        <f t="shared" si="2"/>
        <v/>
      </c>
      <c r="F76" t="str">
        <f>IFERROR(VLOOKUP(A76,[1]SE!$A$5:$A$107,1,FALSE),"")</f>
        <v/>
      </c>
      <c r="G76" t="str">
        <f>IFERROR(VLOOKUP(A76,[1]MF!$A$5:$A$107,1,FALSE),"")</f>
        <v/>
      </c>
      <c r="H76" t="str">
        <f>IFERROR(VLOOKUP(A76,[1]JH!$A$5:$A$107,1,FALSE),"")</f>
        <v/>
      </c>
      <c r="I76" t="str">
        <f>IFERROR(VLOOKUP(A76,[1]OP!$A$5:$A$107,1,FALSE),"")</f>
        <v/>
      </c>
      <c r="J76" t="str">
        <f>IFERROR(VLOOKUP(A76,[1]SR!$A$5:$A$107,1,FALSE),"")</f>
        <v/>
      </c>
      <c r="K76" t="str">
        <f>IFERROR(VLOOKUP(A76,[1]JS!$A$5:$A$107,1,FALSE),"")</f>
        <v/>
      </c>
      <c r="L76" t="str">
        <f>IFERROR(VLOOKUP(A76,[1]JW!$A$5:$A$107,1,FALSE),"")</f>
        <v/>
      </c>
      <c r="M76" t="str">
        <f t="shared" si="3"/>
        <v>Nein</v>
      </c>
    </row>
    <row r="77" spans="1:13" x14ac:dyDescent="0.2">
      <c r="A77" s="1" t="str">
        <f>[1]Bestand!A77</f>
        <v>C601</v>
      </c>
      <c r="B77" s="1" t="str">
        <f>[1]Bestand!F77</f>
        <v>inaktiver Artikel (8)</v>
      </c>
      <c r="D77" t="str">
        <f>IFERROR(VLOOKUP(A77,[1]PB!$A$5:$A$107,1,FALSE),"")</f>
        <v/>
      </c>
      <c r="E77" s="3" t="str">
        <f t="shared" si="2"/>
        <v/>
      </c>
      <c r="F77" t="str">
        <f>IFERROR(VLOOKUP(A77,[1]SE!$A$5:$A$107,1,FALSE),"")</f>
        <v/>
      </c>
      <c r="G77" t="str">
        <f>IFERROR(VLOOKUP(A77,[1]MF!$A$5:$A$107,1,FALSE),"")</f>
        <v/>
      </c>
      <c r="H77" t="str">
        <f>IFERROR(VLOOKUP(A77,[1]JH!$A$5:$A$107,1,FALSE),"")</f>
        <v/>
      </c>
      <c r="I77" t="str">
        <f>IFERROR(VLOOKUP(A77,[1]OP!$A$5:$A$107,1,FALSE),"")</f>
        <v/>
      </c>
      <c r="J77" t="str">
        <f>IFERROR(VLOOKUP(A77,[1]SR!$A$5:$A$107,1,FALSE),"")</f>
        <v/>
      </c>
      <c r="K77" t="str">
        <f>IFERROR(VLOOKUP(A77,[1]JS!$A$5:$A$107,1,FALSE),"")</f>
        <v/>
      </c>
      <c r="L77" t="str">
        <f>IFERROR(VLOOKUP(A77,[1]JW!$A$5:$A$107,1,FALSE),"")</f>
        <v/>
      </c>
      <c r="M77" t="str">
        <f t="shared" si="3"/>
        <v>Nein</v>
      </c>
    </row>
    <row r="78" spans="1:13" x14ac:dyDescent="0.2">
      <c r="A78" s="1" t="str">
        <f>[1]Bestand!A78</f>
        <v>CA10E</v>
      </c>
      <c r="B78" s="1" t="str">
        <f>[1]Bestand!F78</f>
        <v>inaktiver Artikel (8)</v>
      </c>
      <c r="D78" t="str">
        <f>IFERROR(VLOOKUP(A78,[1]PB!$A$5:$A$107,1,FALSE),"")</f>
        <v/>
      </c>
      <c r="E78" s="3" t="str">
        <f t="shared" si="2"/>
        <v/>
      </c>
      <c r="F78" t="str">
        <f>IFERROR(VLOOKUP(A78,[1]SE!$A$5:$A$107,1,FALSE),"")</f>
        <v/>
      </c>
      <c r="G78" t="str">
        <f>IFERROR(VLOOKUP(A78,[1]MF!$A$5:$A$107,1,FALSE),"")</f>
        <v/>
      </c>
      <c r="H78" t="str">
        <f>IFERROR(VLOOKUP(A78,[1]JH!$A$5:$A$107,1,FALSE),"")</f>
        <v/>
      </c>
      <c r="I78" t="str">
        <f>IFERROR(VLOOKUP(A78,[1]OP!$A$5:$A$107,1,FALSE),"")</f>
        <v/>
      </c>
      <c r="J78" t="str">
        <f>IFERROR(VLOOKUP(A78,[1]SR!$A$5:$A$107,1,FALSE),"")</f>
        <v/>
      </c>
      <c r="K78" t="str">
        <f>IFERROR(VLOOKUP(A78,[1]JS!$A$5:$A$107,1,FALSE),"")</f>
        <v/>
      </c>
      <c r="L78" t="str">
        <f>IFERROR(VLOOKUP(A78,[1]JW!$A$5:$A$107,1,FALSE),"")</f>
        <v/>
      </c>
      <c r="M78" t="str">
        <f t="shared" si="3"/>
        <v>Nein</v>
      </c>
    </row>
    <row r="79" spans="1:13" x14ac:dyDescent="0.2">
      <c r="A79" s="1" t="str">
        <f>[1]Bestand!A79</f>
        <v>CA21311CL</v>
      </c>
      <c r="B79" s="1" t="str">
        <f>[1]Bestand!F79</f>
        <v>inaktiver Artikel (8)</v>
      </c>
      <c r="D79" t="str">
        <f>IFERROR(VLOOKUP(A79,[1]PB!$A$5:$A$107,1,FALSE),"")</f>
        <v/>
      </c>
      <c r="E79" s="3" t="str">
        <f t="shared" si="2"/>
        <v/>
      </c>
      <c r="F79" t="str">
        <f>IFERROR(VLOOKUP(A79,[1]SE!$A$5:$A$107,1,FALSE),"")</f>
        <v/>
      </c>
      <c r="G79" t="str">
        <f>IFERROR(VLOOKUP(A79,[1]MF!$A$5:$A$107,1,FALSE),"")</f>
        <v/>
      </c>
      <c r="H79" t="str">
        <f>IFERROR(VLOOKUP(A79,[1]JH!$A$5:$A$107,1,FALSE),"")</f>
        <v/>
      </c>
      <c r="I79" t="str">
        <f>IFERROR(VLOOKUP(A79,[1]OP!$A$5:$A$107,1,FALSE),"")</f>
        <v/>
      </c>
      <c r="J79" t="str">
        <f>IFERROR(VLOOKUP(A79,[1]SR!$A$5:$A$107,1,FALSE),"")</f>
        <v/>
      </c>
      <c r="K79" t="str">
        <f>IFERROR(VLOOKUP(A79,[1]JS!$A$5:$A$107,1,FALSE),"")</f>
        <v/>
      </c>
      <c r="L79" t="str">
        <f>IFERROR(VLOOKUP(A79,[1]JW!$A$5:$A$107,1,FALSE),"")</f>
        <v/>
      </c>
      <c r="M79" t="str">
        <f t="shared" si="3"/>
        <v>Nein</v>
      </c>
    </row>
    <row r="80" spans="1:13" x14ac:dyDescent="0.2">
      <c r="A80" s="1" t="str">
        <f>[1]Bestand!A80</f>
        <v>CA21361MN</v>
      </c>
      <c r="B80" s="1" t="str">
        <f>[1]Bestand!F80</f>
        <v>inaktiver Artikel (8)</v>
      </c>
      <c r="D80" t="str">
        <f>IFERROR(VLOOKUP(A80,[1]PB!$A$5:$A$107,1,FALSE),"")</f>
        <v/>
      </c>
      <c r="E80" s="3" t="str">
        <f t="shared" si="2"/>
        <v/>
      </c>
      <c r="F80" t="str">
        <f>IFERROR(VLOOKUP(A80,[1]SE!$A$5:$A$107,1,FALSE),"")</f>
        <v/>
      </c>
      <c r="G80" t="str">
        <f>IFERROR(VLOOKUP(A80,[1]MF!$A$5:$A$107,1,FALSE),"")</f>
        <v/>
      </c>
      <c r="H80" t="str">
        <f>IFERROR(VLOOKUP(A80,[1]JH!$A$5:$A$107,1,FALSE),"")</f>
        <v/>
      </c>
      <c r="I80" t="str">
        <f>IFERROR(VLOOKUP(A80,[1]OP!$A$5:$A$107,1,FALSE),"")</f>
        <v/>
      </c>
      <c r="J80" t="str">
        <f>IFERROR(VLOOKUP(A80,[1]SR!$A$5:$A$107,1,FALSE),"")</f>
        <v/>
      </c>
      <c r="K80" t="str">
        <f>IFERROR(VLOOKUP(A80,[1]JS!$A$5:$A$107,1,FALSE),"")</f>
        <v/>
      </c>
      <c r="L80" t="str">
        <f>IFERROR(VLOOKUP(A80,[1]JW!$A$5:$A$107,1,FALSE),"")</f>
        <v/>
      </c>
      <c r="M80" t="str">
        <f t="shared" si="3"/>
        <v>Nein</v>
      </c>
    </row>
    <row r="81" spans="1:13" x14ac:dyDescent="0.2">
      <c r="A81" s="1" t="str">
        <f>[1]Bestand!A81</f>
        <v>CA21700PU</v>
      </c>
      <c r="B81" s="1" t="str">
        <f>[1]Bestand!F81</f>
        <v>inaktiver Artikel (8)</v>
      </c>
      <c r="D81" t="str">
        <f>IFERROR(VLOOKUP(A81,[1]PB!$A$5:$A$107,1,FALSE),"")</f>
        <v/>
      </c>
      <c r="E81" s="3" t="str">
        <f t="shared" si="2"/>
        <v/>
      </c>
      <c r="F81" t="str">
        <f>IFERROR(VLOOKUP(A81,[1]SE!$A$5:$A$107,1,FALSE),"")</f>
        <v/>
      </c>
      <c r="G81" t="str">
        <f>IFERROR(VLOOKUP(A81,[1]MF!$A$5:$A$107,1,FALSE),"")</f>
        <v/>
      </c>
      <c r="H81" t="str">
        <f>IFERROR(VLOOKUP(A81,[1]JH!$A$5:$A$107,1,FALSE),"")</f>
        <v/>
      </c>
      <c r="I81" t="str">
        <f>IFERROR(VLOOKUP(A81,[1]OP!$A$5:$A$107,1,FALSE),"")</f>
        <v/>
      </c>
      <c r="J81" t="str">
        <f>IFERROR(VLOOKUP(A81,[1]SR!$A$5:$A$107,1,FALSE),"")</f>
        <v/>
      </c>
      <c r="K81" t="str">
        <f>IFERROR(VLOOKUP(A81,[1]JS!$A$5:$A$107,1,FALSE),"")</f>
        <v/>
      </c>
      <c r="L81" t="str">
        <f>IFERROR(VLOOKUP(A81,[1]JW!$A$5:$A$107,1,FALSE),"")</f>
        <v/>
      </c>
      <c r="M81" t="str">
        <f t="shared" si="3"/>
        <v>Nein</v>
      </c>
    </row>
    <row r="82" spans="1:13" x14ac:dyDescent="0.2">
      <c r="A82" s="1" t="str">
        <f>[1]Bestand!A82</f>
        <v>CA4001</v>
      </c>
      <c r="B82" s="1" t="str">
        <f>[1]Bestand!F82</f>
        <v>inaktiver Artikel (8)</v>
      </c>
      <c r="D82" t="str">
        <f>IFERROR(VLOOKUP(A82,[1]PB!$A$5:$A$107,1,FALSE),"")</f>
        <v/>
      </c>
      <c r="E82" s="3" t="str">
        <f t="shared" si="2"/>
        <v/>
      </c>
      <c r="F82" t="str">
        <f>IFERROR(VLOOKUP(A82,[1]SE!$A$5:$A$107,1,FALSE),"")</f>
        <v/>
      </c>
      <c r="G82" t="str">
        <f>IFERROR(VLOOKUP(A82,[1]MF!$A$5:$A$107,1,FALSE),"")</f>
        <v/>
      </c>
      <c r="H82" t="str">
        <f>IFERROR(VLOOKUP(A82,[1]JH!$A$5:$A$107,1,FALSE),"")</f>
        <v/>
      </c>
      <c r="I82" t="str">
        <f>IFERROR(VLOOKUP(A82,[1]OP!$A$5:$A$107,1,FALSE),"")</f>
        <v/>
      </c>
      <c r="J82" t="str">
        <f>IFERROR(VLOOKUP(A82,[1]SR!$A$5:$A$107,1,FALSE),"")</f>
        <v/>
      </c>
      <c r="K82" t="str">
        <f>IFERROR(VLOOKUP(A82,[1]JS!$A$5:$A$107,1,FALSE),"")</f>
        <v/>
      </c>
      <c r="L82" t="str">
        <f>IFERROR(VLOOKUP(A82,[1]JW!$A$5:$A$107,1,FALSE),"")</f>
        <v/>
      </c>
      <c r="M82" t="str">
        <f t="shared" si="3"/>
        <v>Nein</v>
      </c>
    </row>
    <row r="83" spans="1:13" x14ac:dyDescent="0.2">
      <c r="A83" s="1" t="str">
        <f>[1]Bestand!A83</f>
        <v>CA53131CD</v>
      </c>
      <c r="B83" s="1" t="str">
        <f>[1]Bestand!F83</f>
        <v>inaktiver Artikel (8)</v>
      </c>
      <c r="D83" t="str">
        <f>IFERROR(VLOOKUP(A83,[1]PB!$A$5:$A$107,1,FALSE),"")</f>
        <v/>
      </c>
      <c r="E83" s="3" t="str">
        <f t="shared" si="2"/>
        <v/>
      </c>
      <c r="F83" t="str">
        <f>IFERROR(VLOOKUP(A83,[1]SE!$A$5:$A$107,1,FALSE),"")</f>
        <v/>
      </c>
      <c r="G83" t="str">
        <f>IFERROR(VLOOKUP(A83,[1]MF!$A$5:$A$107,1,FALSE),"")</f>
        <v/>
      </c>
      <c r="H83" t="str">
        <f>IFERROR(VLOOKUP(A83,[1]JH!$A$5:$A$107,1,FALSE),"")</f>
        <v/>
      </c>
      <c r="I83" t="str">
        <f>IFERROR(VLOOKUP(A83,[1]OP!$A$5:$A$107,1,FALSE),"")</f>
        <v/>
      </c>
      <c r="J83" t="str">
        <f>IFERROR(VLOOKUP(A83,[1]SR!$A$5:$A$107,1,FALSE),"")</f>
        <v/>
      </c>
      <c r="K83" t="str">
        <f>IFERROR(VLOOKUP(A83,[1]JS!$A$5:$A$107,1,FALSE),"")</f>
        <v/>
      </c>
      <c r="L83" t="str">
        <f>IFERROR(VLOOKUP(A83,[1]JW!$A$5:$A$107,1,FALSE),"")</f>
        <v/>
      </c>
      <c r="M83" t="str">
        <f t="shared" si="3"/>
        <v>Nein</v>
      </c>
    </row>
    <row r="84" spans="1:13" x14ac:dyDescent="0.2">
      <c r="A84" s="1" t="str">
        <f>[1]Bestand!A84</f>
        <v>CAG30A</v>
      </c>
      <c r="B84" s="1" t="str">
        <f>[1]Bestand!F84</f>
        <v>inaktiver Artikel (8)</v>
      </c>
      <c r="D84" t="str">
        <f>IFERROR(VLOOKUP(A84,[1]PB!$A$5:$A$107,1,FALSE),"")</f>
        <v/>
      </c>
      <c r="E84" s="3" t="str">
        <f t="shared" si="2"/>
        <v/>
      </c>
      <c r="F84" t="str">
        <f>IFERROR(VLOOKUP(A84,[1]SE!$A$5:$A$107,1,FALSE),"")</f>
        <v/>
      </c>
      <c r="G84" t="str">
        <f>IFERROR(VLOOKUP(A84,[1]MF!$A$5:$A$107,1,FALSE),"")</f>
        <v/>
      </c>
      <c r="H84" t="str">
        <f>IFERROR(VLOOKUP(A84,[1]JH!$A$5:$A$107,1,FALSE),"")</f>
        <v/>
      </c>
      <c r="I84" t="str">
        <f>IFERROR(VLOOKUP(A84,[1]OP!$A$5:$A$107,1,FALSE),"")</f>
        <v/>
      </c>
      <c r="J84" t="str">
        <f>IFERROR(VLOOKUP(A84,[1]SR!$A$5:$A$107,1,FALSE),"")</f>
        <v/>
      </c>
      <c r="K84" t="str">
        <f>IFERROR(VLOOKUP(A84,[1]JS!$A$5:$A$107,1,FALSE),"")</f>
        <v/>
      </c>
      <c r="L84" t="str">
        <f>IFERROR(VLOOKUP(A84,[1]JW!$A$5:$A$107,1,FALSE),"")</f>
        <v/>
      </c>
      <c r="M84" t="str">
        <f t="shared" si="3"/>
        <v>Nein</v>
      </c>
    </row>
    <row r="85" spans="1:13" x14ac:dyDescent="0.2">
      <c r="A85" s="1" t="str">
        <f>[1]Bestand!A85</f>
        <v>CAG4004</v>
      </c>
      <c r="B85" s="1" t="str">
        <f>[1]Bestand!F85</f>
        <v>inaktiver Artikel (8)</v>
      </c>
      <c r="D85" t="str">
        <f>IFERROR(VLOOKUP(A85,[1]PB!$A$5:$A$107,1,FALSE),"")</f>
        <v/>
      </c>
      <c r="E85" s="3" t="str">
        <f t="shared" si="2"/>
        <v/>
      </c>
      <c r="F85" t="str">
        <f>IFERROR(VLOOKUP(A85,[1]SE!$A$5:$A$107,1,FALSE),"")</f>
        <v/>
      </c>
      <c r="G85" t="str">
        <f>IFERROR(VLOOKUP(A85,[1]MF!$A$5:$A$107,1,FALSE),"")</f>
        <v/>
      </c>
      <c r="H85" t="str">
        <f>IFERROR(VLOOKUP(A85,[1]JH!$A$5:$A$107,1,FALSE),"")</f>
        <v/>
      </c>
      <c r="I85" t="str">
        <f>IFERROR(VLOOKUP(A85,[1]OP!$A$5:$A$107,1,FALSE),"")</f>
        <v/>
      </c>
      <c r="J85" t="str">
        <f>IFERROR(VLOOKUP(A85,[1]SR!$A$5:$A$107,1,FALSE),"")</f>
        <v/>
      </c>
      <c r="K85" t="str">
        <f>IFERROR(VLOOKUP(A85,[1]JS!$A$5:$A$107,1,FALSE),"")</f>
        <v/>
      </c>
      <c r="L85" t="str">
        <f>IFERROR(VLOOKUP(A85,[1]JW!$A$5:$A$107,1,FALSE),"")</f>
        <v/>
      </c>
      <c r="M85" t="str">
        <f t="shared" si="3"/>
        <v>Nein</v>
      </c>
    </row>
    <row r="86" spans="1:13" x14ac:dyDescent="0.2">
      <c r="A86" s="1" t="str">
        <f>[1]Bestand!A86</f>
        <v>CCD45</v>
      </c>
      <c r="B86" s="1" t="str">
        <f>[1]Bestand!F86</f>
        <v>inaktiver Artikel (8)</v>
      </c>
      <c r="D86" t="str">
        <f>IFERROR(VLOOKUP(A86,[1]PB!$A$5:$A$107,1,FALSE),"")</f>
        <v/>
      </c>
      <c r="E86" s="3" t="str">
        <f t="shared" si="2"/>
        <v/>
      </c>
      <c r="F86" t="str">
        <f>IFERROR(VLOOKUP(A86,[1]SE!$A$5:$A$107,1,FALSE),"")</f>
        <v/>
      </c>
      <c r="G86" t="str">
        <f>IFERROR(VLOOKUP(A86,[1]MF!$A$5:$A$107,1,FALSE),"")</f>
        <v/>
      </c>
      <c r="H86" t="str">
        <f>IFERROR(VLOOKUP(A86,[1]JH!$A$5:$A$107,1,FALSE),"")</f>
        <v/>
      </c>
      <c r="I86" t="str">
        <f>IFERROR(VLOOKUP(A86,[1]OP!$A$5:$A$107,1,FALSE),"")</f>
        <v/>
      </c>
      <c r="J86" t="str">
        <f>IFERROR(VLOOKUP(A86,[1]SR!$A$5:$A$107,1,FALSE),"")</f>
        <v/>
      </c>
      <c r="K86" t="str">
        <f>IFERROR(VLOOKUP(A86,[1]JS!$A$5:$A$107,1,FALSE),"")</f>
        <v/>
      </c>
      <c r="L86" t="str">
        <f>IFERROR(VLOOKUP(A86,[1]JW!$A$5:$A$107,1,FALSE),"")</f>
        <v/>
      </c>
      <c r="M86" t="str">
        <f t="shared" si="3"/>
        <v>Nein</v>
      </c>
    </row>
    <row r="87" spans="1:13" x14ac:dyDescent="0.2">
      <c r="A87" s="1" t="str">
        <f>[1]Bestand!A87</f>
        <v>CD3</v>
      </c>
      <c r="B87" s="1" t="str">
        <f>[1]Bestand!F87</f>
        <v>Auslaufartikel (7)</v>
      </c>
      <c r="D87" t="str">
        <f>IFERROR(VLOOKUP(A87,[1]PB!$A$5:$A$107,1,FALSE),"")</f>
        <v/>
      </c>
      <c r="E87" s="3" t="str">
        <f t="shared" si="2"/>
        <v/>
      </c>
      <c r="F87" t="str">
        <f>IFERROR(VLOOKUP(A87,[1]SE!$A$5:$A$107,1,FALSE),"")</f>
        <v/>
      </c>
      <c r="G87" t="str">
        <f>IFERROR(VLOOKUP(A87,[1]MF!$A$5:$A$107,1,FALSE),"")</f>
        <v/>
      </c>
      <c r="H87" t="str">
        <f>IFERROR(VLOOKUP(A87,[1]JH!$A$5:$A$107,1,FALSE),"")</f>
        <v/>
      </c>
      <c r="I87" t="str">
        <f>IFERROR(VLOOKUP(A87,[1]OP!$A$5:$A$107,1,FALSE),"")</f>
        <v/>
      </c>
      <c r="J87" t="str">
        <f>IFERROR(VLOOKUP(A87,[1]SR!$A$5:$A$107,1,FALSE),"")</f>
        <v/>
      </c>
      <c r="K87" t="str">
        <f>IFERROR(VLOOKUP(A87,[1]JS!$A$5:$A$107,1,FALSE),"")</f>
        <v/>
      </c>
      <c r="L87" t="str">
        <f>IFERROR(VLOOKUP(A87,[1]JW!$A$5:$A$107,1,FALSE),"")</f>
        <v/>
      </c>
      <c r="M87" t="str">
        <f t="shared" si="3"/>
        <v>Nein</v>
      </c>
    </row>
    <row r="88" spans="1:13" x14ac:dyDescent="0.2">
      <c r="A88" s="1" t="str">
        <f>[1]Bestand!A88</f>
        <v>CD4045</v>
      </c>
      <c r="B88" s="1" t="str">
        <f>[1]Bestand!F88</f>
        <v>inaktiver Artikel (8)</v>
      </c>
      <c r="D88" t="str">
        <f>IFERROR(VLOOKUP(A88,[1]PB!$A$5:$A$107,1,FALSE),"")</f>
        <v/>
      </c>
      <c r="E88" s="3" t="str">
        <f t="shared" si="2"/>
        <v/>
      </c>
      <c r="F88" t="str">
        <f>IFERROR(VLOOKUP(A88,[1]SE!$A$5:$A$107,1,FALSE),"")</f>
        <v/>
      </c>
      <c r="G88" t="str">
        <f>IFERROR(VLOOKUP(A88,[1]MF!$A$5:$A$107,1,FALSE),"")</f>
        <v/>
      </c>
      <c r="H88" t="str">
        <f>IFERROR(VLOOKUP(A88,[1]JH!$A$5:$A$107,1,FALSE),"")</f>
        <v/>
      </c>
      <c r="I88" t="str">
        <f>IFERROR(VLOOKUP(A88,[1]OP!$A$5:$A$107,1,FALSE),"")</f>
        <v/>
      </c>
      <c r="J88" t="str">
        <f>IFERROR(VLOOKUP(A88,[1]SR!$A$5:$A$107,1,FALSE),"")</f>
        <v/>
      </c>
      <c r="K88" t="str">
        <f>IFERROR(VLOOKUP(A88,[1]JS!$A$5:$A$107,1,FALSE),"")</f>
        <v/>
      </c>
      <c r="L88" t="str">
        <f>IFERROR(VLOOKUP(A88,[1]JW!$A$5:$A$107,1,FALSE),"")</f>
        <v/>
      </c>
      <c r="M88" t="str">
        <f t="shared" si="3"/>
        <v>Nein</v>
      </c>
    </row>
    <row r="89" spans="1:13" x14ac:dyDescent="0.2">
      <c r="A89" s="1" t="str">
        <f>[1]Bestand!A89</f>
        <v>CD5045</v>
      </c>
      <c r="B89" s="1" t="str">
        <f>[1]Bestand!F89</f>
        <v>inaktiver Artikel (8)</v>
      </c>
      <c r="D89" t="str">
        <f>IFERROR(VLOOKUP(A89,[1]PB!$A$5:$A$107,1,FALSE),"")</f>
        <v/>
      </c>
      <c r="E89" s="3" t="str">
        <f t="shared" si="2"/>
        <v/>
      </c>
      <c r="F89" t="str">
        <f>IFERROR(VLOOKUP(A89,[1]SE!$A$5:$A$107,1,FALSE),"")</f>
        <v/>
      </c>
      <c r="G89" t="str">
        <f>IFERROR(VLOOKUP(A89,[1]MF!$A$5:$A$107,1,FALSE),"")</f>
        <v/>
      </c>
      <c r="H89" t="str">
        <f>IFERROR(VLOOKUP(A89,[1]JH!$A$5:$A$107,1,FALSE),"")</f>
        <v/>
      </c>
      <c r="I89" t="str">
        <f>IFERROR(VLOOKUP(A89,[1]OP!$A$5:$A$107,1,FALSE),"")</f>
        <v/>
      </c>
      <c r="J89" t="str">
        <f>IFERROR(VLOOKUP(A89,[1]SR!$A$5:$A$107,1,FALSE),"")</f>
        <v/>
      </c>
      <c r="K89" t="str">
        <f>IFERROR(VLOOKUP(A89,[1]JS!$A$5:$A$107,1,FALSE),"")</f>
        <v/>
      </c>
      <c r="L89" t="str">
        <f>IFERROR(VLOOKUP(A89,[1]JW!$A$5:$A$107,1,FALSE),"")</f>
        <v/>
      </c>
      <c r="M89" t="str">
        <f t="shared" si="3"/>
        <v>Nein</v>
      </c>
    </row>
    <row r="90" spans="1:13" x14ac:dyDescent="0.2">
      <c r="A90" s="1" t="str">
        <f>[1]Bestand!A90</f>
        <v>CD6050</v>
      </c>
      <c r="B90" s="1" t="str">
        <f>[1]Bestand!F90</f>
        <v>inaktiver Artikel (8)</v>
      </c>
      <c r="D90" t="str">
        <f>IFERROR(VLOOKUP(A90,[1]PB!$A$5:$A$107,1,FALSE),"")</f>
        <v/>
      </c>
      <c r="E90" s="3" t="str">
        <f t="shared" si="2"/>
        <v/>
      </c>
      <c r="F90" t="str">
        <f>IFERROR(VLOOKUP(A90,[1]SE!$A$5:$A$107,1,FALSE),"")</f>
        <v/>
      </c>
      <c r="G90" t="str">
        <f>IFERROR(VLOOKUP(A90,[1]MF!$A$5:$A$107,1,FALSE),"")</f>
        <v/>
      </c>
      <c r="H90" t="str">
        <f>IFERROR(VLOOKUP(A90,[1]JH!$A$5:$A$107,1,FALSE),"")</f>
        <v/>
      </c>
      <c r="I90" t="str">
        <f>IFERROR(VLOOKUP(A90,[1]OP!$A$5:$A$107,1,FALSE),"")</f>
        <v/>
      </c>
      <c r="J90" t="str">
        <f>IFERROR(VLOOKUP(A90,[1]SR!$A$5:$A$107,1,FALSE),"")</f>
        <v/>
      </c>
      <c r="K90" t="str">
        <f>IFERROR(VLOOKUP(A90,[1]JS!$A$5:$A$107,1,FALSE),"")</f>
        <v/>
      </c>
      <c r="L90" t="str">
        <f>IFERROR(VLOOKUP(A90,[1]JW!$A$5:$A$107,1,FALSE),"")</f>
        <v/>
      </c>
      <c r="M90" t="str">
        <f t="shared" si="3"/>
        <v>Nein</v>
      </c>
    </row>
    <row r="91" spans="1:13" x14ac:dyDescent="0.2">
      <c r="A91" s="1" t="str">
        <f>[1]Bestand!A91</f>
        <v>CD6060</v>
      </c>
      <c r="B91" s="1" t="str">
        <f>[1]Bestand!F91</f>
        <v>inaktiver Artikel (8)</v>
      </c>
      <c r="D91" t="str">
        <f>IFERROR(VLOOKUP(A91,[1]PB!$A$5:$A$107,1,FALSE),"")</f>
        <v/>
      </c>
      <c r="E91" s="3" t="str">
        <f t="shared" si="2"/>
        <v/>
      </c>
      <c r="F91" t="str">
        <f>IFERROR(VLOOKUP(A91,[1]SE!$A$5:$A$107,1,FALSE),"")</f>
        <v/>
      </c>
      <c r="G91" t="str">
        <f>IFERROR(VLOOKUP(A91,[1]MF!$A$5:$A$107,1,FALSE),"")</f>
        <v/>
      </c>
      <c r="H91" t="str">
        <f>IFERROR(VLOOKUP(A91,[1]JH!$A$5:$A$107,1,FALSE),"")</f>
        <v/>
      </c>
      <c r="I91" t="str">
        <f>IFERROR(VLOOKUP(A91,[1]OP!$A$5:$A$107,1,FALSE),"")</f>
        <v/>
      </c>
      <c r="J91" t="str">
        <f>IFERROR(VLOOKUP(A91,[1]SR!$A$5:$A$107,1,FALSE),"")</f>
        <v/>
      </c>
      <c r="K91" t="str">
        <f>IFERROR(VLOOKUP(A91,[1]JS!$A$5:$A$107,1,FALSE),"")</f>
        <v/>
      </c>
      <c r="L91" t="str">
        <f>IFERROR(VLOOKUP(A91,[1]JW!$A$5:$A$107,1,FALSE),"")</f>
        <v/>
      </c>
      <c r="M91" t="str">
        <f t="shared" si="3"/>
        <v>Nein</v>
      </c>
    </row>
    <row r="92" spans="1:13" x14ac:dyDescent="0.2">
      <c r="A92" s="1" t="str">
        <f>[1]Bestand!A92</f>
        <v>CD7045J</v>
      </c>
      <c r="B92" s="1" t="str">
        <f>[1]Bestand!F92</f>
        <v>inaktiver Artikel (8)</v>
      </c>
      <c r="D92" t="str">
        <f>IFERROR(VLOOKUP(A92,[1]PB!$A$5:$A$107,1,FALSE),"")</f>
        <v/>
      </c>
      <c r="E92" s="3" t="str">
        <f t="shared" si="2"/>
        <v/>
      </c>
      <c r="F92" t="str">
        <f>IFERROR(VLOOKUP(A92,[1]SE!$A$5:$A$107,1,FALSE),"")</f>
        <v/>
      </c>
      <c r="G92" t="str">
        <f>IFERROR(VLOOKUP(A92,[1]MF!$A$5:$A$107,1,FALSE),"")</f>
        <v/>
      </c>
      <c r="H92" t="str">
        <f>IFERROR(VLOOKUP(A92,[1]JH!$A$5:$A$107,1,FALSE),"")</f>
        <v/>
      </c>
      <c r="I92" t="str">
        <f>IFERROR(VLOOKUP(A92,[1]OP!$A$5:$A$107,1,FALSE),"")</f>
        <v/>
      </c>
      <c r="J92" t="str">
        <f>IFERROR(VLOOKUP(A92,[1]SR!$A$5:$A$107,1,FALSE),"")</f>
        <v/>
      </c>
      <c r="K92" t="str">
        <f>IFERROR(VLOOKUP(A92,[1]JS!$A$5:$A$107,1,FALSE),"")</f>
        <v/>
      </c>
      <c r="L92" t="str">
        <f>IFERROR(VLOOKUP(A92,[1]JW!$A$5:$A$107,1,FALSE),"")</f>
        <v/>
      </c>
      <c r="M92" t="str">
        <f t="shared" si="3"/>
        <v>Nein</v>
      </c>
    </row>
    <row r="93" spans="1:13" x14ac:dyDescent="0.2">
      <c r="A93" s="1" t="str">
        <f>[1]Bestand!A93</f>
        <v>CD7050</v>
      </c>
      <c r="B93" s="1" t="str">
        <f>[1]Bestand!F93</f>
        <v>inaktiver Artikel (8)</v>
      </c>
      <c r="D93" t="str">
        <f>IFERROR(VLOOKUP(A93,[1]PB!$A$5:$A$107,1,FALSE),"")</f>
        <v/>
      </c>
      <c r="E93" s="3" t="str">
        <f t="shared" si="2"/>
        <v/>
      </c>
      <c r="F93" t="str">
        <f>IFERROR(VLOOKUP(A93,[1]SE!$A$5:$A$107,1,FALSE),"")</f>
        <v/>
      </c>
      <c r="G93" t="str">
        <f>IFERROR(VLOOKUP(A93,[1]MF!$A$5:$A$107,1,FALSE),"")</f>
        <v/>
      </c>
      <c r="H93" t="str">
        <f>IFERROR(VLOOKUP(A93,[1]JH!$A$5:$A$107,1,FALSE),"")</f>
        <v/>
      </c>
      <c r="I93" t="str">
        <f>IFERROR(VLOOKUP(A93,[1]OP!$A$5:$A$107,1,FALSE),"")</f>
        <v/>
      </c>
      <c r="J93" t="str">
        <f>IFERROR(VLOOKUP(A93,[1]SR!$A$5:$A$107,1,FALSE),"")</f>
        <v/>
      </c>
      <c r="K93" t="str">
        <f>IFERROR(VLOOKUP(A93,[1]JS!$A$5:$A$107,1,FALSE),"")</f>
        <v/>
      </c>
      <c r="L93" t="str">
        <f>IFERROR(VLOOKUP(A93,[1]JW!$A$5:$A$107,1,FALSE),"")</f>
        <v/>
      </c>
      <c r="M93" t="str">
        <f t="shared" si="3"/>
        <v>Nein</v>
      </c>
    </row>
    <row r="94" spans="1:13" x14ac:dyDescent="0.2">
      <c r="A94" s="1" t="str">
        <f>[1]Bestand!A94</f>
        <v>CD7060</v>
      </c>
      <c r="B94" s="1" t="str">
        <f>[1]Bestand!F94</f>
        <v>inaktiver Artikel (8)</v>
      </c>
      <c r="D94" t="str">
        <f>IFERROR(VLOOKUP(A94,[1]PB!$A$5:$A$107,1,FALSE),"")</f>
        <v/>
      </c>
      <c r="E94" s="3" t="str">
        <f t="shared" si="2"/>
        <v/>
      </c>
      <c r="F94" t="str">
        <f>IFERROR(VLOOKUP(A94,[1]SE!$A$5:$A$107,1,FALSE),"")</f>
        <v/>
      </c>
      <c r="G94" t="str">
        <f>IFERROR(VLOOKUP(A94,[1]MF!$A$5:$A$107,1,FALSE),"")</f>
        <v/>
      </c>
      <c r="H94" t="str">
        <f>IFERROR(VLOOKUP(A94,[1]JH!$A$5:$A$107,1,FALSE),"")</f>
        <v/>
      </c>
      <c r="I94" t="str">
        <f>IFERROR(VLOOKUP(A94,[1]OP!$A$5:$A$107,1,FALSE),"")</f>
        <v/>
      </c>
      <c r="J94" t="str">
        <f>IFERROR(VLOOKUP(A94,[1]SR!$A$5:$A$107,1,FALSE),"")</f>
        <v/>
      </c>
      <c r="K94" t="str">
        <f>IFERROR(VLOOKUP(A94,[1]JS!$A$5:$A$107,1,FALSE),"")</f>
        <v/>
      </c>
      <c r="L94" t="str">
        <f>IFERROR(VLOOKUP(A94,[1]JW!$A$5:$A$107,1,FALSE),"")</f>
        <v/>
      </c>
      <c r="M94" t="str">
        <f t="shared" si="3"/>
        <v>Nein</v>
      </c>
    </row>
    <row r="95" spans="1:13" x14ac:dyDescent="0.2">
      <c r="A95" s="1" t="str">
        <f>[1]Bestand!A95</f>
        <v>CD8045</v>
      </c>
      <c r="B95" s="1" t="str">
        <f>[1]Bestand!F95</f>
        <v>inaktiver Artikel (8)</v>
      </c>
      <c r="D95" t="str">
        <f>IFERROR(VLOOKUP(A95,[1]PB!$A$5:$A$107,1,FALSE),"")</f>
        <v/>
      </c>
      <c r="E95" s="3" t="str">
        <f t="shared" si="2"/>
        <v/>
      </c>
      <c r="F95" t="str">
        <f>IFERROR(VLOOKUP(A95,[1]SE!$A$5:$A$107,1,FALSE),"")</f>
        <v/>
      </c>
      <c r="G95" t="str">
        <f>IFERROR(VLOOKUP(A95,[1]MF!$A$5:$A$107,1,FALSE),"")</f>
        <v/>
      </c>
      <c r="H95" t="str">
        <f>IFERROR(VLOOKUP(A95,[1]JH!$A$5:$A$107,1,FALSE),"")</f>
        <v/>
      </c>
      <c r="I95" t="str">
        <f>IFERROR(VLOOKUP(A95,[1]OP!$A$5:$A$107,1,FALSE),"")</f>
        <v/>
      </c>
      <c r="J95" t="str">
        <f>IFERROR(VLOOKUP(A95,[1]SR!$A$5:$A$107,1,FALSE),"")</f>
        <v/>
      </c>
      <c r="K95" t="str">
        <f>IFERROR(VLOOKUP(A95,[1]JS!$A$5:$A$107,1,FALSE),"")</f>
        <v/>
      </c>
      <c r="L95" t="str">
        <f>IFERROR(VLOOKUP(A95,[1]JW!$A$5:$A$107,1,FALSE),"")</f>
        <v/>
      </c>
      <c r="M95" t="str">
        <f t="shared" si="3"/>
        <v>Nein</v>
      </c>
    </row>
    <row r="96" spans="1:13" x14ac:dyDescent="0.2">
      <c r="A96" s="1" t="str">
        <f>[1]Bestand!A96</f>
        <v>CD8120</v>
      </c>
      <c r="B96" s="1" t="str">
        <f>[1]Bestand!F96</f>
        <v>inaktiver Artikel (8)</v>
      </c>
      <c r="D96" t="str">
        <f>IFERROR(VLOOKUP(A96,[1]PB!$A$5:$A$107,1,FALSE),"")</f>
        <v/>
      </c>
      <c r="E96" s="3" t="str">
        <f t="shared" si="2"/>
        <v/>
      </c>
      <c r="F96" t="str">
        <f>IFERROR(VLOOKUP(A96,[1]SE!$A$5:$A$107,1,FALSE),"")</f>
        <v/>
      </c>
      <c r="G96" t="str">
        <f>IFERROR(VLOOKUP(A96,[1]MF!$A$5:$A$107,1,FALSE),"")</f>
        <v/>
      </c>
      <c r="H96" t="str">
        <f>IFERROR(VLOOKUP(A96,[1]JH!$A$5:$A$107,1,FALSE),"")</f>
        <v/>
      </c>
      <c r="I96" t="str">
        <f>IFERROR(VLOOKUP(A96,[1]OP!$A$5:$A$107,1,FALSE),"")</f>
        <v/>
      </c>
      <c r="J96" t="str">
        <f>IFERROR(VLOOKUP(A96,[1]SR!$A$5:$A$107,1,FALSE),"")</f>
        <v/>
      </c>
      <c r="K96" t="str">
        <f>IFERROR(VLOOKUP(A96,[1]JS!$A$5:$A$107,1,FALSE),"")</f>
        <v/>
      </c>
      <c r="L96" t="str">
        <f>IFERROR(VLOOKUP(A96,[1]JW!$A$5:$A$107,1,FALSE),"")</f>
        <v/>
      </c>
      <c r="M96" t="str">
        <f t="shared" si="3"/>
        <v>Nein</v>
      </c>
    </row>
    <row r="97" spans="1:13" x14ac:dyDescent="0.2">
      <c r="A97" s="1" t="str">
        <f>[1]Bestand!A97</f>
        <v>CD8140</v>
      </c>
      <c r="B97" s="1" t="str">
        <f>[1]Bestand!F97</f>
        <v>inaktiver Artikel (8)</v>
      </c>
      <c r="D97" t="str">
        <f>IFERROR(VLOOKUP(A97,[1]PB!$A$5:$A$107,1,FALSE),"")</f>
        <v/>
      </c>
      <c r="E97" s="3" t="str">
        <f t="shared" si="2"/>
        <v/>
      </c>
      <c r="F97" t="str">
        <f>IFERROR(VLOOKUP(A97,[1]SE!$A$5:$A$107,1,FALSE),"")</f>
        <v/>
      </c>
      <c r="G97" t="str">
        <f>IFERROR(VLOOKUP(A97,[1]MF!$A$5:$A$107,1,FALSE),"")</f>
        <v/>
      </c>
      <c r="H97" t="str">
        <f>IFERROR(VLOOKUP(A97,[1]JH!$A$5:$A$107,1,FALSE),"")</f>
        <v/>
      </c>
      <c r="I97" t="str">
        <f>IFERROR(VLOOKUP(A97,[1]OP!$A$5:$A$107,1,FALSE),"")</f>
        <v/>
      </c>
      <c r="J97" t="str">
        <f>IFERROR(VLOOKUP(A97,[1]SR!$A$5:$A$107,1,FALSE),"")</f>
        <v/>
      </c>
      <c r="K97" t="str">
        <f>IFERROR(VLOOKUP(A97,[1]JS!$A$5:$A$107,1,FALSE),"")</f>
        <v/>
      </c>
      <c r="L97" t="str">
        <f>IFERROR(VLOOKUP(A97,[1]JW!$A$5:$A$107,1,FALSE),"")</f>
        <v/>
      </c>
      <c r="M97" t="str">
        <f t="shared" si="3"/>
        <v>Nein</v>
      </c>
    </row>
    <row r="98" spans="1:13" x14ac:dyDescent="0.2">
      <c r="A98" s="1" t="str">
        <f>[1]Bestand!A98</f>
        <v>CD9</v>
      </c>
      <c r="B98" s="1" t="str">
        <f>[1]Bestand!F98</f>
        <v>inaktiver Artikel (8)</v>
      </c>
      <c r="D98" t="str">
        <f>IFERROR(VLOOKUP(A98,[1]PB!$A$5:$A$107,1,FALSE),"")</f>
        <v/>
      </c>
      <c r="E98" s="3" t="str">
        <f t="shared" si="2"/>
        <v/>
      </c>
      <c r="F98" t="str">
        <f>IFERROR(VLOOKUP(A98,[1]SE!$A$5:$A$107,1,FALSE),"")</f>
        <v/>
      </c>
      <c r="G98" t="str">
        <f>IFERROR(VLOOKUP(A98,[1]MF!$A$5:$A$107,1,FALSE),"")</f>
        <v/>
      </c>
      <c r="H98" t="str">
        <f>IFERROR(VLOOKUP(A98,[1]JH!$A$5:$A$107,1,FALSE),"")</f>
        <v/>
      </c>
      <c r="I98" t="str">
        <f>IFERROR(VLOOKUP(A98,[1]OP!$A$5:$A$107,1,FALSE),"")</f>
        <v/>
      </c>
      <c r="J98" t="str">
        <f>IFERROR(VLOOKUP(A98,[1]SR!$A$5:$A$107,1,FALSE),"")</f>
        <v/>
      </c>
      <c r="K98" t="str">
        <f>IFERROR(VLOOKUP(A98,[1]JS!$A$5:$A$107,1,FALSE),"")</f>
        <v/>
      </c>
      <c r="L98" t="str">
        <f>IFERROR(VLOOKUP(A98,[1]JW!$A$5:$A$107,1,FALSE),"")</f>
        <v/>
      </c>
      <c r="M98" t="str">
        <f t="shared" si="3"/>
        <v>Nein</v>
      </c>
    </row>
    <row r="99" spans="1:13" x14ac:dyDescent="0.2">
      <c r="A99" s="1" t="str">
        <f>[1]Bestand!A99</f>
        <v>CD9060</v>
      </c>
      <c r="B99" s="1" t="str">
        <f>[1]Bestand!F99</f>
        <v>inaktiver Artikel (8)</v>
      </c>
      <c r="D99" t="str">
        <f>IFERROR(VLOOKUP(A99,[1]PB!$A$5:$A$107,1,FALSE),"")</f>
        <v/>
      </c>
      <c r="E99" s="3" t="str">
        <f t="shared" si="2"/>
        <v/>
      </c>
      <c r="F99" t="str">
        <f>IFERROR(VLOOKUP(A99,[1]SE!$A$5:$A$107,1,FALSE),"")</f>
        <v/>
      </c>
      <c r="G99" t="str">
        <f>IFERROR(VLOOKUP(A99,[1]MF!$A$5:$A$107,1,FALSE),"")</f>
        <v/>
      </c>
      <c r="H99" t="str">
        <f>IFERROR(VLOOKUP(A99,[1]JH!$A$5:$A$107,1,FALSE),"")</f>
        <v/>
      </c>
      <c r="I99" t="str">
        <f>IFERROR(VLOOKUP(A99,[1]OP!$A$5:$A$107,1,FALSE),"")</f>
        <v/>
      </c>
      <c r="J99" t="str">
        <f>IFERROR(VLOOKUP(A99,[1]SR!$A$5:$A$107,1,FALSE),"")</f>
        <v/>
      </c>
      <c r="K99" t="str">
        <f>IFERROR(VLOOKUP(A99,[1]JS!$A$5:$A$107,1,FALSE),"")</f>
        <v/>
      </c>
      <c r="L99" t="str">
        <f>IFERROR(VLOOKUP(A99,[1]JW!$A$5:$A$107,1,FALSE),"")</f>
        <v/>
      </c>
      <c r="M99" t="str">
        <f t="shared" si="3"/>
        <v>Nein</v>
      </c>
    </row>
    <row r="100" spans="1:13" x14ac:dyDescent="0.2">
      <c r="A100" s="1" t="str">
        <f>[1]Bestand!A100</f>
        <v>CD9110</v>
      </c>
      <c r="B100" s="1" t="str">
        <f>[1]Bestand!F100</f>
        <v>inaktiver Artikel (8)</v>
      </c>
      <c r="D100" t="str">
        <f>IFERROR(VLOOKUP(A100,[1]PB!$A$5:$A$107,1,FALSE),"")</f>
        <v/>
      </c>
      <c r="E100" s="3" t="str">
        <f t="shared" si="2"/>
        <v/>
      </c>
      <c r="F100" t="str">
        <f>IFERROR(VLOOKUP(A100,[1]SE!$A$5:$A$107,1,FALSE),"")</f>
        <v/>
      </c>
      <c r="G100" t="str">
        <f>IFERROR(VLOOKUP(A100,[1]MF!$A$5:$A$107,1,FALSE),"")</f>
        <v/>
      </c>
      <c r="H100" t="str">
        <f>IFERROR(VLOOKUP(A100,[1]JH!$A$5:$A$107,1,FALSE),"")</f>
        <v/>
      </c>
      <c r="I100" t="str">
        <f>IFERROR(VLOOKUP(A100,[1]OP!$A$5:$A$107,1,FALSE),"")</f>
        <v/>
      </c>
      <c r="J100" t="str">
        <f>IFERROR(VLOOKUP(A100,[1]SR!$A$5:$A$107,1,FALSE),"")</f>
        <v/>
      </c>
      <c r="K100" t="str">
        <f>IFERROR(VLOOKUP(A100,[1]JS!$A$5:$A$107,1,FALSE),"")</f>
        <v/>
      </c>
      <c r="L100" t="str">
        <f>IFERROR(VLOOKUP(A100,[1]JW!$A$5:$A$107,1,FALSE),"")</f>
        <v/>
      </c>
      <c r="M100" t="str">
        <f t="shared" si="3"/>
        <v>Nein</v>
      </c>
    </row>
    <row r="101" spans="1:13" x14ac:dyDescent="0.2">
      <c r="A101" s="1" t="str">
        <f>[1]Bestand!A101</f>
        <v>CD9120</v>
      </c>
      <c r="B101" s="1" t="str">
        <f>[1]Bestand!F101</f>
        <v>inaktiver Artikel (8)</v>
      </c>
      <c r="D101" t="str">
        <f>IFERROR(VLOOKUP(A101,[1]PB!$A$5:$A$107,1,FALSE),"")</f>
        <v/>
      </c>
      <c r="E101" s="3" t="str">
        <f t="shared" si="2"/>
        <v/>
      </c>
      <c r="F101" t="str">
        <f>IFERROR(VLOOKUP(A101,[1]SE!$A$5:$A$107,1,FALSE),"")</f>
        <v/>
      </c>
      <c r="G101" t="str">
        <f>IFERROR(VLOOKUP(A101,[1]MF!$A$5:$A$107,1,FALSE),"")</f>
        <v/>
      </c>
      <c r="H101" t="str">
        <f>IFERROR(VLOOKUP(A101,[1]JH!$A$5:$A$107,1,FALSE),"")</f>
        <v/>
      </c>
      <c r="I101" t="str">
        <f>IFERROR(VLOOKUP(A101,[1]OP!$A$5:$A$107,1,FALSE),"")</f>
        <v/>
      </c>
      <c r="J101" t="str">
        <f>IFERROR(VLOOKUP(A101,[1]SR!$A$5:$A$107,1,FALSE),"")</f>
        <v/>
      </c>
      <c r="K101" t="str">
        <f>IFERROR(VLOOKUP(A101,[1]JS!$A$5:$A$107,1,FALSE),"")</f>
        <v/>
      </c>
      <c r="L101" t="str">
        <f>IFERROR(VLOOKUP(A101,[1]JW!$A$5:$A$107,1,FALSE),"")</f>
        <v/>
      </c>
      <c r="M101" t="str">
        <f t="shared" si="3"/>
        <v>Nein</v>
      </c>
    </row>
    <row r="102" spans="1:13" x14ac:dyDescent="0.2">
      <c r="A102" s="1" t="str">
        <f>[1]Bestand!A102</f>
        <v>CD9130</v>
      </c>
      <c r="B102" s="1" t="str">
        <f>[1]Bestand!F102</f>
        <v>inaktiver Artikel (8)</v>
      </c>
      <c r="D102" t="str">
        <f>IFERROR(VLOOKUP(A102,[1]PB!$A$5:$A$107,1,FALSE),"")</f>
        <v/>
      </c>
      <c r="E102" s="3" t="str">
        <f t="shared" si="2"/>
        <v/>
      </c>
      <c r="F102" t="str">
        <f>IFERROR(VLOOKUP(A102,[1]SE!$A$5:$A$107,1,FALSE),"")</f>
        <v/>
      </c>
      <c r="G102" t="str">
        <f>IFERROR(VLOOKUP(A102,[1]MF!$A$5:$A$107,1,FALSE),"")</f>
        <v/>
      </c>
      <c r="H102" t="str">
        <f>IFERROR(VLOOKUP(A102,[1]JH!$A$5:$A$107,1,FALSE),"")</f>
        <v/>
      </c>
      <c r="I102" t="str">
        <f>IFERROR(VLOOKUP(A102,[1]OP!$A$5:$A$107,1,FALSE),"")</f>
        <v/>
      </c>
      <c r="J102" t="str">
        <f>IFERROR(VLOOKUP(A102,[1]SR!$A$5:$A$107,1,FALSE),"")</f>
        <v/>
      </c>
      <c r="K102" t="str">
        <f>IFERROR(VLOOKUP(A102,[1]JS!$A$5:$A$107,1,FALSE),"")</f>
        <v/>
      </c>
      <c r="L102" t="str">
        <f>IFERROR(VLOOKUP(A102,[1]JW!$A$5:$A$107,1,FALSE),"")</f>
        <v/>
      </c>
      <c r="M102" t="str">
        <f t="shared" si="3"/>
        <v>Nein</v>
      </c>
    </row>
    <row r="103" spans="1:13" x14ac:dyDescent="0.2">
      <c r="A103" s="1" t="str">
        <f>[1]Bestand!A103</f>
        <v>CD9131</v>
      </c>
      <c r="B103" s="1" t="str">
        <f>[1]Bestand!F103</f>
        <v>inaktiver Artikel (8)</v>
      </c>
      <c r="D103" t="str">
        <f>IFERROR(VLOOKUP(A103,[1]PB!$A$5:$A$107,1,FALSE),"")</f>
        <v/>
      </c>
      <c r="E103" s="3" t="str">
        <f t="shared" si="2"/>
        <v/>
      </c>
      <c r="F103" t="str">
        <f>IFERROR(VLOOKUP(A103,[1]SE!$A$5:$A$107,1,FALSE),"")</f>
        <v/>
      </c>
      <c r="G103" t="str">
        <f>IFERROR(VLOOKUP(A103,[1]MF!$A$5:$A$107,1,FALSE),"")</f>
        <v/>
      </c>
      <c r="H103" t="str">
        <f>IFERROR(VLOOKUP(A103,[1]JH!$A$5:$A$107,1,FALSE),"")</f>
        <v/>
      </c>
      <c r="I103" t="str">
        <f>IFERROR(VLOOKUP(A103,[1]OP!$A$5:$A$107,1,FALSE),"")</f>
        <v/>
      </c>
      <c r="J103" t="str">
        <f>IFERROR(VLOOKUP(A103,[1]SR!$A$5:$A$107,1,FALSE),"")</f>
        <v/>
      </c>
      <c r="K103" t="str">
        <f>IFERROR(VLOOKUP(A103,[1]JS!$A$5:$A$107,1,FALSE),"")</f>
        <v/>
      </c>
      <c r="L103" t="str">
        <f>IFERROR(VLOOKUP(A103,[1]JW!$A$5:$A$107,1,FALSE),"")</f>
        <v/>
      </c>
      <c r="M103" t="str">
        <f t="shared" si="3"/>
        <v>Nein</v>
      </c>
    </row>
    <row r="104" spans="1:13" x14ac:dyDescent="0.2">
      <c r="A104" s="1" t="str">
        <f>[1]Bestand!A104</f>
        <v>CD9131MP3</v>
      </c>
      <c r="B104" s="1" t="str">
        <f>[1]Bestand!F104</f>
        <v>inaktiver Artikel (8)</v>
      </c>
      <c r="D104" t="str">
        <f>IFERROR(VLOOKUP(A104,[1]PB!$A$5:$A$107,1,FALSE),"")</f>
        <v/>
      </c>
      <c r="E104" s="3" t="str">
        <f t="shared" si="2"/>
        <v/>
      </c>
      <c r="F104" t="str">
        <f>IFERROR(VLOOKUP(A104,[1]SE!$A$5:$A$107,1,FALSE),"")</f>
        <v/>
      </c>
      <c r="G104" t="str">
        <f>IFERROR(VLOOKUP(A104,[1]MF!$A$5:$A$107,1,FALSE),"")</f>
        <v/>
      </c>
      <c r="H104" t="str">
        <f>IFERROR(VLOOKUP(A104,[1]JH!$A$5:$A$107,1,FALSE),"")</f>
        <v/>
      </c>
      <c r="I104" t="str">
        <f>IFERROR(VLOOKUP(A104,[1]OP!$A$5:$A$107,1,FALSE),"")</f>
        <v/>
      </c>
      <c r="J104" t="str">
        <f>IFERROR(VLOOKUP(A104,[1]SR!$A$5:$A$107,1,FALSE),"")</f>
        <v/>
      </c>
      <c r="K104" t="str">
        <f>IFERROR(VLOOKUP(A104,[1]JS!$A$5:$A$107,1,FALSE),"")</f>
        <v/>
      </c>
      <c r="L104" t="str">
        <f>IFERROR(VLOOKUP(A104,[1]JW!$A$5:$A$107,1,FALSE),"")</f>
        <v/>
      </c>
      <c r="M104" t="str">
        <f t="shared" si="3"/>
        <v>Nein</v>
      </c>
    </row>
    <row r="105" spans="1:13" x14ac:dyDescent="0.2">
      <c r="A105" s="1" t="str">
        <f>[1]Bestand!A105</f>
        <v>CD9135</v>
      </c>
      <c r="B105" s="1" t="str">
        <f>[1]Bestand!F105</f>
        <v>inaktiver Artikel (8)</v>
      </c>
      <c r="D105" t="str">
        <f>IFERROR(VLOOKUP(A105,[1]PB!$A$5:$A$107,1,FALSE),"")</f>
        <v/>
      </c>
      <c r="E105" s="3" t="str">
        <f t="shared" si="2"/>
        <v/>
      </c>
      <c r="F105" t="str">
        <f>IFERROR(VLOOKUP(A105,[1]SE!$A$5:$A$107,1,FALSE),"")</f>
        <v/>
      </c>
      <c r="G105" t="str">
        <f>IFERROR(VLOOKUP(A105,[1]MF!$A$5:$A$107,1,FALSE),"")</f>
        <v/>
      </c>
      <c r="H105" t="str">
        <f>IFERROR(VLOOKUP(A105,[1]JH!$A$5:$A$107,1,FALSE),"")</f>
        <v/>
      </c>
      <c r="I105" t="str">
        <f>IFERROR(VLOOKUP(A105,[1]OP!$A$5:$A$107,1,FALSE),"")</f>
        <v/>
      </c>
      <c r="J105" t="str">
        <f>IFERROR(VLOOKUP(A105,[1]SR!$A$5:$A$107,1,FALSE),"")</f>
        <v/>
      </c>
      <c r="K105" t="str">
        <f>IFERROR(VLOOKUP(A105,[1]JS!$A$5:$A$107,1,FALSE),"")</f>
        <v/>
      </c>
      <c r="L105" t="str">
        <f>IFERROR(VLOOKUP(A105,[1]JW!$A$5:$A$107,1,FALSE),"")</f>
        <v/>
      </c>
      <c r="M105" t="str">
        <f t="shared" si="3"/>
        <v>Nein</v>
      </c>
    </row>
    <row r="106" spans="1:13" x14ac:dyDescent="0.2">
      <c r="A106" s="1" t="str">
        <f>[1]Bestand!A106</f>
        <v>CD9155</v>
      </c>
      <c r="B106" s="1" t="str">
        <f>[1]Bestand!F106</f>
        <v>inaktiver Artikel (8)</v>
      </c>
      <c r="D106" t="str">
        <f>IFERROR(VLOOKUP(A106,[1]PB!$A$5:$A$107,1,FALSE),"")</f>
        <v/>
      </c>
      <c r="E106" s="3" t="str">
        <f t="shared" si="2"/>
        <v/>
      </c>
      <c r="F106" t="str">
        <f>IFERROR(VLOOKUP(A106,[1]SE!$A$5:$A$107,1,FALSE),"")</f>
        <v/>
      </c>
      <c r="G106" t="str">
        <f>IFERROR(VLOOKUP(A106,[1]MF!$A$5:$A$107,1,FALSE),"")</f>
        <v/>
      </c>
      <c r="H106" t="str">
        <f>IFERROR(VLOOKUP(A106,[1]JH!$A$5:$A$107,1,FALSE),"")</f>
        <v/>
      </c>
      <c r="I106" t="str">
        <f>IFERROR(VLOOKUP(A106,[1]OP!$A$5:$A$107,1,FALSE),"")</f>
        <v/>
      </c>
      <c r="J106" t="str">
        <f>IFERROR(VLOOKUP(A106,[1]SR!$A$5:$A$107,1,FALSE),"")</f>
        <v/>
      </c>
      <c r="K106" t="str">
        <f>IFERROR(VLOOKUP(A106,[1]JS!$A$5:$A$107,1,FALSE),"")</f>
        <v/>
      </c>
      <c r="L106" t="str">
        <f>IFERROR(VLOOKUP(A106,[1]JW!$A$5:$A$107,1,FALSE),"")</f>
        <v/>
      </c>
      <c r="M106" t="str">
        <f t="shared" si="3"/>
        <v>Nein</v>
      </c>
    </row>
    <row r="107" spans="1:13" x14ac:dyDescent="0.2">
      <c r="A107" s="1" t="str">
        <f>[1]Bestand!A107</f>
        <v>CD9160</v>
      </c>
      <c r="B107" s="1" t="str">
        <f>[1]Bestand!F107</f>
        <v>inaktiver Artikel (8)</v>
      </c>
      <c r="D107" t="str">
        <f>IFERROR(VLOOKUP(A107,[1]PB!$A$5:$A$107,1,FALSE),"")</f>
        <v/>
      </c>
      <c r="E107" s="3" t="str">
        <f t="shared" si="2"/>
        <v/>
      </c>
      <c r="F107" t="str">
        <f>IFERROR(VLOOKUP(A107,[1]SE!$A$5:$A$107,1,FALSE),"")</f>
        <v/>
      </c>
      <c r="G107" t="str">
        <f>IFERROR(VLOOKUP(A107,[1]MF!$A$5:$A$107,1,FALSE),"")</f>
        <v/>
      </c>
      <c r="H107" t="str">
        <f>IFERROR(VLOOKUP(A107,[1]JH!$A$5:$A$107,1,FALSE),"")</f>
        <v/>
      </c>
      <c r="I107" t="str">
        <f>IFERROR(VLOOKUP(A107,[1]OP!$A$5:$A$107,1,FALSE),"")</f>
        <v/>
      </c>
      <c r="J107" t="str">
        <f>IFERROR(VLOOKUP(A107,[1]SR!$A$5:$A$107,1,FALSE),"")</f>
        <v/>
      </c>
      <c r="K107" t="str">
        <f>IFERROR(VLOOKUP(A107,[1]JS!$A$5:$A$107,1,FALSE),"")</f>
        <v/>
      </c>
      <c r="L107" t="str">
        <f>IFERROR(VLOOKUP(A107,[1]JW!$A$5:$A$107,1,FALSE),"")</f>
        <v/>
      </c>
      <c r="M107" t="str">
        <f t="shared" si="3"/>
        <v>Nein</v>
      </c>
    </row>
    <row r="108" spans="1:13" x14ac:dyDescent="0.2">
      <c r="A108" s="1" t="str">
        <f>[1]Bestand!A108</f>
        <v>CD9170</v>
      </c>
      <c r="B108" s="1" t="str">
        <f>[1]Bestand!F108</f>
        <v>inaktiver Artikel (8)</v>
      </c>
      <c r="D108" t="str">
        <f>IFERROR(VLOOKUP(A108,[1]PB!$A$5:$A$107,1,FALSE),"")</f>
        <v/>
      </c>
      <c r="E108" s="3" t="str">
        <f t="shared" si="2"/>
        <v/>
      </c>
      <c r="F108" t="str">
        <f>IFERROR(VLOOKUP(A108,[1]SE!$A$5:$A$107,1,FALSE),"")</f>
        <v/>
      </c>
      <c r="G108" t="str">
        <f>IFERROR(VLOOKUP(A108,[1]MF!$A$5:$A$107,1,FALSE),"")</f>
        <v/>
      </c>
      <c r="H108" t="str">
        <f>IFERROR(VLOOKUP(A108,[1]JH!$A$5:$A$107,1,FALSE),"")</f>
        <v/>
      </c>
      <c r="I108" t="str">
        <f>IFERROR(VLOOKUP(A108,[1]OP!$A$5:$A$107,1,FALSE),"")</f>
        <v/>
      </c>
      <c r="J108" t="str">
        <f>IFERROR(VLOOKUP(A108,[1]SR!$A$5:$A$107,1,FALSE),"")</f>
        <v/>
      </c>
      <c r="K108" t="str">
        <f>IFERROR(VLOOKUP(A108,[1]JS!$A$5:$A$107,1,FALSE),"")</f>
        <v/>
      </c>
      <c r="L108" t="str">
        <f>IFERROR(VLOOKUP(A108,[1]JW!$A$5:$A$107,1,FALSE),"")</f>
        <v/>
      </c>
      <c r="M108" t="str">
        <f t="shared" si="3"/>
        <v>Nein</v>
      </c>
    </row>
    <row r="109" spans="1:13" x14ac:dyDescent="0.2">
      <c r="A109" s="1" t="str">
        <f>[1]Bestand!A109</f>
        <v>CD9175</v>
      </c>
      <c r="B109" s="1" t="str">
        <f>[1]Bestand!F109</f>
        <v>inaktiver Artikel (8)</v>
      </c>
      <c r="D109" t="str">
        <f>IFERROR(VLOOKUP(A109,[1]PB!$A$5:$A$107,1,FALSE),"")</f>
        <v/>
      </c>
      <c r="E109" s="3" t="str">
        <f t="shared" si="2"/>
        <v/>
      </c>
      <c r="F109" t="str">
        <f>IFERROR(VLOOKUP(A109,[1]SE!$A$5:$A$107,1,FALSE),"")</f>
        <v/>
      </c>
      <c r="G109" t="str">
        <f>IFERROR(VLOOKUP(A109,[1]MF!$A$5:$A$107,1,FALSE),"")</f>
        <v/>
      </c>
      <c r="H109" t="str">
        <f>IFERROR(VLOOKUP(A109,[1]JH!$A$5:$A$107,1,FALSE),"")</f>
        <v/>
      </c>
      <c r="I109" t="str">
        <f>IFERROR(VLOOKUP(A109,[1]OP!$A$5:$A$107,1,FALSE),"")</f>
        <v/>
      </c>
      <c r="J109" t="str">
        <f>IFERROR(VLOOKUP(A109,[1]SR!$A$5:$A$107,1,FALSE),"")</f>
        <v/>
      </c>
      <c r="K109" t="str">
        <f>IFERROR(VLOOKUP(A109,[1]JS!$A$5:$A$107,1,FALSE),"")</f>
        <v/>
      </c>
      <c r="L109" t="str">
        <f>IFERROR(VLOOKUP(A109,[1]JW!$A$5:$A$107,1,FALSE),"")</f>
        <v/>
      </c>
      <c r="M109" t="str">
        <f t="shared" si="3"/>
        <v>Nein</v>
      </c>
    </row>
    <row r="110" spans="1:13" x14ac:dyDescent="0.2">
      <c r="A110" s="1" t="str">
        <f>[1]Bestand!A110</f>
        <v>CD9180</v>
      </c>
      <c r="B110" s="1" t="str">
        <f>[1]Bestand!F110</f>
        <v>inaktiver Artikel (8)</v>
      </c>
      <c r="D110" t="str">
        <f>IFERROR(VLOOKUP(A110,[1]PB!$A$5:$A$107,1,FALSE),"")</f>
        <v/>
      </c>
      <c r="E110" s="3" t="str">
        <f t="shared" si="2"/>
        <v/>
      </c>
      <c r="F110" t="str">
        <f>IFERROR(VLOOKUP(A110,[1]SE!$A$5:$A$107,1,FALSE),"")</f>
        <v/>
      </c>
      <c r="G110" t="str">
        <f>IFERROR(VLOOKUP(A110,[1]MF!$A$5:$A$107,1,FALSE),"")</f>
        <v/>
      </c>
      <c r="H110" t="str">
        <f>IFERROR(VLOOKUP(A110,[1]JH!$A$5:$A$107,1,FALSE),"")</f>
        <v/>
      </c>
      <c r="I110" t="str">
        <f>IFERROR(VLOOKUP(A110,[1]OP!$A$5:$A$107,1,FALSE),"")</f>
        <v/>
      </c>
      <c r="J110" t="str">
        <f>IFERROR(VLOOKUP(A110,[1]SR!$A$5:$A$107,1,FALSE),"")</f>
        <v/>
      </c>
      <c r="K110" t="str">
        <f>IFERROR(VLOOKUP(A110,[1]JS!$A$5:$A$107,1,FALSE),"")</f>
        <v/>
      </c>
      <c r="L110" t="str">
        <f>IFERROR(VLOOKUP(A110,[1]JW!$A$5:$A$107,1,FALSE),"")</f>
        <v/>
      </c>
      <c r="M110" t="str">
        <f t="shared" si="3"/>
        <v>Nein</v>
      </c>
    </row>
    <row r="111" spans="1:13" x14ac:dyDescent="0.2">
      <c r="A111" s="1" t="str">
        <f>[1]Bestand!A111</f>
        <v>CD9220</v>
      </c>
      <c r="B111" s="1" t="str">
        <f>[1]Bestand!F111</f>
        <v>aktiver Artikel (4)</v>
      </c>
      <c r="D111" t="str">
        <f>IFERROR(VLOOKUP(A111,[1]PB!$A$5:$A$107,1,FALSE),"")</f>
        <v>CD9220</v>
      </c>
      <c r="E111" s="3" t="str">
        <f t="shared" si="2"/>
        <v>CD9220</v>
      </c>
      <c r="F111" t="str">
        <f>IFERROR(VLOOKUP(A111,[1]SE!$A$5:$A$107,1,FALSE),"")</f>
        <v>CD9220</v>
      </c>
      <c r="G111" t="str">
        <f>IFERROR(VLOOKUP(A111,[1]MF!$A$5:$A$107,1,FALSE),"")</f>
        <v>CD9220</v>
      </c>
      <c r="H111" t="str">
        <f>IFERROR(VLOOKUP(A111,[1]JH!$A$5:$A$107,1,FALSE),"")</f>
        <v>CD9220</v>
      </c>
      <c r="I111" t="str">
        <f>IFERROR(VLOOKUP(A111,[1]OP!$A$5:$A$107,1,FALSE),"")</f>
        <v>CD9220</v>
      </c>
      <c r="J111" t="str">
        <f>IFERROR(VLOOKUP(A111,[1]SR!$A$5:$A$107,1,FALSE),"")</f>
        <v>CD9220</v>
      </c>
      <c r="K111" t="str">
        <f>IFERROR(VLOOKUP(A111,[1]JS!$A$5:$A$107,1,FALSE),"")</f>
        <v>CD9220</v>
      </c>
      <c r="L111" t="str">
        <f>IFERROR(VLOOKUP(A111,[1]JW!$A$5:$A$107,1,FALSE),"")</f>
        <v>CD9220</v>
      </c>
      <c r="M111" t="str">
        <f t="shared" si="3"/>
        <v>Ja</v>
      </c>
    </row>
    <row r="112" spans="1:13" x14ac:dyDescent="0.2">
      <c r="A112" s="1" t="str">
        <f>[1]Bestand!A112</f>
        <v>CD9220SI</v>
      </c>
      <c r="B112" s="1" t="str">
        <f>[1]Bestand!F112</f>
        <v>inaktiver Artikel (8)</v>
      </c>
      <c r="D112" t="str">
        <f>IFERROR(VLOOKUP(A112,[1]PB!$A$5:$A$107,1,FALSE),"")</f>
        <v/>
      </c>
      <c r="E112" s="3" t="str">
        <f t="shared" si="2"/>
        <v/>
      </c>
      <c r="F112" t="str">
        <f>IFERROR(VLOOKUP(A112,[1]SE!$A$5:$A$107,1,FALSE),"")</f>
        <v/>
      </c>
      <c r="G112" t="str">
        <f>IFERROR(VLOOKUP(A112,[1]MF!$A$5:$A$107,1,FALSE),"")</f>
        <v/>
      </c>
      <c r="H112" t="str">
        <f>IFERROR(VLOOKUP(A112,[1]JH!$A$5:$A$107,1,FALSE),"")</f>
        <v/>
      </c>
      <c r="I112" t="str">
        <f>IFERROR(VLOOKUP(A112,[1]OP!$A$5:$A$107,1,FALSE),"")</f>
        <v/>
      </c>
      <c r="J112" t="str">
        <f>IFERROR(VLOOKUP(A112,[1]SR!$A$5:$A$107,1,FALSE),"")</f>
        <v/>
      </c>
      <c r="K112" t="str">
        <f>IFERROR(VLOOKUP(A112,[1]JS!$A$5:$A$107,1,FALSE),"")</f>
        <v/>
      </c>
      <c r="L112" t="str">
        <f>IFERROR(VLOOKUP(A112,[1]JW!$A$5:$A$107,1,FALSE),"")</f>
        <v/>
      </c>
      <c r="M112" t="str">
        <f t="shared" si="3"/>
        <v>Nein</v>
      </c>
    </row>
    <row r="113" spans="1:13" x14ac:dyDescent="0.2">
      <c r="A113" s="1" t="str">
        <f>[1]Bestand!A113</f>
        <v>CD9250</v>
      </c>
      <c r="B113" s="1" t="str">
        <f>[1]Bestand!F113</f>
        <v>inaktiver Artikel (8)</v>
      </c>
      <c r="D113" t="str">
        <f>IFERROR(VLOOKUP(A113,[1]PB!$A$5:$A$107,1,FALSE),"")</f>
        <v/>
      </c>
      <c r="E113" s="3" t="str">
        <f t="shared" si="2"/>
        <v/>
      </c>
      <c r="F113" t="str">
        <f>IFERROR(VLOOKUP(A113,[1]SE!$A$5:$A$107,1,FALSE),"")</f>
        <v/>
      </c>
      <c r="G113" t="str">
        <f>IFERROR(VLOOKUP(A113,[1]MF!$A$5:$A$107,1,FALSE),"")</f>
        <v/>
      </c>
      <c r="H113" t="str">
        <f>IFERROR(VLOOKUP(A113,[1]JH!$A$5:$A$107,1,FALSE),"")</f>
        <v/>
      </c>
      <c r="I113" t="str">
        <f>IFERROR(VLOOKUP(A113,[1]OP!$A$5:$A$107,1,FALSE),"")</f>
        <v/>
      </c>
      <c r="J113" t="str">
        <f>IFERROR(VLOOKUP(A113,[1]SR!$A$5:$A$107,1,FALSE),"")</f>
        <v/>
      </c>
      <c r="K113" t="str">
        <f>IFERROR(VLOOKUP(A113,[1]JS!$A$5:$A$107,1,FALSE),"")</f>
        <v/>
      </c>
      <c r="L113" t="str">
        <f>IFERROR(VLOOKUP(A113,[1]JW!$A$5:$A$107,1,FALSE),"")</f>
        <v/>
      </c>
      <c r="M113" t="str">
        <f t="shared" si="3"/>
        <v>Nein</v>
      </c>
    </row>
    <row r="114" spans="1:13" x14ac:dyDescent="0.2">
      <c r="A114" s="1" t="str">
        <f>[1]Bestand!A114</f>
        <v>CD9290SW</v>
      </c>
      <c r="B114" s="1" t="str">
        <f>[1]Bestand!F114</f>
        <v>Auslaufartikel (7)</v>
      </c>
      <c r="D114" t="str">
        <f>IFERROR(VLOOKUP(A114,[1]PB!$A$5:$A$107,1,FALSE),"")</f>
        <v/>
      </c>
      <c r="E114" s="3" t="str">
        <f t="shared" si="2"/>
        <v/>
      </c>
      <c r="F114" t="str">
        <f>IFERROR(VLOOKUP(A114,[1]SE!$A$5:$A$107,1,FALSE),"")</f>
        <v/>
      </c>
      <c r="G114" t="str">
        <f>IFERROR(VLOOKUP(A114,[1]MF!$A$5:$A$107,1,FALSE),"")</f>
        <v/>
      </c>
      <c r="H114" t="str">
        <f>IFERROR(VLOOKUP(A114,[1]JH!$A$5:$A$107,1,FALSE),"")</f>
        <v/>
      </c>
      <c r="I114" t="str">
        <f>IFERROR(VLOOKUP(A114,[1]OP!$A$5:$A$107,1,FALSE),"")</f>
        <v/>
      </c>
      <c r="J114" t="str">
        <f>IFERROR(VLOOKUP(A114,[1]SR!$A$5:$A$107,1,FALSE),"")</f>
        <v/>
      </c>
      <c r="K114" t="str">
        <f>IFERROR(VLOOKUP(A114,[1]JS!$A$5:$A$107,1,FALSE),"")</f>
        <v/>
      </c>
      <c r="L114" t="str">
        <f>IFERROR(VLOOKUP(A114,[1]JW!$A$5:$A$107,1,FALSE),"")</f>
        <v/>
      </c>
      <c r="M114" t="str">
        <f t="shared" si="3"/>
        <v>Nein</v>
      </c>
    </row>
    <row r="115" spans="1:13" x14ac:dyDescent="0.2">
      <c r="A115" s="1" t="str">
        <f>[1]Bestand!A115</f>
        <v>CDG552LI</v>
      </c>
      <c r="B115" s="1" t="str">
        <f>[1]Bestand!F115</f>
        <v>inaktiver Artikel (8)</v>
      </c>
      <c r="D115" t="str">
        <f>IFERROR(VLOOKUP(A115,[1]PB!$A$5:$A$107,1,FALSE),"")</f>
        <v/>
      </c>
      <c r="E115" s="3" t="str">
        <f t="shared" si="2"/>
        <v/>
      </c>
      <c r="F115" t="str">
        <f>IFERROR(VLOOKUP(A115,[1]SE!$A$5:$A$107,1,FALSE),"")</f>
        <v/>
      </c>
      <c r="G115" t="str">
        <f>IFERROR(VLOOKUP(A115,[1]MF!$A$5:$A$107,1,FALSE),"")</f>
        <v/>
      </c>
      <c r="H115" t="str">
        <f>IFERROR(VLOOKUP(A115,[1]JH!$A$5:$A$107,1,FALSE),"")</f>
        <v/>
      </c>
      <c r="I115" t="str">
        <f>IFERROR(VLOOKUP(A115,[1]OP!$A$5:$A$107,1,FALSE),"")</f>
        <v/>
      </c>
      <c r="J115" t="str">
        <f>IFERROR(VLOOKUP(A115,[1]SR!$A$5:$A$107,1,FALSE),"")</f>
        <v/>
      </c>
      <c r="K115" t="str">
        <f>IFERROR(VLOOKUP(A115,[1]JS!$A$5:$A$107,1,FALSE),"")</f>
        <v/>
      </c>
      <c r="L115" t="str">
        <f>IFERROR(VLOOKUP(A115,[1]JW!$A$5:$A$107,1,FALSE),"")</f>
        <v/>
      </c>
      <c r="M115" t="str">
        <f t="shared" si="3"/>
        <v>Nein</v>
      </c>
    </row>
    <row r="116" spans="1:13" x14ac:dyDescent="0.2">
      <c r="A116" s="1" t="str">
        <f>[1]Bestand!A116</f>
        <v>CDG552PI</v>
      </c>
      <c r="B116" s="1" t="str">
        <f>[1]Bestand!F116</f>
        <v>inaktiver Artikel (8)</v>
      </c>
      <c r="D116" t="str">
        <f>IFERROR(VLOOKUP(A116,[1]PB!$A$5:$A$107,1,FALSE),"")</f>
        <v/>
      </c>
      <c r="E116" s="3" t="str">
        <f t="shared" si="2"/>
        <v/>
      </c>
      <c r="F116" t="str">
        <f>IFERROR(VLOOKUP(A116,[1]SE!$A$5:$A$107,1,FALSE),"")</f>
        <v/>
      </c>
      <c r="G116" t="str">
        <f>IFERROR(VLOOKUP(A116,[1]MF!$A$5:$A$107,1,FALSE),"")</f>
        <v/>
      </c>
      <c r="H116" t="str">
        <f>IFERROR(VLOOKUP(A116,[1]JH!$A$5:$A$107,1,FALSE),"")</f>
        <v/>
      </c>
      <c r="I116" t="str">
        <f>IFERROR(VLOOKUP(A116,[1]OP!$A$5:$A$107,1,FALSE),"")</f>
        <v/>
      </c>
      <c r="J116" t="str">
        <f>IFERROR(VLOOKUP(A116,[1]SR!$A$5:$A$107,1,FALSE),"")</f>
        <v/>
      </c>
      <c r="K116" t="str">
        <f>IFERROR(VLOOKUP(A116,[1]JS!$A$5:$A$107,1,FALSE),"")</f>
        <v/>
      </c>
      <c r="L116" t="str">
        <f>IFERROR(VLOOKUP(A116,[1]JW!$A$5:$A$107,1,FALSE),"")</f>
        <v/>
      </c>
      <c r="M116" t="str">
        <f t="shared" si="3"/>
        <v>Nein</v>
      </c>
    </row>
    <row r="117" spans="1:13" x14ac:dyDescent="0.2">
      <c r="A117" s="1" t="str">
        <f>[1]Bestand!A117</f>
        <v>CDG552WS</v>
      </c>
      <c r="B117" s="1" t="str">
        <f>[1]Bestand!F117</f>
        <v>inaktiver Artikel (8)</v>
      </c>
      <c r="D117" t="str">
        <f>IFERROR(VLOOKUP(A117,[1]PB!$A$5:$A$107,1,FALSE),"")</f>
        <v/>
      </c>
      <c r="E117" s="3" t="str">
        <f t="shared" si="2"/>
        <v/>
      </c>
      <c r="F117" t="str">
        <f>IFERROR(VLOOKUP(A117,[1]SE!$A$5:$A$107,1,FALSE),"")</f>
        <v/>
      </c>
      <c r="G117" t="str">
        <f>IFERROR(VLOOKUP(A117,[1]MF!$A$5:$A$107,1,FALSE),"")</f>
        <v/>
      </c>
      <c r="H117" t="str">
        <f>IFERROR(VLOOKUP(A117,[1]JH!$A$5:$A$107,1,FALSE),"")</f>
        <v/>
      </c>
      <c r="I117" t="str">
        <f>IFERROR(VLOOKUP(A117,[1]OP!$A$5:$A$107,1,FALSE),"")</f>
        <v/>
      </c>
      <c r="J117" t="str">
        <f>IFERROR(VLOOKUP(A117,[1]SR!$A$5:$A$107,1,FALSE),"")</f>
        <v/>
      </c>
      <c r="K117" t="str">
        <f>IFERROR(VLOOKUP(A117,[1]JS!$A$5:$A$107,1,FALSE),"")</f>
        <v/>
      </c>
      <c r="L117" t="str">
        <f>IFERROR(VLOOKUP(A117,[1]JW!$A$5:$A$107,1,FALSE),"")</f>
        <v/>
      </c>
      <c r="M117" t="str">
        <f t="shared" si="3"/>
        <v>Nein</v>
      </c>
    </row>
    <row r="118" spans="1:13" x14ac:dyDescent="0.2">
      <c r="A118" s="1" t="str">
        <f>[1]Bestand!A118</f>
        <v>CDI-FV-EEY1-BC</v>
      </c>
      <c r="B118" s="1" t="str">
        <f>[1]Bestand!F118</f>
        <v>inaktiver Artikel (8)</v>
      </c>
      <c r="D118" t="str">
        <f>IFERROR(VLOOKUP(A118,[1]PB!$A$5:$A$107,1,FALSE),"")</f>
        <v/>
      </c>
      <c r="E118" s="3" t="str">
        <f t="shared" si="2"/>
        <v/>
      </c>
      <c r="F118" t="str">
        <f>IFERROR(VLOOKUP(A118,[1]SE!$A$5:$A$107,1,FALSE),"")</f>
        <v/>
      </c>
      <c r="G118" t="str">
        <f>IFERROR(VLOOKUP(A118,[1]MF!$A$5:$A$107,1,FALSE),"")</f>
        <v/>
      </c>
      <c r="H118" t="str">
        <f>IFERROR(VLOOKUP(A118,[1]JH!$A$5:$A$107,1,FALSE),"")</f>
        <v/>
      </c>
      <c r="I118" t="str">
        <f>IFERROR(VLOOKUP(A118,[1]OP!$A$5:$A$107,1,FALSE),"")</f>
        <v/>
      </c>
      <c r="J118" t="str">
        <f>IFERROR(VLOOKUP(A118,[1]SR!$A$5:$A$107,1,FALSE),"")</f>
        <v/>
      </c>
      <c r="K118" t="str">
        <f>IFERROR(VLOOKUP(A118,[1]JS!$A$5:$A$107,1,FALSE),"")</f>
        <v/>
      </c>
      <c r="L118" t="str">
        <f>IFERROR(VLOOKUP(A118,[1]JW!$A$5:$A$107,1,FALSE),"")</f>
        <v/>
      </c>
      <c r="M118" t="str">
        <f t="shared" si="3"/>
        <v>Nein</v>
      </c>
    </row>
    <row r="119" spans="1:13" x14ac:dyDescent="0.2">
      <c r="A119" s="1" t="str">
        <f>[1]Bestand!A119</f>
        <v>CDI-FV-PIG1-BC</v>
      </c>
      <c r="B119" s="1" t="str">
        <f>[1]Bestand!F119</f>
        <v>inaktiver Artikel (8)</v>
      </c>
      <c r="D119" t="str">
        <f>IFERROR(VLOOKUP(A119,[1]PB!$A$5:$A$107,1,FALSE),"")</f>
        <v/>
      </c>
      <c r="E119" s="3" t="str">
        <f t="shared" si="2"/>
        <v/>
      </c>
      <c r="F119" t="str">
        <f>IFERROR(VLOOKUP(A119,[1]SE!$A$5:$A$107,1,FALSE),"")</f>
        <v/>
      </c>
      <c r="G119" t="str">
        <f>IFERROR(VLOOKUP(A119,[1]MF!$A$5:$A$107,1,FALSE),"")</f>
        <v/>
      </c>
      <c r="H119" t="str">
        <f>IFERROR(VLOOKUP(A119,[1]JH!$A$5:$A$107,1,FALSE),"")</f>
        <v/>
      </c>
      <c r="I119" t="str">
        <f>IFERROR(VLOOKUP(A119,[1]OP!$A$5:$A$107,1,FALSE),"")</f>
        <v/>
      </c>
      <c r="J119" t="str">
        <f>IFERROR(VLOOKUP(A119,[1]SR!$A$5:$A$107,1,FALSE),"")</f>
        <v/>
      </c>
      <c r="K119" t="str">
        <f>IFERROR(VLOOKUP(A119,[1]JS!$A$5:$A$107,1,FALSE),"")</f>
        <v/>
      </c>
      <c r="L119" t="str">
        <f>IFERROR(VLOOKUP(A119,[1]JW!$A$5:$A$107,1,FALSE),"")</f>
        <v/>
      </c>
      <c r="M119" t="str">
        <f t="shared" si="3"/>
        <v>Nein</v>
      </c>
    </row>
    <row r="120" spans="1:13" x14ac:dyDescent="0.2">
      <c r="A120" s="1" t="str">
        <f>[1]Bestand!A120</f>
        <v>CDI-FV-TIG1-BC</v>
      </c>
      <c r="B120" s="1" t="str">
        <f>[1]Bestand!F120</f>
        <v>inaktiver Artikel (8)</v>
      </c>
      <c r="D120" t="str">
        <f>IFERROR(VLOOKUP(A120,[1]PB!$A$5:$A$107,1,FALSE),"")</f>
        <v/>
      </c>
      <c r="E120" s="3" t="str">
        <f t="shared" si="2"/>
        <v/>
      </c>
      <c r="F120" t="str">
        <f>IFERROR(VLOOKUP(A120,[1]SE!$A$5:$A$107,1,FALSE),"")</f>
        <v/>
      </c>
      <c r="G120" t="str">
        <f>IFERROR(VLOOKUP(A120,[1]MF!$A$5:$A$107,1,FALSE),"")</f>
        <v/>
      </c>
      <c r="H120" t="str">
        <f>IFERROR(VLOOKUP(A120,[1]JH!$A$5:$A$107,1,FALSE),"")</f>
        <v/>
      </c>
      <c r="I120" t="str">
        <f>IFERROR(VLOOKUP(A120,[1]OP!$A$5:$A$107,1,FALSE),"")</f>
        <v/>
      </c>
      <c r="J120" t="str">
        <f>IFERROR(VLOOKUP(A120,[1]SR!$A$5:$A$107,1,FALSE),"")</f>
        <v/>
      </c>
      <c r="K120" t="str">
        <f>IFERROR(VLOOKUP(A120,[1]JS!$A$5:$A$107,1,FALSE),"")</f>
        <v/>
      </c>
      <c r="L120" t="str">
        <f>IFERROR(VLOOKUP(A120,[1]JW!$A$5:$A$107,1,FALSE),"")</f>
        <v/>
      </c>
      <c r="M120" t="str">
        <f t="shared" si="3"/>
        <v>Nein</v>
      </c>
    </row>
    <row r="121" spans="1:13" x14ac:dyDescent="0.2">
      <c r="A121" s="1" t="str">
        <f>[1]Bestand!A121</f>
        <v>CDI-FV-WIN1-BC</v>
      </c>
      <c r="B121" s="1" t="str">
        <f>[1]Bestand!F121</f>
        <v>inaktiver Artikel (8)</v>
      </c>
      <c r="D121" t="str">
        <f>IFERROR(VLOOKUP(A121,[1]PB!$A$5:$A$107,1,FALSE),"")</f>
        <v/>
      </c>
      <c r="E121" s="3" t="str">
        <f t="shared" si="2"/>
        <v/>
      </c>
      <c r="F121" t="str">
        <f>IFERROR(VLOOKUP(A121,[1]SE!$A$5:$A$107,1,FALSE),"")</f>
        <v/>
      </c>
      <c r="G121" t="str">
        <f>IFERROR(VLOOKUP(A121,[1]MF!$A$5:$A$107,1,FALSE),"")</f>
        <v/>
      </c>
      <c r="H121" t="str">
        <f>IFERROR(VLOOKUP(A121,[1]JH!$A$5:$A$107,1,FALSE),"")</f>
        <v/>
      </c>
      <c r="I121" t="str">
        <f>IFERROR(VLOOKUP(A121,[1]OP!$A$5:$A$107,1,FALSE),"")</f>
        <v/>
      </c>
      <c r="J121" t="str">
        <f>IFERROR(VLOOKUP(A121,[1]SR!$A$5:$A$107,1,FALSE),"")</f>
        <v/>
      </c>
      <c r="K121" t="str">
        <f>IFERROR(VLOOKUP(A121,[1]JS!$A$5:$A$107,1,FALSE),"")</f>
        <v/>
      </c>
      <c r="L121" t="str">
        <f>IFERROR(VLOOKUP(A121,[1]JW!$A$5:$A$107,1,FALSE),"")</f>
        <v/>
      </c>
      <c r="M121" t="str">
        <f t="shared" si="3"/>
        <v>Nein</v>
      </c>
    </row>
    <row r="122" spans="1:13" x14ac:dyDescent="0.2">
      <c r="A122" s="1" t="str">
        <f>[1]Bestand!A122</f>
        <v>CDI-SO-MIN1-BC</v>
      </c>
      <c r="B122" s="1" t="str">
        <f>[1]Bestand!F122</f>
        <v>inaktiver Artikel (8)</v>
      </c>
      <c r="D122" t="str">
        <f>IFERROR(VLOOKUP(A122,[1]PB!$A$5:$A$107,1,FALSE),"")</f>
        <v/>
      </c>
      <c r="E122" s="3" t="str">
        <f t="shared" si="2"/>
        <v/>
      </c>
      <c r="F122" t="str">
        <f>IFERROR(VLOOKUP(A122,[1]SE!$A$5:$A$107,1,FALSE),"")</f>
        <v/>
      </c>
      <c r="G122" t="str">
        <f>IFERROR(VLOOKUP(A122,[1]MF!$A$5:$A$107,1,FALSE),"")</f>
        <v/>
      </c>
      <c r="H122" t="str">
        <f>IFERROR(VLOOKUP(A122,[1]JH!$A$5:$A$107,1,FALSE),"")</f>
        <v/>
      </c>
      <c r="I122" t="str">
        <f>IFERROR(VLOOKUP(A122,[1]OP!$A$5:$A$107,1,FALSE),"")</f>
        <v/>
      </c>
      <c r="J122" t="str">
        <f>IFERROR(VLOOKUP(A122,[1]SR!$A$5:$A$107,1,FALSE),"")</f>
        <v/>
      </c>
      <c r="K122" t="str">
        <f>IFERROR(VLOOKUP(A122,[1]JS!$A$5:$A$107,1,FALSE),"")</f>
        <v/>
      </c>
      <c r="L122" t="str">
        <f>IFERROR(VLOOKUP(A122,[1]JW!$A$5:$A$107,1,FALSE),"")</f>
        <v/>
      </c>
      <c r="M122" t="str">
        <f t="shared" si="3"/>
        <v>Nein</v>
      </c>
    </row>
    <row r="123" spans="1:13" x14ac:dyDescent="0.2">
      <c r="A123" s="1" t="str">
        <f>[1]Bestand!A123</f>
        <v>CDI-SS-MIC1-BC</v>
      </c>
      <c r="B123" s="1" t="str">
        <f>[1]Bestand!F123</f>
        <v>inaktiver Artikel (8)</v>
      </c>
      <c r="D123" t="str">
        <f>IFERROR(VLOOKUP(A123,[1]PB!$A$5:$A$107,1,FALSE),"")</f>
        <v/>
      </c>
      <c r="E123" s="3" t="str">
        <f t="shared" si="2"/>
        <v/>
      </c>
      <c r="F123" t="str">
        <f>IFERROR(VLOOKUP(A123,[1]SE!$A$5:$A$107,1,FALSE),"")</f>
        <v/>
      </c>
      <c r="G123" t="str">
        <f>IFERROR(VLOOKUP(A123,[1]MF!$A$5:$A$107,1,FALSE),"")</f>
        <v/>
      </c>
      <c r="H123" t="str">
        <f>IFERROR(VLOOKUP(A123,[1]JH!$A$5:$A$107,1,FALSE),"")</f>
        <v/>
      </c>
      <c r="I123" t="str">
        <f>IFERROR(VLOOKUP(A123,[1]OP!$A$5:$A$107,1,FALSE),"")</f>
        <v/>
      </c>
      <c r="J123" t="str">
        <f>IFERROR(VLOOKUP(A123,[1]SR!$A$5:$A$107,1,FALSE),"")</f>
        <v/>
      </c>
      <c r="K123" t="str">
        <f>IFERROR(VLOOKUP(A123,[1]JS!$A$5:$A$107,1,FALSE),"")</f>
        <v/>
      </c>
      <c r="L123" t="str">
        <f>IFERROR(VLOOKUP(A123,[1]JW!$A$5:$A$107,1,FALSE),"")</f>
        <v/>
      </c>
      <c r="M123" t="str">
        <f t="shared" si="3"/>
        <v>Nein</v>
      </c>
    </row>
    <row r="124" spans="1:13" x14ac:dyDescent="0.2">
      <c r="A124" s="1" t="str">
        <f>[1]Bestand!A124</f>
        <v>CEG30E</v>
      </c>
      <c r="B124" s="1" t="str">
        <f>[1]Bestand!F124</f>
        <v>inaktiver Artikel (8)</v>
      </c>
      <c r="D124" t="str">
        <f>IFERROR(VLOOKUP(A124,[1]PB!$A$5:$A$107,1,FALSE),"")</f>
        <v/>
      </c>
      <c r="E124" s="3" t="str">
        <f t="shared" si="2"/>
        <v/>
      </c>
      <c r="F124" t="str">
        <f>IFERROR(VLOOKUP(A124,[1]SE!$A$5:$A$107,1,FALSE),"")</f>
        <v/>
      </c>
      <c r="G124" t="str">
        <f>IFERROR(VLOOKUP(A124,[1]MF!$A$5:$A$107,1,FALSE),"")</f>
        <v/>
      </c>
      <c r="H124" t="str">
        <f>IFERROR(VLOOKUP(A124,[1]JH!$A$5:$A$107,1,FALSE),"")</f>
        <v/>
      </c>
      <c r="I124" t="str">
        <f>IFERROR(VLOOKUP(A124,[1]OP!$A$5:$A$107,1,FALSE),"")</f>
        <v/>
      </c>
      <c r="J124" t="str">
        <f>IFERROR(VLOOKUP(A124,[1]SR!$A$5:$A$107,1,FALSE),"")</f>
        <v/>
      </c>
      <c r="K124" t="str">
        <f>IFERROR(VLOOKUP(A124,[1]JS!$A$5:$A$107,1,FALSE),"")</f>
        <v/>
      </c>
      <c r="L124" t="str">
        <f>IFERROR(VLOOKUP(A124,[1]JW!$A$5:$A$107,1,FALSE),"")</f>
        <v/>
      </c>
      <c r="M124" t="str">
        <f t="shared" si="3"/>
        <v>Nein</v>
      </c>
    </row>
    <row r="125" spans="1:13" x14ac:dyDescent="0.2">
      <c r="A125" s="1" t="str">
        <f>[1]Bestand!A125</f>
        <v>CGS3</v>
      </c>
      <c r="B125" s="1" t="str">
        <f>[1]Bestand!F125</f>
        <v>inaktiver Artikel (8)</v>
      </c>
      <c r="D125" t="str">
        <f>IFERROR(VLOOKUP(A125,[1]PB!$A$5:$A$107,1,FALSE),"")</f>
        <v/>
      </c>
      <c r="E125" s="3" t="str">
        <f t="shared" si="2"/>
        <v/>
      </c>
      <c r="F125" t="str">
        <f>IFERROR(VLOOKUP(A125,[1]SE!$A$5:$A$107,1,FALSE),"")</f>
        <v/>
      </c>
      <c r="G125" t="str">
        <f>IFERROR(VLOOKUP(A125,[1]MF!$A$5:$A$107,1,FALSE),"")</f>
        <v/>
      </c>
      <c r="H125" t="str">
        <f>IFERROR(VLOOKUP(A125,[1]JH!$A$5:$A$107,1,FALSE),"")</f>
        <v/>
      </c>
      <c r="I125" t="str">
        <f>IFERROR(VLOOKUP(A125,[1]OP!$A$5:$A$107,1,FALSE),"")</f>
        <v/>
      </c>
      <c r="J125" t="str">
        <f>IFERROR(VLOOKUP(A125,[1]SR!$A$5:$A$107,1,FALSE),"")</f>
        <v/>
      </c>
      <c r="K125" t="str">
        <f>IFERROR(VLOOKUP(A125,[1]JS!$A$5:$A$107,1,FALSE),"")</f>
        <v/>
      </c>
      <c r="L125" t="str">
        <f>IFERROR(VLOOKUP(A125,[1]JW!$A$5:$A$107,1,FALSE),"")</f>
        <v/>
      </c>
      <c r="M125" t="str">
        <f t="shared" si="3"/>
        <v>Nein</v>
      </c>
    </row>
    <row r="126" spans="1:13" x14ac:dyDescent="0.2">
      <c r="A126" s="1" t="str">
        <f>[1]Bestand!A126</f>
        <v>CH198</v>
      </c>
      <c r="B126" s="1" t="str">
        <f>[1]Bestand!F126</f>
        <v>inaktiver Artikel (8)</v>
      </c>
      <c r="D126" t="str">
        <f>IFERROR(VLOOKUP(A126,[1]PB!$A$5:$A$107,1,FALSE),"")</f>
        <v/>
      </c>
      <c r="E126" s="3" t="str">
        <f t="shared" si="2"/>
        <v/>
      </c>
      <c r="F126" t="str">
        <f>IFERROR(VLOOKUP(A126,[1]SE!$A$5:$A$107,1,FALSE),"")</f>
        <v/>
      </c>
      <c r="G126" t="str">
        <f>IFERROR(VLOOKUP(A126,[1]MF!$A$5:$A$107,1,FALSE),"")</f>
        <v/>
      </c>
      <c r="H126" t="str">
        <f>IFERROR(VLOOKUP(A126,[1]JH!$A$5:$A$107,1,FALSE),"")</f>
        <v/>
      </c>
      <c r="I126" t="str">
        <f>IFERROR(VLOOKUP(A126,[1]OP!$A$5:$A$107,1,FALSE),"")</f>
        <v/>
      </c>
      <c r="J126" t="str">
        <f>IFERROR(VLOOKUP(A126,[1]SR!$A$5:$A$107,1,FALSE),"")</f>
        <v/>
      </c>
      <c r="K126" t="str">
        <f>IFERROR(VLOOKUP(A126,[1]JS!$A$5:$A$107,1,FALSE),"")</f>
        <v/>
      </c>
      <c r="L126" t="str">
        <f>IFERROR(VLOOKUP(A126,[1]JW!$A$5:$A$107,1,FALSE),"")</f>
        <v/>
      </c>
      <c r="M126" t="str">
        <f t="shared" si="3"/>
        <v>Nein</v>
      </c>
    </row>
    <row r="127" spans="1:13" x14ac:dyDescent="0.2">
      <c r="A127" s="1" t="str">
        <f>[1]Bestand!A127</f>
        <v>CKH200</v>
      </c>
      <c r="B127" s="1" t="str">
        <f>[1]Bestand!F127</f>
        <v>inaktiver Artikel (8)</v>
      </c>
      <c r="D127" t="str">
        <f>IFERROR(VLOOKUP(A127,[1]PB!$A$5:$A$107,1,FALSE),"")</f>
        <v/>
      </c>
      <c r="E127" s="3" t="str">
        <f t="shared" si="2"/>
        <v/>
      </c>
      <c r="F127" t="str">
        <f>IFERROR(VLOOKUP(A127,[1]SE!$A$5:$A$107,1,FALSE),"")</f>
        <v/>
      </c>
      <c r="G127" t="str">
        <f>IFERROR(VLOOKUP(A127,[1]MF!$A$5:$A$107,1,FALSE),"")</f>
        <v/>
      </c>
      <c r="H127" t="str">
        <f>IFERROR(VLOOKUP(A127,[1]JH!$A$5:$A$107,1,FALSE),"")</f>
        <v/>
      </c>
      <c r="I127" t="str">
        <f>IFERROR(VLOOKUP(A127,[1]OP!$A$5:$A$107,1,FALSE),"")</f>
        <v/>
      </c>
      <c r="J127" t="str">
        <f>IFERROR(VLOOKUP(A127,[1]SR!$A$5:$A$107,1,FALSE),"")</f>
        <v/>
      </c>
      <c r="K127" t="str">
        <f>IFERROR(VLOOKUP(A127,[1]JS!$A$5:$A$107,1,FALSE),"")</f>
        <v/>
      </c>
      <c r="L127" t="str">
        <f>IFERROR(VLOOKUP(A127,[1]JW!$A$5:$A$107,1,FALSE),"")</f>
        <v/>
      </c>
      <c r="M127" t="str">
        <f t="shared" si="3"/>
        <v>Nein</v>
      </c>
    </row>
    <row r="128" spans="1:13" x14ac:dyDescent="0.2">
      <c r="A128" s="1" t="str">
        <f>[1]Bestand!A128</f>
        <v>CL7560</v>
      </c>
      <c r="B128" s="1" t="str">
        <f>[1]Bestand!F128</f>
        <v>inaktiver Artikel (8)</v>
      </c>
      <c r="D128" t="str">
        <f>IFERROR(VLOOKUP(A128,[1]PB!$A$5:$A$107,1,FALSE),"")</f>
        <v/>
      </c>
      <c r="E128" s="3" t="str">
        <f t="shared" si="2"/>
        <v/>
      </c>
      <c r="F128" t="str">
        <f>IFERROR(VLOOKUP(A128,[1]SE!$A$5:$A$107,1,FALSE),"")</f>
        <v/>
      </c>
      <c r="G128" t="str">
        <f>IFERROR(VLOOKUP(A128,[1]MF!$A$5:$A$107,1,FALSE),"")</f>
        <v/>
      </c>
      <c r="H128" t="str">
        <f>IFERROR(VLOOKUP(A128,[1]JH!$A$5:$A$107,1,FALSE),"")</f>
        <v/>
      </c>
      <c r="I128" t="str">
        <f>IFERROR(VLOOKUP(A128,[1]OP!$A$5:$A$107,1,FALSE),"")</f>
        <v/>
      </c>
      <c r="J128" t="str">
        <f>IFERROR(VLOOKUP(A128,[1]SR!$A$5:$A$107,1,FALSE),"")</f>
        <v/>
      </c>
      <c r="K128" t="str">
        <f>IFERROR(VLOOKUP(A128,[1]JS!$A$5:$A$107,1,FALSE),"")</f>
        <v/>
      </c>
      <c r="L128" t="str">
        <f>IFERROR(VLOOKUP(A128,[1]JW!$A$5:$A$107,1,FALSE),"")</f>
        <v/>
      </c>
      <c r="M128" t="str">
        <f t="shared" si="3"/>
        <v>Nein</v>
      </c>
    </row>
    <row r="129" spans="1:13" x14ac:dyDescent="0.2">
      <c r="A129" s="1" t="str">
        <f>[1]Bestand!A129</f>
        <v>COLANI</v>
      </c>
      <c r="B129" s="1" t="str">
        <f>[1]Bestand!F129</f>
        <v>löschfähiger Artikel (9)</v>
      </c>
      <c r="D129" t="str">
        <f>IFERROR(VLOOKUP(A129,[1]PB!$A$5:$A$107,1,FALSE),"")</f>
        <v/>
      </c>
      <c r="E129" s="3" t="str">
        <f t="shared" si="2"/>
        <v/>
      </c>
      <c r="F129" t="str">
        <f>IFERROR(VLOOKUP(A129,[1]SE!$A$5:$A$107,1,FALSE),"")</f>
        <v/>
      </c>
      <c r="G129" t="str">
        <f>IFERROR(VLOOKUP(A129,[1]MF!$A$5:$A$107,1,FALSE),"")</f>
        <v/>
      </c>
      <c r="H129" t="str">
        <f>IFERROR(VLOOKUP(A129,[1]JH!$A$5:$A$107,1,FALSE),"")</f>
        <v/>
      </c>
      <c r="I129" t="str">
        <f>IFERROR(VLOOKUP(A129,[1]OP!$A$5:$A$107,1,FALSE),"")</f>
        <v/>
      </c>
      <c r="J129" t="str">
        <f>IFERROR(VLOOKUP(A129,[1]SR!$A$5:$A$107,1,FALSE),"")</f>
        <v/>
      </c>
      <c r="K129" t="str">
        <f>IFERROR(VLOOKUP(A129,[1]JS!$A$5:$A$107,1,FALSE),"")</f>
        <v/>
      </c>
      <c r="L129" t="str">
        <f>IFERROR(VLOOKUP(A129,[1]JW!$A$5:$A$107,1,FALSE),"")</f>
        <v/>
      </c>
      <c r="M129" t="str">
        <f t="shared" si="3"/>
        <v>Nein</v>
      </c>
    </row>
    <row r="130" spans="1:13" x14ac:dyDescent="0.2">
      <c r="A130" s="1" t="str">
        <f>[1]Bestand!A130</f>
        <v>CPIK6</v>
      </c>
      <c r="B130" s="1" t="str">
        <f>[1]Bestand!F130</f>
        <v>inaktiver Artikel (8)</v>
      </c>
      <c r="D130" t="str">
        <f>IFERROR(VLOOKUP(A130,[1]PB!$A$5:$A$107,1,FALSE),"")</f>
        <v/>
      </c>
      <c r="E130" s="3" t="str">
        <f t="shared" si="2"/>
        <v/>
      </c>
      <c r="F130" t="str">
        <f>IFERROR(VLOOKUP(A130,[1]SE!$A$5:$A$107,1,FALSE),"")</f>
        <v/>
      </c>
      <c r="G130" t="str">
        <f>IFERROR(VLOOKUP(A130,[1]MF!$A$5:$A$107,1,FALSE),"")</f>
        <v/>
      </c>
      <c r="H130" t="str">
        <f>IFERROR(VLOOKUP(A130,[1]JH!$A$5:$A$107,1,FALSE),"")</f>
        <v/>
      </c>
      <c r="I130" t="str">
        <f>IFERROR(VLOOKUP(A130,[1]OP!$A$5:$A$107,1,FALSE),"")</f>
        <v/>
      </c>
      <c r="J130" t="str">
        <f>IFERROR(VLOOKUP(A130,[1]SR!$A$5:$A$107,1,FALSE),"")</f>
        <v/>
      </c>
      <c r="K130" t="str">
        <f>IFERROR(VLOOKUP(A130,[1]JS!$A$5:$A$107,1,FALSE),"")</f>
        <v/>
      </c>
      <c r="L130" t="str">
        <f>IFERROR(VLOOKUP(A130,[1]JW!$A$5:$A$107,1,FALSE),"")</f>
        <v/>
      </c>
      <c r="M130" t="str">
        <f t="shared" si="3"/>
        <v>Nein</v>
      </c>
    </row>
    <row r="131" spans="1:13" x14ac:dyDescent="0.2">
      <c r="A131" s="1" t="str">
        <f>[1]Bestand!A131</f>
        <v>CR2016</v>
      </c>
      <c r="B131" s="1" t="str">
        <f>[1]Bestand!F131</f>
        <v>inaktiver Artikel (8)</v>
      </c>
      <c r="D131" t="str">
        <f>IFERROR(VLOOKUP(A131,[1]PB!$A$5:$A$107,1,FALSE),"")</f>
        <v/>
      </c>
      <c r="E131" s="3" t="str">
        <f t="shared" ref="E131:E194" si="4">IF(AND(B131="aktiver Artikel (4)",C131="",D131=A131),A131,"")</f>
        <v/>
      </c>
      <c r="F131" t="str">
        <f>IFERROR(VLOOKUP(A131,[1]SE!$A$5:$A$107,1,FALSE),"")</f>
        <v/>
      </c>
      <c r="G131" t="str">
        <f>IFERROR(VLOOKUP(A131,[1]MF!$A$5:$A$107,1,FALSE),"")</f>
        <v/>
      </c>
      <c r="H131" t="str">
        <f>IFERROR(VLOOKUP(A131,[1]JH!$A$5:$A$107,1,FALSE),"")</f>
        <v/>
      </c>
      <c r="I131" t="str">
        <f>IFERROR(VLOOKUP(A131,[1]OP!$A$5:$A$107,1,FALSE),"")</f>
        <v/>
      </c>
      <c r="J131" t="str">
        <f>IFERROR(VLOOKUP(A131,[1]SR!$A$5:$A$107,1,FALSE),"")</f>
        <v/>
      </c>
      <c r="K131" t="str">
        <f>IFERROR(VLOOKUP(A131,[1]JS!$A$5:$A$107,1,FALSE),"")</f>
        <v/>
      </c>
      <c r="L131" t="str">
        <f>IFERROR(VLOOKUP(A131,[1]JW!$A$5:$A$107,1,FALSE),"")</f>
        <v/>
      </c>
      <c r="M131" t="str">
        <f t="shared" ref="M131:M194" si="5">IF(AND(D131=A131,F131=A131,G131=A131,H131=A131,I131=A131,J131=A131,K131=A131,L131=A131), "Ja", "Nein")</f>
        <v>Nein</v>
      </c>
    </row>
    <row r="132" spans="1:13" x14ac:dyDescent="0.2">
      <c r="A132" s="1" t="str">
        <f>[1]Bestand!A132</f>
        <v>CR2025</v>
      </c>
      <c r="B132" s="1" t="str">
        <f>[1]Bestand!F132</f>
        <v>inaktiver Artikel (8)</v>
      </c>
      <c r="D132" t="str">
        <f>IFERROR(VLOOKUP(A132,[1]PB!$A$5:$A$107,1,FALSE),"")</f>
        <v/>
      </c>
      <c r="E132" s="3" t="str">
        <f t="shared" si="4"/>
        <v/>
      </c>
      <c r="F132" t="str">
        <f>IFERROR(VLOOKUP(A132,[1]SE!$A$5:$A$107,1,FALSE),"")</f>
        <v/>
      </c>
      <c r="G132" t="str">
        <f>IFERROR(VLOOKUP(A132,[1]MF!$A$5:$A$107,1,FALSE),"")</f>
        <v/>
      </c>
      <c r="H132" t="str">
        <f>IFERROR(VLOOKUP(A132,[1]JH!$A$5:$A$107,1,FALSE),"")</f>
        <v/>
      </c>
      <c r="I132" t="str">
        <f>IFERROR(VLOOKUP(A132,[1]OP!$A$5:$A$107,1,FALSE),"")</f>
        <v/>
      </c>
      <c r="J132" t="str">
        <f>IFERROR(VLOOKUP(A132,[1]SR!$A$5:$A$107,1,FALSE),"")</f>
        <v/>
      </c>
      <c r="K132" t="str">
        <f>IFERROR(VLOOKUP(A132,[1]JS!$A$5:$A$107,1,FALSE),"")</f>
        <v/>
      </c>
      <c r="L132" t="str">
        <f>IFERROR(VLOOKUP(A132,[1]JW!$A$5:$A$107,1,FALSE),"")</f>
        <v/>
      </c>
      <c r="M132" t="str">
        <f t="shared" si="5"/>
        <v>Nein</v>
      </c>
    </row>
    <row r="133" spans="1:13" x14ac:dyDescent="0.2">
      <c r="A133" s="1" t="str">
        <f>[1]Bestand!A133</f>
        <v>CTV3702</v>
      </c>
      <c r="B133" s="1" t="str">
        <f>[1]Bestand!F133</f>
        <v>inaktiver Artikel (8)</v>
      </c>
      <c r="D133" t="str">
        <f>IFERROR(VLOOKUP(A133,[1]PB!$A$5:$A$107,1,FALSE),"")</f>
        <v/>
      </c>
      <c r="E133" s="3" t="str">
        <f t="shared" si="4"/>
        <v/>
      </c>
      <c r="F133" t="str">
        <f>IFERROR(VLOOKUP(A133,[1]SE!$A$5:$A$107,1,FALSE),"")</f>
        <v/>
      </c>
      <c r="G133" t="str">
        <f>IFERROR(VLOOKUP(A133,[1]MF!$A$5:$A$107,1,FALSE),"")</f>
        <v/>
      </c>
      <c r="H133" t="str">
        <f>IFERROR(VLOOKUP(A133,[1]JH!$A$5:$A$107,1,FALSE),"")</f>
        <v/>
      </c>
      <c r="I133" t="str">
        <f>IFERROR(VLOOKUP(A133,[1]OP!$A$5:$A$107,1,FALSE),"")</f>
        <v/>
      </c>
      <c r="J133" t="str">
        <f>IFERROR(VLOOKUP(A133,[1]SR!$A$5:$A$107,1,FALSE),"")</f>
        <v/>
      </c>
      <c r="K133" t="str">
        <f>IFERROR(VLOOKUP(A133,[1]JS!$A$5:$A$107,1,FALSE),"")</f>
        <v/>
      </c>
      <c r="L133" t="str">
        <f>IFERROR(VLOOKUP(A133,[1]JW!$A$5:$A$107,1,FALSE),"")</f>
        <v/>
      </c>
      <c r="M133" t="str">
        <f t="shared" si="5"/>
        <v>Nein</v>
      </c>
    </row>
    <row r="134" spans="1:13" x14ac:dyDescent="0.2">
      <c r="A134" s="1" t="str">
        <f>[1]Bestand!A134</f>
        <v>CTV3714</v>
      </c>
      <c r="B134" s="1" t="str">
        <f>[1]Bestand!F134</f>
        <v>inaktiver Artikel (8)</v>
      </c>
      <c r="D134" t="str">
        <f>IFERROR(VLOOKUP(A134,[1]PB!$A$5:$A$107,1,FALSE),"")</f>
        <v/>
      </c>
      <c r="E134" s="3" t="str">
        <f t="shared" si="4"/>
        <v/>
      </c>
      <c r="F134" t="str">
        <f>IFERROR(VLOOKUP(A134,[1]SE!$A$5:$A$107,1,FALSE),"")</f>
        <v/>
      </c>
      <c r="G134" t="str">
        <f>IFERROR(VLOOKUP(A134,[1]MF!$A$5:$A$107,1,FALSE),"")</f>
        <v/>
      </c>
      <c r="H134" t="str">
        <f>IFERROR(VLOOKUP(A134,[1]JH!$A$5:$A$107,1,FALSE),"")</f>
        <v/>
      </c>
      <c r="I134" t="str">
        <f>IFERROR(VLOOKUP(A134,[1]OP!$A$5:$A$107,1,FALSE),"")</f>
        <v/>
      </c>
      <c r="J134" t="str">
        <f>IFERROR(VLOOKUP(A134,[1]SR!$A$5:$A$107,1,FALSE),"")</f>
        <v/>
      </c>
      <c r="K134" t="str">
        <f>IFERROR(VLOOKUP(A134,[1]JS!$A$5:$A$107,1,FALSE),"")</f>
        <v/>
      </c>
      <c r="L134" t="str">
        <f>IFERROR(VLOOKUP(A134,[1]JW!$A$5:$A$107,1,FALSE),"")</f>
        <v/>
      </c>
      <c r="M134" t="str">
        <f t="shared" si="5"/>
        <v>Nein</v>
      </c>
    </row>
    <row r="135" spans="1:13" x14ac:dyDescent="0.2">
      <c r="A135" s="1" t="str">
        <f>[1]Bestand!A135</f>
        <v>DAB1000</v>
      </c>
      <c r="B135" s="1" t="str">
        <f>[1]Bestand!F135</f>
        <v>inaktiver Artikel (8)</v>
      </c>
      <c r="D135" t="str">
        <f>IFERROR(VLOOKUP(A135,[1]PB!$A$5:$A$107,1,FALSE),"")</f>
        <v/>
      </c>
      <c r="E135" s="3" t="str">
        <f t="shared" si="4"/>
        <v/>
      </c>
      <c r="F135" t="str">
        <f>IFERROR(VLOOKUP(A135,[1]SE!$A$5:$A$107,1,FALSE),"")</f>
        <v/>
      </c>
      <c r="G135" t="str">
        <f>IFERROR(VLOOKUP(A135,[1]MF!$A$5:$A$107,1,FALSE),"")</f>
        <v/>
      </c>
      <c r="H135" t="str">
        <f>IFERROR(VLOOKUP(A135,[1]JH!$A$5:$A$107,1,FALSE),"")</f>
        <v/>
      </c>
      <c r="I135" t="str">
        <f>IFERROR(VLOOKUP(A135,[1]OP!$A$5:$A$107,1,FALSE),"")</f>
        <v/>
      </c>
      <c r="J135" t="str">
        <f>IFERROR(VLOOKUP(A135,[1]SR!$A$5:$A$107,1,FALSE),"")</f>
        <v/>
      </c>
      <c r="K135" t="str">
        <f>IFERROR(VLOOKUP(A135,[1]JS!$A$5:$A$107,1,FALSE),"")</f>
        <v/>
      </c>
      <c r="L135" t="str">
        <f>IFERROR(VLOOKUP(A135,[1]JW!$A$5:$A$107,1,FALSE),"")</f>
        <v/>
      </c>
      <c r="M135" t="str">
        <f t="shared" si="5"/>
        <v>Nein</v>
      </c>
    </row>
    <row r="136" spans="1:13" x14ac:dyDescent="0.2">
      <c r="A136" s="1" t="str">
        <f>[1]Bestand!A136</f>
        <v>DAB100SW</v>
      </c>
      <c r="B136" s="1" t="str">
        <f>[1]Bestand!F136</f>
        <v>inaktiver Artikel (8)</v>
      </c>
      <c r="D136" t="str">
        <f>IFERROR(VLOOKUP(A136,[1]PB!$A$5:$A$107,1,FALSE),"")</f>
        <v/>
      </c>
      <c r="E136" s="3" t="str">
        <f t="shared" si="4"/>
        <v/>
      </c>
      <c r="F136" t="str">
        <f>IFERROR(VLOOKUP(A136,[1]SE!$A$5:$A$107,1,FALSE),"")</f>
        <v/>
      </c>
      <c r="G136" t="str">
        <f>IFERROR(VLOOKUP(A136,[1]MF!$A$5:$A$107,1,FALSE),"")</f>
        <v/>
      </c>
      <c r="H136" t="str">
        <f>IFERROR(VLOOKUP(A136,[1]JH!$A$5:$A$107,1,FALSE),"")</f>
        <v/>
      </c>
      <c r="I136" t="str">
        <f>IFERROR(VLOOKUP(A136,[1]OP!$A$5:$A$107,1,FALSE),"")</f>
        <v/>
      </c>
      <c r="J136" t="str">
        <f>IFERROR(VLOOKUP(A136,[1]SR!$A$5:$A$107,1,FALSE),"")</f>
        <v/>
      </c>
      <c r="K136" t="str">
        <f>IFERROR(VLOOKUP(A136,[1]JS!$A$5:$A$107,1,FALSE),"")</f>
        <v/>
      </c>
      <c r="L136" t="str">
        <f>IFERROR(VLOOKUP(A136,[1]JW!$A$5:$A$107,1,FALSE),"")</f>
        <v/>
      </c>
      <c r="M136" t="str">
        <f t="shared" si="5"/>
        <v>Nein</v>
      </c>
    </row>
    <row r="137" spans="1:13" x14ac:dyDescent="0.2">
      <c r="A137" s="1" t="str">
        <f>[1]Bestand!A137</f>
        <v>DAB100WS</v>
      </c>
      <c r="B137" s="1" t="str">
        <f>[1]Bestand!F137</f>
        <v>inaktiver Artikel (8)</v>
      </c>
      <c r="D137" t="str">
        <f>IFERROR(VLOOKUP(A137,[1]PB!$A$5:$A$107,1,FALSE),"")</f>
        <v/>
      </c>
      <c r="E137" s="3" t="str">
        <f t="shared" si="4"/>
        <v/>
      </c>
      <c r="F137" t="str">
        <f>IFERROR(VLOOKUP(A137,[1]SE!$A$5:$A$107,1,FALSE),"")</f>
        <v/>
      </c>
      <c r="G137" t="str">
        <f>IFERROR(VLOOKUP(A137,[1]MF!$A$5:$A$107,1,FALSE),"")</f>
        <v/>
      </c>
      <c r="H137" t="str">
        <f>IFERROR(VLOOKUP(A137,[1]JH!$A$5:$A$107,1,FALSE),"")</f>
        <v/>
      </c>
      <c r="I137" t="str">
        <f>IFERROR(VLOOKUP(A137,[1]OP!$A$5:$A$107,1,FALSE),"")</f>
        <v/>
      </c>
      <c r="J137" t="str">
        <f>IFERROR(VLOOKUP(A137,[1]SR!$A$5:$A$107,1,FALSE),"")</f>
        <v/>
      </c>
      <c r="K137" t="str">
        <f>IFERROR(VLOOKUP(A137,[1]JS!$A$5:$A$107,1,FALSE),"")</f>
        <v/>
      </c>
      <c r="L137" t="str">
        <f>IFERROR(VLOOKUP(A137,[1]JW!$A$5:$A$107,1,FALSE),"")</f>
        <v/>
      </c>
      <c r="M137" t="str">
        <f t="shared" si="5"/>
        <v>Nein</v>
      </c>
    </row>
    <row r="138" spans="1:13" x14ac:dyDescent="0.2">
      <c r="A138" s="1" t="str">
        <f>[1]Bestand!A138</f>
        <v>DAB1025SW</v>
      </c>
      <c r="B138" s="1" t="str">
        <f>[1]Bestand!F138</f>
        <v>aktiver Artikel (4)</v>
      </c>
      <c r="D138" t="str">
        <f>IFERROR(VLOOKUP(A138,[1]PB!$A$5:$A$107,1,FALSE),"")</f>
        <v/>
      </c>
      <c r="E138" s="3" t="str">
        <f t="shared" si="4"/>
        <v/>
      </c>
      <c r="F138" t="str">
        <f>IFERROR(VLOOKUP(A138,[1]SE!$A$5:$A$107,1,FALSE),"")</f>
        <v/>
      </c>
      <c r="G138" t="str">
        <f>IFERROR(VLOOKUP(A138,[1]MF!$A$5:$A$107,1,FALSE),"")</f>
        <v/>
      </c>
      <c r="H138" t="str">
        <f>IFERROR(VLOOKUP(A138,[1]JH!$A$5:$A$107,1,FALSE),"")</f>
        <v/>
      </c>
      <c r="I138" t="str">
        <f>IFERROR(VLOOKUP(A138,[1]OP!$A$5:$A$107,1,FALSE),"")</f>
        <v/>
      </c>
      <c r="J138" t="str">
        <f>IFERROR(VLOOKUP(A138,[1]SR!$A$5:$A$107,1,FALSE),"")</f>
        <v/>
      </c>
      <c r="K138" t="str">
        <f>IFERROR(VLOOKUP(A138,[1]JS!$A$5:$A$107,1,FALSE),"")</f>
        <v/>
      </c>
      <c r="L138" t="str">
        <f>IFERROR(VLOOKUP(A138,[1]JW!$A$5:$A$107,1,FALSE),"")</f>
        <v/>
      </c>
      <c r="M138" t="str">
        <f t="shared" si="5"/>
        <v>Nein</v>
      </c>
    </row>
    <row r="139" spans="1:13" x14ac:dyDescent="0.2">
      <c r="A139" s="1" t="str">
        <f>[1]Bestand!A139</f>
        <v>DAB112OR</v>
      </c>
      <c r="B139" s="1" t="str">
        <f>[1]Bestand!F139</f>
        <v>Auslaufartikel (7)</v>
      </c>
      <c r="D139" t="str">
        <f>IFERROR(VLOOKUP(A139,[1]PB!$A$5:$A$107,1,FALSE),"")</f>
        <v/>
      </c>
      <c r="E139" s="3" t="str">
        <f t="shared" si="4"/>
        <v/>
      </c>
      <c r="F139" t="str">
        <f>IFERROR(VLOOKUP(A139,[1]SE!$A$5:$A$107,1,FALSE),"")</f>
        <v>DAB112OR</v>
      </c>
      <c r="G139" t="str">
        <f>IFERROR(VLOOKUP(A139,[1]MF!$A$5:$A$107,1,FALSE),"")</f>
        <v/>
      </c>
      <c r="H139" t="str">
        <f>IFERROR(VLOOKUP(A139,[1]JH!$A$5:$A$107,1,FALSE),"")</f>
        <v/>
      </c>
      <c r="I139" t="str">
        <f>IFERROR(VLOOKUP(A139,[1]OP!$A$5:$A$107,1,FALSE),"")</f>
        <v>DAB112OR</v>
      </c>
      <c r="J139" t="str">
        <f>IFERROR(VLOOKUP(A139,[1]SR!$A$5:$A$107,1,FALSE),"")</f>
        <v/>
      </c>
      <c r="K139" t="str">
        <f>IFERROR(VLOOKUP(A139,[1]JS!$A$5:$A$107,1,FALSE),"")</f>
        <v/>
      </c>
      <c r="L139" t="str">
        <f>IFERROR(VLOOKUP(A139,[1]JW!$A$5:$A$107,1,FALSE),"")</f>
        <v>DAB112OR</v>
      </c>
      <c r="M139" t="str">
        <f t="shared" si="5"/>
        <v>Nein</v>
      </c>
    </row>
    <row r="140" spans="1:13" x14ac:dyDescent="0.2">
      <c r="A140" s="1" t="str">
        <f>[1]Bestand!A140</f>
        <v>DAB150SW</v>
      </c>
      <c r="B140" s="1" t="str">
        <f>[1]Bestand!F140</f>
        <v>inaktiver Artikel (8)</v>
      </c>
      <c r="D140" t="str">
        <f>IFERROR(VLOOKUP(A140,[1]PB!$A$5:$A$107,1,FALSE),"")</f>
        <v/>
      </c>
      <c r="E140" s="3" t="str">
        <f t="shared" si="4"/>
        <v/>
      </c>
      <c r="F140" t="str">
        <f>IFERROR(VLOOKUP(A140,[1]SE!$A$5:$A$107,1,FALSE),"")</f>
        <v/>
      </c>
      <c r="G140" t="str">
        <f>IFERROR(VLOOKUP(A140,[1]MF!$A$5:$A$107,1,FALSE),"")</f>
        <v/>
      </c>
      <c r="H140" t="str">
        <f>IFERROR(VLOOKUP(A140,[1]JH!$A$5:$A$107,1,FALSE),"")</f>
        <v/>
      </c>
      <c r="I140" t="str">
        <f>IFERROR(VLOOKUP(A140,[1]OP!$A$5:$A$107,1,FALSE),"")</f>
        <v/>
      </c>
      <c r="J140" t="str">
        <f>IFERROR(VLOOKUP(A140,[1]SR!$A$5:$A$107,1,FALSE),"")</f>
        <v/>
      </c>
      <c r="K140" t="str">
        <f>IFERROR(VLOOKUP(A140,[1]JS!$A$5:$A$107,1,FALSE),"")</f>
        <v/>
      </c>
      <c r="L140" t="str">
        <f>IFERROR(VLOOKUP(A140,[1]JW!$A$5:$A$107,1,FALSE),"")</f>
        <v/>
      </c>
      <c r="M140" t="str">
        <f t="shared" si="5"/>
        <v>Nein</v>
      </c>
    </row>
    <row r="141" spans="1:13" x14ac:dyDescent="0.2">
      <c r="A141" s="1" t="str">
        <f>[1]Bestand!A141</f>
        <v>DAB150WE</v>
      </c>
      <c r="B141" s="1" t="str">
        <f>[1]Bestand!F141</f>
        <v>inaktiver Artikel (8)</v>
      </c>
      <c r="D141" t="str">
        <f>IFERROR(VLOOKUP(A141,[1]PB!$A$5:$A$107,1,FALSE),"")</f>
        <v/>
      </c>
      <c r="E141" s="3" t="str">
        <f t="shared" si="4"/>
        <v/>
      </c>
      <c r="F141" t="str">
        <f>IFERROR(VLOOKUP(A141,[1]SE!$A$5:$A$107,1,FALSE),"")</f>
        <v/>
      </c>
      <c r="G141" t="str">
        <f>IFERROR(VLOOKUP(A141,[1]MF!$A$5:$A$107,1,FALSE),"")</f>
        <v/>
      </c>
      <c r="H141" t="str">
        <f>IFERROR(VLOOKUP(A141,[1]JH!$A$5:$A$107,1,FALSE),"")</f>
        <v/>
      </c>
      <c r="I141" t="str">
        <f>IFERROR(VLOOKUP(A141,[1]OP!$A$5:$A$107,1,FALSE),"")</f>
        <v/>
      </c>
      <c r="J141" t="str">
        <f>IFERROR(VLOOKUP(A141,[1]SR!$A$5:$A$107,1,FALSE),"")</f>
        <v/>
      </c>
      <c r="K141" t="str">
        <f>IFERROR(VLOOKUP(A141,[1]JS!$A$5:$A$107,1,FALSE),"")</f>
        <v/>
      </c>
      <c r="L141" t="str">
        <f>IFERROR(VLOOKUP(A141,[1]JW!$A$5:$A$107,1,FALSE),"")</f>
        <v/>
      </c>
      <c r="M141" t="str">
        <f t="shared" si="5"/>
        <v>Nein</v>
      </c>
    </row>
    <row r="142" spans="1:13" x14ac:dyDescent="0.2">
      <c r="A142" s="1" t="str">
        <f>[1]Bestand!A142</f>
        <v>DAB160SW</v>
      </c>
      <c r="B142" s="1" t="str">
        <f>[1]Bestand!F142</f>
        <v>inaktiver Artikel (8)</v>
      </c>
      <c r="D142" t="str">
        <f>IFERROR(VLOOKUP(A142,[1]PB!$A$5:$A$107,1,FALSE),"")</f>
        <v/>
      </c>
      <c r="E142" s="3" t="str">
        <f t="shared" si="4"/>
        <v/>
      </c>
      <c r="F142" t="str">
        <f>IFERROR(VLOOKUP(A142,[1]SE!$A$5:$A$107,1,FALSE),"")</f>
        <v/>
      </c>
      <c r="G142" t="str">
        <f>IFERROR(VLOOKUP(A142,[1]MF!$A$5:$A$107,1,FALSE),"")</f>
        <v/>
      </c>
      <c r="H142" t="str">
        <f>IFERROR(VLOOKUP(A142,[1]JH!$A$5:$A$107,1,FALSE),"")</f>
        <v/>
      </c>
      <c r="I142" t="str">
        <f>IFERROR(VLOOKUP(A142,[1]OP!$A$5:$A$107,1,FALSE),"")</f>
        <v/>
      </c>
      <c r="J142" t="str">
        <f>IFERROR(VLOOKUP(A142,[1]SR!$A$5:$A$107,1,FALSE),"")</f>
        <v/>
      </c>
      <c r="K142" t="str">
        <f>IFERROR(VLOOKUP(A142,[1]JS!$A$5:$A$107,1,FALSE),"")</f>
        <v/>
      </c>
      <c r="L142" t="str">
        <f>IFERROR(VLOOKUP(A142,[1]JW!$A$5:$A$107,1,FALSE),"")</f>
        <v/>
      </c>
      <c r="M142" t="str">
        <f t="shared" si="5"/>
        <v>Nein</v>
      </c>
    </row>
    <row r="143" spans="1:13" x14ac:dyDescent="0.2">
      <c r="A143" s="1" t="str">
        <f>[1]Bestand!A143</f>
        <v>DAB160WE</v>
      </c>
      <c r="B143" s="1" t="str">
        <f>[1]Bestand!F143</f>
        <v>inaktiver Artikel (8)</v>
      </c>
      <c r="D143" t="str">
        <f>IFERROR(VLOOKUP(A143,[1]PB!$A$5:$A$107,1,FALSE),"")</f>
        <v/>
      </c>
      <c r="E143" s="3" t="str">
        <f t="shared" si="4"/>
        <v/>
      </c>
      <c r="F143" t="str">
        <f>IFERROR(VLOOKUP(A143,[1]SE!$A$5:$A$107,1,FALSE),"")</f>
        <v/>
      </c>
      <c r="G143" t="str">
        <f>IFERROR(VLOOKUP(A143,[1]MF!$A$5:$A$107,1,FALSE),"")</f>
        <v/>
      </c>
      <c r="H143" t="str">
        <f>IFERROR(VLOOKUP(A143,[1]JH!$A$5:$A$107,1,FALSE),"")</f>
        <v/>
      </c>
      <c r="I143" t="str">
        <f>IFERROR(VLOOKUP(A143,[1]OP!$A$5:$A$107,1,FALSE),"")</f>
        <v/>
      </c>
      <c r="J143" t="str">
        <f>IFERROR(VLOOKUP(A143,[1]SR!$A$5:$A$107,1,FALSE),"")</f>
        <v/>
      </c>
      <c r="K143" t="str">
        <f>IFERROR(VLOOKUP(A143,[1]JS!$A$5:$A$107,1,FALSE),"")</f>
        <v/>
      </c>
      <c r="L143" t="str">
        <f>IFERROR(VLOOKUP(A143,[1]JW!$A$5:$A$107,1,FALSE),"")</f>
        <v/>
      </c>
      <c r="M143" t="str">
        <f t="shared" si="5"/>
        <v>Nein</v>
      </c>
    </row>
    <row r="144" spans="1:13" x14ac:dyDescent="0.2">
      <c r="A144" s="1" t="str">
        <f>[1]Bestand!A144</f>
        <v>DAB165SW</v>
      </c>
      <c r="B144" s="1" t="str">
        <f>[1]Bestand!F144</f>
        <v>inaktiver Artikel (8)</v>
      </c>
      <c r="D144" t="str">
        <f>IFERROR(VLOOKUP(A144,[1]PB!$A$5:$A$107,1,FALSE),"")</f>
        <v>DAB165SW</v>
      </c>
      <c r="E144" s="3" t="str">
        <f t="shared" si="4"/>
        <v/>
      </c>
      <c r="F144" t="str">
        <f>IFERROR(VLOOKUP(A144,[1]SE!$A$5:$A$107,1,FALSE),"")</f>
        <v>DAB165SW</v>
      </c>
      <c r="G144" t="str">
        <f>IFERROR(VLOOKUP(A144,[1]MF!$A$5:$A$107,1,FALSE),"")</f>
        <v>DAB165SW</v>
      </c>
      <c r="H144" t="str">
        <f>IFERROR(VLOOKUP(A144,[1]JH!$A$5:$A$107,1,FALSE),"")</f>
        <v>DAB165SW</v>
      </c>
      <c r="I144" t="str">
        <f>IFERROR(VLOOKUP(A144,[1]OP!$A$5:$A$107,1,FALSE),"")</f>
        <v/>
      </c>
      <c r="J144" t="str">
        <f>IFERROR(VLOOKUP(A144,[1]SR!$A$5:$A$107,1,FALSE),"")</f>
        <v>DAB165SW</v>
      </c>
      <c r="K144" t="str">
        <f>IFERROR(VLOOKUP(A144,[1]JS!$A$5:$A$107,1,FALSE),"")</f>
        <v>DAB165SW</v>
      </c>
      <c r="L144" t="str">
        <f>IFERROR(VLOOKUP(A144,[1]JW!$A$5:$A$107,1,FALSE),"")</f>
        <v>DAB165SW</v>
      </c>
      <c r="M144" t="str">
        <f t="shared" si="5"/>
        <v>Nein</v>
      </c>
    </row>
    <row r="145" spans="1:13" x14ac:dyDescent="0.2">
      <c r="A145" s="1" t="str">
        <f>[1]Bestand!A145</f>
        <v>DAB170SW</v>
      </c>
      <c r="B145" s="1" t="str">
        <f>[1]Bestand!F145</f>
        <v>inaktiver Artikel (8)</v>
      </c>
      <c r="D145" t="str">
        <f>IFERROR(VLOOKUP(A145,[1]PB!$A$5:$A$107,1,FALSE),"")</f>
        <v/>
      </c>
      <c r="E145" s="3" t="str">
        <f t="shared" si="4"/>
        <v/>
      </c>
      <c r="F145" t="str">
        <f>IFERROR(VLOOKUP(A145,[1]SE!$A$5:$A$107,1,FALSE),"")</f>
        <v/>
      </c>
      <c r="G145" t="str">
        <f>IFERROR(VLOOKUP(A145,[1]MF!$A$5:$A$107,1,FALSE),"")</f>
        <v/>
      </c>
      <c r="H145" t="str">
        <f>IFERROR(VLOOKUP(A145,[1]JH!$A$5:$A$107,1,FALSE),"")</f>
        <v/>
      </c>
      <c r="I145" t="str">
        <f>IFERROR(VLOOKUP(A145,[1]OP!$A$5:$A$107,1,FALSE),"")</f>
        <v/>
      </c>
      <c r="J145" t="str">
        <f>IFERROR(VLOOKUP(A145,[1]SR!$A$5:$A$107,1,FALSE),"")</f>
        <v/>
      </c>
      <c r="K145" t="str">
        <f>IFERROR(VLOOKUP(A145,[1]JS!$A$5:$A$107,1,FALSE),"")</f>
        <v/>
      </c>
      <c r="L145" t="str">
        <f>IFERROR(VLOOKUP(A145,[1]JW!$A$5:$A$107,1,FALSE),"")</f>
        <v/>
      </c>
      <c r="M145" t="str">
        <f t="shared" si="5"/>
        <v>Nein</v>
      </c>
    </row>
    <row r="146" spans="1:13" x14ac:dyDescent="0.2">
      <c r="A146" s="1" t="str">
        <f>[1]Bestand!A146</f>
        <v>DAB175SW</v>
      </c>
      <c r="B146" s="1" t="str">
        <f>[1]Bestand!F146</f>
        <v>aktiver Artikel (4)</v>
      </c>
      <c r="D146" t="str">
        <f>IFERROR(VLOOKUP(A146,[1]PB!$A$5:$A$107,1,FALSE),"")</f>
        <v/>
      </c>
      <c r="E146" s="3" t="str">
        <f t="shared" si="4"/>
        <v/>
      </c>
      <c r="F146" t="str">
        <f>IFERROR(VLOOKUP(A146,[1]SE!$A$5:$A$107,1,FALSE),"")</f>
        <v/>
      </c>
      <c r="G146" t="str">
        <f>IFERROR(VLOOKUP(A146,[1]MF!$A$5:$A$107,1,FALSE),"")</f>
        <v/>
      </c>
      <c r="H146" t="str">
        <f>IFERROR(VLOOKUP(A146,[1]JH!$A$5:$A$107,1,FALSE),"")</f>
        <v/>
      </c>
      <c r="I146" t="str">
        <f>IFERROR(VLOOKUP(A146,[1]OP!$A$5:$A$107,1,FALSE),"")</f>
        <v/>
      </c>
      <c r="J146" t="str">
        <f>IFERROR(VLOOKUP(A146,[1]SR!$A$5:$A$107,1,FALSE),"")</f>
        <v/>
      </c>
      <c r="K146" t="str">
        <f>IFERROR(VLOOKUP(A146,[1]JS!$A$5:$A$107,1,FALSE),"")</f>
        <v/>
      </c>
      <c r="L146" t="str">
        <f>IFERROR(VLOOKUP(A146,[1]JW!$A$5:$A$107,1,FALSE),"")</f>
        <v/>
      </c>
      <c r="M146" t="str">
        <f t="shared" si="5"/>
        <v>Nein</v>
      </c>
    </row>
    <row r="147" spans="1:13" x14ac:dyDescent="0.2">
      <c r="A147" s="1" t="str">
        <f>[1]Bestand!A147</f>
        <v>DAB200</v>
      </c>
      <c r="B147" s="1" t="str">
        <f>[1]Bestand!F147</f>
        <v>inaktiver Artikel (8)</v>
      </c>
      <c r="D147" t="str">
        <f>IFERROR(VLOOKUP(A147,[1]PB!$A$5:$A$107,1,FALSE),"")</f>
        <v/>
      </c>
      <c r="E147" s="3" t="str">
        <f t="shared" si="4"/>
        <v/>
      </c>
      <c r="F147" t="str">
        <f>IFERROR(VLOOKUP(A147,[1]SE!$A$5:$A$107,1,FALSE),"")</f>
        <v/>
      </c>
      <c r="G147" t="str">
        <f>IFERROR(VLOOKUP(A147,[1]MF!$A$5:$A$107,1,FALSE),"")</f>
        <v/>
      </c>
      <c r="H147" t="str">
        <f>IFERROR(VLOOKUP(A147,[1]JH!$A$5:$A$107,1,FALSE),"")</f>
        <v/>
      </c>
      <c r="I147" t="str">
        <f>IFERROR(VLOOKUP(A147,[1]OP!$A$5:$A$107,1,FALSE),"")</f>
        <v/>
      </c>
      <c r="J147" t="str">
        <f>IFERROR(VLOOKUP(A147,[1]SR!$A$5:$A$107,1,FALSE),"")</f>
        <v/>
      </c>
      <c r="K147" t="str">
        <f>IFERROR(VLOOKUP(A147,[1]JS!$A$5:$A$107,1,FALSE),"")</f>
        <v/>
      </c>
      <c r="L147" t="str">
        <f>IFERROR(VLOOKUP(A147,[1]JW!$A$5:$A$107,1,FALSE),"")</f>
        <v/>
      </c>
      <c r="M147" t="str">
        <f t="shared" si="5"/>
        <v>Nein</v>
      </c>
    </row>
    <row r="148" spans="1:13" x14ac:dyDescent="0.2">
      <c r="A148" s="1" t="str">
        <f>[1]Bestand!A148</f>
        <v>DAB2035SI</v>
      </c>
      <c r="B148" s="1" t="str">
        <f>[1]Bestand!F148</f>
        <v>inaktiver Artikel (8)</v>
      </c>
      <c r="D148" t="str">
        <f>IFERROR(VLOOKUP(A148,[1]PB!$A$5:$A$107,1,FALSE),"")</f>
        <v/>
      </c>
      <c r="E148" s="3" t="str">
        <f t="shared" si="4"/>
        <v/>
      </c>
      <c r="F148" t="str">
        <f>IFERROR(VLOOKUP(A148,[1]SE!$A$5:$A$107,1,FALSE),"")</f>
        <v/>
      </c>
      <c r="G148" t="str">
        <f>IFERROR(VLOOKUP(A148,[1]MF!$A$5:$A$107,1,FALSE),"")</f>
        <v/>
      </c>
      <c r="H148" t="str">
        <f>IFERROR(VLOOKUP(A148,[1]JH!$A$5:$A$107,1,FALSE),"")</f>
        <v/>
      </c>
      <c r="I148" t="str">
        <f>IFERROR(VLOOKUP(A148,[1]OP!$A$5:$A$107,1,FALSE),"")</f>
        <v/>
      </c>
      <c r="J148" t="str">
        <f>IFERROR(VLOOKUP(A148,[1]SR!$A$5:$A$107,1,FALSE),"")</f>
        <v/>
      </c>
      <c r="K148" t="str">
        <f>IFERROR(VLOOKUP(A148,[1]JS!$A$5:$A$107,1,FALSE),"")</f>
        <v/>
      </c>
      <c r="L148" t="str">
        <f>IFERROR(VLOOKUP(A148,[1]JW!$A$5:$A$107,1,FALSE),"")</f>
        <v/>
      </c>
      <c r="M148" t="str">
        <f t="shared" si="5"/>
        <v>Nein</v>
      </c>
    </row>
    <row r="149" spans="1:13" x14ac:dyDescent="0.2">
      <c r="A149" s="1" t="str">
        <f>[1]Bestand!A149</f>
        <v>DAB270GR</v>
      </c>
      <c r="B149" s="1" t="str">
        <f>[1]Bestand!F149</f>
        <v>inaktiver Artikel (8)</v>
      </c>
      <c r="D149" t="str">
        <f>IFERROR(VLOOKUP(A149,[1]PB!$A$5:$A$107,1,FALSE),"")</f>
        <v/>
      </c>
      <c r="E149" s="3" t="str">
        <f t="shared" si="4"/>
        <v/>
      </c>
      <c r="F149" t="str">
        <f>IFERROR(VLOOKUP(A149,[1]SE!$A$5:$A$107,1,FALSE),"")</f>
        <v/>
      </c>
      <c r="G149" t="str">
        <f>IFERROR(VLOOKUP(A149,[1]MF!$A$5:$A$107,1,FALSE),"")</f>
        <v/>
      </c>
      <c r="H149" t="str">
        <f>IFERROR(VLOOKUP(A149,[1]JH!$A$5:$A$107,1,FALSE),"")</f>
        <v/>
      </c>
      <c r="I149" t="str">
        <f>IFERROR(VLOOKUP(A149,[1]OP!$A$5:$A$107,1,FALSE),"")</f>
        <v/>
      </c>
      <c r="J149" t="str">
        <f>IFERROR(VLOOKUP(A149,[1]SR!$A$5:$A$107,1,FALSE),"")</f>
        <v/>
      </c>
      <c r="K149" t="str">
        <f>IFERROR(VLOOKUP(A149,[1]JS!$A$5:$A$107,1,FALSE),"")</f>
        <v/>
      </c>
      <c r="L149" t="str">
        <f>IFERROR(VLOOKUP(A149,[1]JW!$A$5:$A$107,1,FALSE),"")</f>
        <v/>
      </c>
      <c r="M149" t="str">
        <f t="shared" si="5"/>
        <v>Nein</v>
      </c>
    </row>
    <row r="150" spans="1:13" x14ac:dyDescent="0.2">
      <c r="A150" s="1" t="str">
        <f>[1]Bestand!A150</f>
        <v>DAB270SW</v>
      </c>
      <c r="B150" s="1" t="str">
        <f>[1]Bestand!F150</f>
        <v>inaktiver Artikel (8)</v>
      </c>
      <c r="D150" t="str">
        <f>IFERROR(VLOOKUP(A150,[1]PB!$A$5:$A$107,1,FALSE),"")</f>
        <v/>
      </c>
      <c r="E150" s="3" t="str">
        <f t="shared" si="4"/>
        <v/>
      </c>
      <c r="F150" t="str">
        <f>IFERROR(VLOOKUP(A150,[1]SE!$A$5:$A$107,1,FALSE),"")</f>
        <v/>
      </c>
      <c r="G150" t="str">
        <f>IFERROR(VLOOKUP(A150,[1]MF!$A$5:$A$107,1,FALSE),"")</f>
        <v/>
      </c>
      <c r="H150" t="str">
        <f>IFERROR(VLOOKUP(A150,[1]JH!$A$5:$A$107,1,FALSE),"")</f>
        <v/>
      </c>
      <c r="I150" t="str">
        <f>IFERROR(VLOOKUP(A150,[1]OP!$A$5:$A$107,1,FALSE),"")</f>
        <v/>
      </c>
      <c r="J150" t="str">
        <f>IFERROR(VLOOKUP(A150,[1]SR!$A$5:$A$107,1,FALSE),"")</f>
        <v/>
      </c>
      <c r="K150" t="str">
        <f>IFERROR(VLOOKUP(A150,[1]JS!$A$5:$A$107,1,FALSE),"")</f>
        <v/>
      </c>
      <c r="L150" t="str">
        <f>IFERROR(VLOOKUP(A150,[1]JW!$A$5:$A$107,1,FALSE),"")</f>
        <v/>
      </c>
      <c r="M150" t="str">
        <f t="shared" si="5"/>
        <v>Nein</v>
      </c>
    </row>
    <row r="151" spans="1:13" x14ac:dyDescent="0.2">
      <c r="A151" s="1" t="str">
        <f>[1]Bestand!A151</f>
        <v>DAB270WE</v>
      </c>
      <c r="B151" s="1" t="str">
        <f>[1]Bestand!F151</f>
        <v>inaktiver Artikel (8)</v>
      </c>
      <c r="D151" t="str">
        <f>IFERROR(VLOOKUP(A151,[1]PB!$A$5:$A$107,1,FALSE),"")</f>
        <v/>
      </c>
      <c r="E151" s="3" t="str">
        <f t="shared" si="4"/>
        <v/>
      </c>
      <c r="F151" t="str">
        <f>IFERROR(VLOOKUP(A151,[1]SE!$A$5:$A$107,1,FALSE),"")</f>
        <v/>
      </c>
      <c r="G151" t="str">
        <f>IFERROR(VLOOKUP(A151,[1]MF!$A$5:$A$107,1,FALSE),"")</f>
        <v/>
      </c>
      <c r="H151" t="str">
        <f>IFERROR(VLOOKUP(A151,[1]JH!$A$5:$A$107,1,FALSE),"")</f>
        <v/>
      </c>
      <c r="I151" t="str">
        <f>IFERROR(VLOOKUP(A151,[1]OP!$A$5:$A$107,1,FALSE),"")</f>
        <v/>
      </c>
      <c r="J151" t="str">
        <f>IFERROR(VLOOKUP(A151,[1]SR!$A$5:$A$107,1,FALSE),"")</f>
        <v/>
      </c>
      <c r="K151" t="str">
        <f>IFERROR(VLOOKUP(A151,[1]JS!$A$5:$A$107,1,FALSE),"")</f>
        <v/>
      </c>
      <c r="L151" t="str">
        <f>IFERROR(VLOOKUP(A151,[1]JW!$A$5:$A$107,1,FALSE),"")</f>
        <v/>
      </c>
      <c r="M151" t="str">
        <f t="shared" si="5"/>
        <v>Nein</v>
      </c>
    </row>
    <row r="152" spans="1:13" x14ac:dyDescent="0.2">
      <c r="A152" s="1" t="str">
        <f>[1]Bestand!A152</f>
        <v>DAB280BE</v>
      </c>
      <c r="B152" s="1" t="str">
        <f>[1]Bestand!F152</f>
        <v>aktiver Artikel (4)</v>
      </c>
      <c r="D152" t="str">
        <f>IFERROR(VLOOKUP(A152,[1]PB!$A$5:$A$107,1,FALSE),"")</f>
        <v>DAB280BE</v>
      </c>
      <c r="E152" s="3" t="str">
        <f t="shared" si="4"/>
        <v>DAB280BE</v>
      </c>
      <c r="F152" t="str">
        <f>IFERROR(VLOOKUP(A152,[1]SE!$A$5:$A$107,1,FALSE),"")</f>
        <v>DAB280BE</v>
      </c>
      <c r="G152" t="str">
        <f>IFERROR(VLOOKUP(A152,[1]MF!$A$5:$A$107,1,FALSE),"")</f>
        <v>DAB280BE</v>
      </c>
      <c r="H152" t="str">
        <f>IFERROR(VLOOKUP(A152,[1]JH!$A$5:$A$107,1,FALSE),"")</f>
        <v>DAB280BE</v>
      </c>
      <c r="I152" t="str">
        <f>IFERROR(VLOOKUP(A152,[1]OP!$A$5:$A$107,1,FALSE),"")</f>
        <v/>
      </c>
      <c r="J152" t="str">
        <f>IFERROR(VLOOKUP(A152,[1]SR!$A$5:$A$107,1,FALSE),"")</f>
        <v>DAB280BE</v>
      </c>
      <c r="K152" t="str">
        <f>IFERROR(VLOOKUP(A152,[1]JS!$A$5:$A$107,1,FALSE),"")</f>
        <v>DAB280BE</v>
      </c>
      <c r="L152" t="str">
        <f>IFERROR(VLOOKUP(A152,[1]JW!$A$5:$A$107,1,FALSE),"")</f>
        <v>DAB280BE</v>
      </c>
      <c r="M152" t="str">
        <f t="shared" si="5"/>
        <v>Nein</v>
      </c>
    </row>
    <row r="153" spans="1:13" x14ac:dyDescent="0.2">
      <c r="A153" s="1" t="str">
        <f>[1]Bestand!A153</f>
        <v>DAB280SW</v>
      </c>
      <c r="B153" s="1" t="str">
        <f>[1]Bestand!F153</f>
        <v>aktiver Artikel (4)</v>
      </c>
      <c r="D153" t="str">
        <f>IFERROR(VLOOKUP(A153,[1]PB!$A$5:$A$107,1,FALSE),"")</f>
        <v>DAB280SW</v>
      </c>
      <c r="E153" s="3" t="str">
        <f t="shared" si="4"/>
        <v>DAB280SW</v>
      </c>
      <c r="F153" t="str">
        <f>IFERROR(VLOOKUP(A153,[1]SE!$A$5:$A$107,1,FALSE),"")</f>
        <v>DAB280SW</v>
      </c>
      <c r="G153" t="str">
        <f>IFERROR(VLOOKUP(A153,[1]MF!$A$5:$A$107,1,FALSE),"")</f>
        <v>DAB280SW</v>
      </c>
      <c r="H153" t="str">
        <f>IFERROR(VLOOKUP(A153,[1]JH!$A$5:$A$107,1,FALSE),"")</f>
        <v>DAB280SW</v>
      </c>
      <c r="I153" t="str">
        <f>IFERROR(VLOOKUP(A153,[1]OP!$A$5:$A$107,1,FALSE),"")</f>
        <v>DAB280SW</v>
      </c>
      <c r="J153" t="str">
        <f>IFERROR(VLOOKUP(A153,[1]SR!$A$5:$A$107,1,FALSE),"")</f>
        <v>DAB280SW</v>
      </c>
      <c r="K153" t="str">
        <f>IFERROR(VLOOKUP(A153,[1]JS!$A$5:$A$107,1,FALSE),"")</f>
        <v>DAB280SW</v>
      </c>
      <c r="L153" t="str">
        <f>IFERROR(VLOOKUP(A153,[1]JW!$A$5:$A$107,1,FALSE),"")</f>
        <v/>
      </c>
      <c r="M153" t="str">
        <f t="shared" si="5"/>
        <v>Nein</v>
      </c>
    </row>
    <row r="154" spans="1:13" x14ac:dyDescent="0.2">
      <c r="A154" s="1" t="str">
        <f>[1]Bestand!A154</f>
        <v>DAB300</v>
      </c>
      <c r="B154" s="1" t="str">
        <f>[1]Bestand!F154</f>
        <v>inaktiver Artikel (8)</v>
      </c>
      <c r="D154" t="str">
        <f>IFERROR(VLOOKUP(A154,[1]PB!$A$5:$A$107,1,FALSE),"")</f>
        <v/>
      </c>
      <c r="E154" s="3" t="str">
        <f t="shared" si="4"/>
        <v/>
      </c>
      <c r="F154" t="str">
        <f>IFERROR(VLOOKUP(A154,[1]SE!$A$5:$A$107,1,FALSE),"")</f>
        <v/>
      </c>
      <c r="G154" t="str">
        <f>IFERROR(VLOOKUP(A154,[1]MF!$A$5:$A$107,1,FALSE),"")</f>
        <v/>
      </c>
      <c r="H154" t="str">
        <f>IFERROR(VLOOKUP(A154,[1]JH!$A$5:$A$107,1,FALSE),"")</f>
        <v/>
      </c>
      <c r="I154" t="str">
        <f>IFERROR(VLOOKUP(A154,[1]OP!$A$5:$A$107,1,FALSE),"")</f>
        <v/>
      </c>
      <c r="J154" t="str">
        <f>IFERROR(VLOOKUP(A154,[1]SR!$A$5:$A$107,1,FALSE),"")</f>
        <v/>
      </c>
      <c r="K154" t="str">
        <f>IFERROR(VLOOKUP(A154,[1]JS!$A$5:$A$107,1,FALSE),"")</f>
        <v/>
      </c>
      <c r="L154" t="str">
        <f>IFERROR(VLOOKUP(A154,[1]JW!$A$5:$A$107,1,FALSE),"")</f>
        <v/>
      </c>
      <c r="M154" t="str">
        <f t="shared" si="5"/>
        <v>Nein</v>
      </c>
    </row>
    <row r="155" spans="1:13" x14ac:dyDescent="0.2">
      <c r="A155" s="1" t="str">
        <f>[1]Bestand!A155</f>
        <v>DAB330</v>
      </c>
      <c r="B155" s="1" t="str">
        <f>[1]Bestand!F155</f>
        <v>Vorschlagsartikel (1)</v>
      </c>
      <c r="D155" t="str">
        <f>IFERROR(VLOOKUP(A155,[1]PB!$A$5:$A$107,1,FALSE),"")</f>
        <v/>
      </c>
      <c r="E155" s="3" t="str">
        <f t="shared" si="4"/>
        <v/>
      </c>
      <c r="F155" t="str">
        <f>IFERROR(VLOOKUP(A155,[1]SE!$A$5:$A$107,1,FALSE),"")</f>
        <v/>
      </c>
      <c r="G155" t="str">
        <f>IFERROR(VLOOKUP(A155,[1]MF!$A$5:$A$107,1,FALSE),"")</f>
        <v/>
      </c>
      <c r="H155" t="str">
        <f>IFERROR(VLOOKUP(A155,[1]JH!$A$5:$A$107,1,FALSE),"")</f>
        <v/>
      </c>
      <c r="I155" t="str">
        <f>IFERROR(VLOOKUP(A155,[1]OP!$A$5:$A$107,1,FALSE),"")</f>
        <v/>
      </c>
      <c r="J155" t="str">
        <f>IFERROR(VLOOKUP(A155,[1]SR!$A$5:$A$107,1,FALSE),"")</f>
        <v/>
      </c>
      <c r="K155" t="str">
        <f>IFERROR(VLOOKUP(A155,[1]JS!$A$5:$A$107,1,FALSE),"")</f>
        <v/>
      </c>
      <c r="L155" t="str">
        <f>IFERROR(VLOOKUP(A155,[1]JW!$A$5:$A$107,1,FALSE),"")</f>
        <v/>
      </c>
      <c r="M155" t="str">
        <f t="shared" si="5"/>
        <v>Nein</v>
      </c>
    </row>
    <row r="156" spans="1:13" x14ac:dyDescent="0.2">
      <c r="A156" s="1" t="str">
        <f>[1]Bestand!A156</f>
        <v>DAB350SW</v>
      </c>
      <c r="B156" s="1" t="str">
        <f>[1]Bestand!F156</f>
        <v>aktiver Artikel (4)</v>
      </c>
      <c r="D156" t="str">
        <f>IFERROR(VLOOKUP(A156,[1]PB!$A$5:$A$107,1,FALSE),"")</f>
        <v>DAB350SW</v>
      </c>
      <c r="E156" s="3" t="str">
        <f t="shared" si="4"/>
        <v>DAB350SW</v>
      </c>
      <c r="F156" t="str">
        <f>IFERROR(VLOOKUP(A156,[1]SE!$A$5:$A$107,1,FALSE),"")</f>
        <v>DAB350SW</v>
      </c>
      <c r="G156" t="str">
        <f>IFERROR(VLOOKUP(A156,[1]MF!$A$5:$A$107,1,FALSE),"")</f>
        <v>DAB350SW</v>
      </c>
      <c r="H156" t="str">
        <f>IFERROR(VLOOKUP(A156,[1]JH!$A$5:$A$107,1,FALSE),"")</f>
        <v>DAB350SW</v>
      </c>
      <c r="I156" t="str">
        <f>IFERROR(VLOOKUP(A156,[1]OP!$A$5:$A$107,1,FALSE),"")</f>
        <v>DAB350SW</v>
      </c>
      <c r="J156" t="str">
        <f>IFERROR(VLOOKUP(A156,[1]SR!$A$5:$A$107,1,FALSE),"")</f>
        <v>DAB350SW</v>
      </c>
      <c r="K156" t="str">
        <f>IFERROR(VLOOKUP(A156,[1]JS!$A$5:$A$107,1,FALSE),"")</f>
        <v>DAB350SW</v>
      </c>
      <c r="L156" t="str">
        <f>IFERROR(VLOOKUP(A156,[1]JW!$A$5:$A$107,1,FALSE),"")</f>
        <v>DAB350SW</v>
      </c>
      <c r="M156" t="str">
        <f t="shared" si="5"/>
        <v>Ja</v>
      </c>
    </row>
    <row r="157" spans="1:13" x14ac:dyDescent="0.2">
      <c r="A157" s="1" t="str">
        <f>[1]Bestand!A157</f>
        <v>DAB400SI</v>
      </c>
      <c r="B157" s="1" t="str">
        <f>[1]Bestand!F157</f>
        <v>inaktiver Artikel (8)</v>
      </c>
      <c r="D157" t="str">
        <f>IFERROR(VLOOKUP(A157,[1]PB!$A$5:$A$107,1,FALSE),"")</f>
        <v/>
      </c>
      <c r="E157" s="3" t="str">
        <f t="shared" si="4"/>
        <v/>
      </c>
      <c r="F157" t="str">
        <f>IFERROR(VLOOKUP(A157,[1]SE!$A$5:$A$107,1,FALSE),"")</f>
        <v/>
      </c>
      <c r="G157" t="str">
        <f>IFERROR(VLOOKUP(A157,[1]MF!$A$5:$A$107,1,FALSE),"")</f>
        <v/>
      </c>
      <c r="H157" t="str">
        <f>IFERROR(VLOOKUP(A157,[1]JH!$A$5:$A$107,1,FALSE),"")</f>
        <v/>
      </c>
      <c r="I157" t="str">
        <f>IFERROR(VLOOKUP(A157,[1]OP!$A$5:$A$107,1,FALSE),"")</f>
        <v/>
      </c>
      <c r="J157" t="str">
        <f>IFERROR(VLOOKUP(A157,[1]SR!$A$5:$A$107,1,FALSE),"")</f>
        <v/>
      </c>
      <c r="K157" t="str">
        <f>IFERROR(VLOOKUP(A157,[1]JS!$A$5:$A$107,1,FALSE),"")</f>
        <v/>
      </c>
      <c r="L157" t="str">
        <f>IFERROR(VLOOKUP(A157,[1]JW!$A$5:$A$107,1,FALSE),"")</f>
        <v/>
      </c>
      <c r="M157" t="str">
        <f t="shared" si="5"/>
        <v>Nein</v>
      </c>
    </row>
    <row r="158" spans="1:13" x14ac:dyDescent="0.2">
      <c r="A158" s="1" t="str">
        <f>[1]Bestand!A158</f>
        <v>DAB415AB</v>
      </c>
      <c r="B158" s="1" t="str">
        <f>[1]Bestand!F158</f>
        <v>inaktiver Artikel (8)</v>
      </c>
      <c r="D158" t="str">
        <f>IFERROR(VLOOKUP(A158,[1]PB!$A$5:$A$107,1,FALSE),"")</f>
        <v/>
      </c>
      <c r="E158" s="3" t="str">
        <f t="shared" si="4"/>
        <v/>
      </c>
      <c r="F158" t="str">
        <f>IFERROR(VLOOKUP(A158,[1]SE!$A$5:$A$107,1,FALSE),"")</f>
        <v/>
      </c>
      <c r="G158" t="str">
        <f>IFERROR(VLOOKUP(A158,[1]MF!$A$5:$A$107,1,FALSE),"")</f>
        <v/>
      </c>
      <c r="H158" t="str">
        <f>IFERROR(VLOOKUP(A158,[1]JH!$A$5:$A$107,1,FALSE),"")</f>
        <v/>
      </c>
      <c r="I158" t="str">
        <f>IFERROR(VLOOKUP(A158,[1]OP!$A$5:$A$107,1,FALSE),"")</f>
        <v/>
      </c>
      <c r="J158" t="str">
        <f>IFERROR(VLOOKUP(A158,[1]SR!$A$5:$A$107,1,FALSE),"")</f>
        <v/>
      </c>
      <c r="K158" t="str">
        <f>IFERROR(VLOOKUP(A158,[1]JS!$A$5:$A$107,1,FALSE),"")</f>
        <v/>
      </c>
      <c r="L158" t="str">
        <f>IFERROR(VLOOKUP(A158,[1]JW!$A$5:$A$107,1,FALSE),"")</f>
        <v/>
      </c>
      <c r="M158" t="str">
        <f t="shared" si="5"/>
        <v>Nein</v>
      </c>
    </row>
    <row r="159" spans="1:13" x14ac:dyDescent="0.2">
      <c r="A159" s="1" t="str">
        <f>[1]Bestand!A159</f>
        <v>DAB450BL</v>
      </c>
      <c r="B159" s="1" t="str">
        <f>[1]Bestand!F159</f>
        <v>inaktiver Artikel (8)</v>
      </c>
      <c r="D159" t="str">
        <f>IFERROR(VLOOKUP(A159,[1]PB!$A$5:$A$107,1,FALSE),"")</f>
        <v/>
      </c>
      <c r="E159" s="3" t="str">
        <f t="shared" si="4"/>
        <v/>
      </c>
      <c r="F159" t="str">
        <f>IFERROR(VLOOKUP(A159,[1]SE!$A$5:$A$107,1,FALSE),"")</f>
        <v/>
      </c>
      <c r="G159" t="str">
        <f>IFERROR(VLOOKUP(A159,[1]MF!$A$5:$A$107,1,FALSE),"")</f>
        <v/>
      </c>
      <c r="H159" t="str">
        <f>IFERROR(VLOOKUP(A159,[1]JH!$A$5:$A$107,1,FALSE),"")</f>
        <v/>
      </c>
      <c r="I159" t="str">
        <f>IFERROR(VLOOKUP(A159,[1]OP!$A$5:$A$107,1,FALSE),"")</f>
        <v/>
      </c>
      <c r="J159" t="str">
        <f>IFERROR(VLOOKUP(A159,[1]SR!$A$5:$A$107,1,FALSE),"")</f>
        <v/>
      </c>
      <c r="K159" t="str">
        <f>IFERROR(VLOOKUP(A159,[1]JS!$A$5:$A$107,1,FALSE),"")</f>
        <v/>
      </c>
      <c r="L159" t="str">
        <f>IFERROR(VLOOKUP(A159,[1]JW!$A$5:$A$107,1,FALSE),"")</f>
        <v/>
      </c>
      <c r="M159" t="str">
        <f t="shared" si="5"/>
        <v>Nein</v>
      </c>
    </row>
    <row r="160" spans="1:13" x14ac:dyDescent="0.2">
      <c r="A160" s="1" t="str">
        <f>[1]Bestand!A160</f>
        <v>DAB450RO</v>
      </c>
      <c r="B160" s="1" t="str">
        <f>[1]Bestand!F160</f>
        <v>inaktiver Artikel (8)</v>
      </c>
      <c r="D160" t="str">
        <f>IFERROR(VLOOKUP(A160,[1]PB!$A$5:$A$107,1,FALSE),"")</f>
        <v/>
      </c>
      <c r="E160" s="3" t="str">
        <f t="shared" si="4"/>
        <v/>
      </c>
      <c r="F160" t="str">
        <f>IFERROR(VLOOKUP(A160,[1]SE!$A$5:$A$107,1,FALSE),"")</f>
        <v/>
      </c>
      <c r="G160" t="str">
        <f>IFERROR(VLOOKUP(A160,[1]MF!$A$5:$A$107,1,FALSE),"")</f>
        <v/>
      </c>
      <c r="H160" t="str">
        <f>IFERROR(VLOOKUP(A160,[1]JH!$A$5:$A$107,1,FALSE),"")</f>
        <v/>
      </c>
      <c r="I160" t="str">
        <f>IFERROR(VLOOKUP(A160,[1]OP!$A$5:$A$107,1,FALSE),"")</f>
        <v/>
      </c>
      <c r="J160" t="str">
        <f>IFERROR(VLOOKUP(A160,[1]SR!$A$5:$A$107,1,FALSE),"")</f>
        <v/>
      </c>
      <c r="K160" t="str">
        <f>IFERROR(VLOOKUP(A160,[1]JS!$A$5:$A$107,1,FALSE),"")</f>
        <v/>
      </c>
      <c r="L160" t="str">
        <f>IFERROR(VLOOKUP(A160,[1]JW!$A$5:$A$107,1,FALSE),"")</f>
        <v/>
      </c>
      <c r="M160" t="str">
        <f t="shared" si="5"/>
        <v>Nein</v>
      </c>
    </row>
    <row r="161" spans="1:13" x14ac:dyDescent="0.2">
      <c r="A161" s="1" t="str">
        <f>[1]Bestand!A161</f>
        <v>DAB500SB</v>
      </c>
      <c r="B161" s="1" t="str">
        <f>[1]Bestand!F161</f>
        <v>inaktiver Artikel (8)</v>
      </c>
      <c r="D161" t="str">
        <f>IFERROR(VLOOKUP(A161,[1]PB!$A$5:$A$107,1,FALSE),"")</f>
        <v/>
      </c>
      <c r="E161" s="3" t="str">
        <f t="shared" si="4"/>
        <v/>
      </c>
      <c r="F161" t="str">
        <f>IFERROR(VLOOKUP(A161,[1]SE!$A$5:$A$107,1,FALSE),"")</f>
        <v/>
      </c>
      <c r="G161" t="str">
        <f>IFERROR(VLOOKUP(A161,[1]MF!$A$5:$A$107,1,FALSE),"")</f>
        <v/>
      </c>
      <c r="H161" t="str">
        <f>IFERROR(VLOOKUP(A161,[1]JH!$A$5:$A$107,1,FALSE),"")</f>
        <v/>
      </c>
      <c r="I161" t="str">
        <f>IFERROR(VLOOKUP(A161,[1]OP!$A$5:$A$107,1,FALSE),"")</f>
        <v/>
      </c>
      <c r="J161" t="str">
        <f>IFERROR(VLOOKUP(A161,[1]SR!$A$5:$A$107,1,FALSE),"")</f>
        <v/>
      </c>
      <c r="K161" t="str">
        <f>IFERROR(VLOOKUP(A161,[1]JS!$A$5:$A$107,1,FALSE),"")</f>
        <v/>
      </c>
      <c r="L161" t="str">
        <f>IFERROR(VLOOKUP(A161,[1]JW!$A$5:$A$107,1,FALSE),"")</f>
        <v/>
      </c>
      <c r="M161" t="str">
        <f t="shared" si="5"/>
        <v>Nein</v>
      </c>
    </row>
    <row r="162" spans="1:13" x14ac:dyDescent="0.2">
      <c r="A162" s="1" t="str">
        <f>[1]Bestand!A162</f>
        <v>DAB500SI</v>
      </c>
      <c r="B162" s="1" t="str">
        <f>[1]Bestand!F162</f>
        <v>inaktiver Artikel (8)</v>
      </c>
      <c r="D162" t="str">
        <f>IFERROR(VLOOKUP(A162,[1]PB!$A$5:$A$107,1,FALSE),"")</f>
        <v/>
      </c>
      <c r="E162" s="3" t="str">
        <f t="shared" si="4"/>
        <v/>
      </c>
      <c r="F162" t="str">
        <f>IFERROR(VLOOKUP(A162,[1]SE!$A$5:$A$107,1,FALSE),"")</f>
        <v/>
      </c>
      <c r="G162" t="str">
        <f>IFERROR(VLOOKUP(A162,[1]MF!$A$5:$A$107,1,FALSE),"")</f>
        <v/>
      </c>
      <c r="H162" t="str">
        <f>IFERROR(VLOOKUP(A162,[1]JH!$A$5:$A$107,1,FALSE),"")</f>
        <v/>
      </c>
      <c r="I162" t="str">
        <f>IFERROR(VLOOKUP(A162,[1]OP!$A$5:$A$107,1,FALSE),"")</f>
        <v/>
      </c>
      <c r="J162" t="str">
        <f>IFERROR(VLOOKUP(A162,[1]SR!$A$5:$A$107,1,FALSE),"")</f>
        <v/>
      </c>
      <c r="K162" t="str">
        <f>IFERROR(VLOOKUP(A162,[1]JS!$A$5:$A$107,1,FALSE),"")</f>
        <v/>
      </c>
      <c r="L162" t="str">
        <f>IFERROR(VLOOKUP(A162,[1]JW!$A$5:$A$107,1,FALSE),"")</f>
        <v/>
      </c>
      <c r="M162" t="str">
        <f t="shared" si="5"/>
        <v>Nein</v>
      </c>
    </row>
    <row r="163" spans="1:13" x14ac:dyDescent="0.2">
      <c r="A163" s="1" t="str">
        <f>[1]Bestand!A163</f>
        <v>DAB600DBR</v>
      </c>
      <c r="B163" s="1" t="str">
        <f>[1]Bestand!F163</f>
        <v>inaktiver Artikel (8)</v>
      </c>
      <c r="D163" t="str">
        <f>IFERROR(VLOOKUP(A163,[1]PB!$A$5:$A$107,1,FALSE),"")</f>
        <v/>
      </c>
      <c r="E163" s="3" t="str">
        <f t="shared" si="4"/>
        <v/>
      </c>
      <c r="F163" t="str">
        <f>IFERROR(VLOOKUP(A163,[1]SE!$A$5:$A$107,1,FALSE),"")</f>
        <v/>
      </c>
      <c r="G163" t="str">
        <f>IFERROR(VLOOKUP(A163,[1]MF!$A$5:$A$107,1,FALSE),"")</f>
        <v/>
      </c>
      <c r="H163" t="str">
        <f>IFERROR(VLOOKUP(A163,[1]JH!$A$5:$A$107,1,FALSE),"")</f>
        <v/>
      </c>
      <c r="I163" t="str">
        <f>IFERROR(VLOOKUP(A163,[1]OP!$A$5:$A$107,1,FALSE),"")</f>
        <v/>
      </c>
      <c r="J163" t="str">
        <f>IFERROR(VLOOKUP(A163,[1]SR!$A$5:$A$107,1,FALSE),"")</f>
        <v/>
      </c>
      <c r="K163" t="str">
        <f>IFERROR(VLOOKUP(A163,[1]JS!$A$5:$A$107,1,FALSE),"")</f>
        <v/>
      </c>
      <c r="L163" t="str">
        <f>IFERROR(VLOOKUP(A163,[1]JW!$A$5:$A$107,1,FALSE),"")</f>
        <v/>
      </c>
      <c r="M163" t="str">
        <f t="shared" si="5"/>
        <v>Nein</v>
      </c>
    </row>
    <row r="164" spans="1:13" x14ac:dyDescent="0.2">
      <c r="A164" s="1" t="str">
        <f>[1]Bestand!A164</f>
        <v>DAB600HBR</v>
      </c>
      <c r="B164" s="1" t="str">
        <f>[1]Bestand!F164</f>
        <v>inaktiver Artikel (8)</v>
      </c>
      <c r="D164" t="str">
        <f>IFERROR(VLOOKUP(A164,[1]PB!$A$5:$A$107,1,FALSE),"")</f>
        <v/>
      </c>
      <c r="E164" s="3" t="str">
        <f t="shared" si="4"/>
        <v/>
      </c>
      <c r="F164" t="str">
        <f>IFERROR(VLOOKUP(A164,[1]SE!$A$5:$A$107,1,FALSE),"")</f>
        <v/>
      </c>
      <c r="G164" t="str">
        <f>IFERROR(VLOOKUP(A164,[1]MF!$A$5:$A$107,1,FALSE),"")</f>
        <v/>
      </c>
      <c r="H164" t="str">
        <f>IFERROR(VLOOKUP(A164,[1]JH!$A$5:$A$107,1,FALSE),"")</f>
        <v/>
      </c>
      <c r="I164" t="str">
        <f>IFERROR(VLOOKUP(A164,[1]OP!$A$5:$A$107,1,FALSE),"")</f>
        <v/>
      </c>
      <c r="J164" t="str">
        <f>IFERROR(VLOOKUP(A164,[1]SR!$A$5:$A$107,1,FALSE),"")</f>
        <v/>
      </c>
      <c r="K164" t="str">
        <f>IFERROR(VLOOKUP(A164,[1]JS!$A$5:$A$107,1,FALSE),"")</f>
        <v/>
      </c>
      <c r="L164" t="str">
        <f>IFERROR(VLOOKUP(A164,[1]JW!$A$5:$A$107,1,FALSE),"")</f>
        <v/>
      </c>
      <c r="M164" t="str">
        <f t="shared" si="5"/>
        <v>Nein</v>
      </c>
    </row>
    <row r="165" spans="1:13" x14ac:dyDescent="0.2">
      <c r="A165" s="1" t="str">
        <f>[1]Bestand!A165</f>
        <v>DAB60WE</v>
      </c>
      <c r="B165" s="1" t="str">
        <f>[1]Bestand!F165</f>
        <v>aktiver Artikel (4)</v>
      </c>
      <c r="D165" t="str">
        <f>IFERROR(VLOOKUP(A165,[1]PB!$A$5:$A$107,1,FALSE),"")</f>
        <v>DAB60WE</v>
      </c>
      <c r="E165" s="3" t="str">
        <f t="shared" si="4"/>
        <v>DAB60WE</v>
      </c>
      <c r="F165" t="str">
        <f>IFERROR(VLOOKUP(A165,[1]SE!$A$5:$A$107,1,FALSE),"")</f>
        <v/>
      </c>
      <c r="G165" t="str">
        <f>IFERROR(VLOOKUP(A165,[1]MF!$A$5:$A$107,1,FALSE),"")</f>
        <v>DAB60WE</v>
      </c>
      <c r="H165" t="str">
        <f>IFERROR(VLOOKUP(A165,[1]JH!$A$5:$A$107,1,FALSE),"")</f>
        <v>DAB60WE</v>
      </c>
      <c r="I165" t="str">
        <f>IFERROR(VLOOKUP(A165,[1]OP!$A$5:$A$107,1,FALSE),"")</f>
        <v/>
      </c>
      <c r="J165" t="str">
        <f>IFERROR(VLOOKUP(A165,[1]SR!$A$5:$A$107,1,FALSE),"")</f>
        <v/>
      </c>
      <c r="K165" t="str">
        <f>IFERROR(VLOOKUP(A165,[1]JS!$A$5:$A$107,1,FALSE),"")</f>
        <v/>
      </c>
      <c r="L165" t="str">
        <f>IFERROR(VLOOKUP(A165,[1]JW!$A$5:$A$107,1,FALSE),"")</f>
        <v>DAB60WE</v>
      </c>
      <c r="M165" t="str">
        <f t="shared" si="5"/>
        <v>Nein</v>
      </c>
    </row>
    <row r="166" spans="1:13" x14ac:dyDescent="0.2">
      <c r="A166" s="1" t="str">
        <f>[1]Bestand!A166</f>
        <v>DAB650SI</v>
      </c>
      <c r="B166" s="1" t="str">
        <f>[1]Bestand!F166</f>
        <v>inaktiver Artikel (8)</v>
      </c>
      <c r="D166" t="str">
        <f>IFERROR(VLOOKUP(A166,[1]PB!$A$5:$A$107,1,FALSE),"")</f>
        <v/>
      </c>
      <c r="E166" s="3" t="str">
        <f t="shared" si="4"/>
        <v/>
      </c>
      <c r="F166" t="str">
        <f>IFERROR(VLOOKUP(A166,[1]SE!$A$5:$A$107,1,FALSE),"")</f>
        <v/>
      </c>
      <c r="G166" t="str">
        <f>IFERROR(VLOOKUP(A166,[1]MF!$A$5:$A$107,1,FALSE),"")</f>
        <v/>
      </c>
      <c r="H166" t="str">
        <f>IFERROR(VLOOKUP(A166,[1]JH!$A$5:$A$107,1,FALSE),"")</f>
        <v/>
      </c>
      <c r="I166" t="str">
        <f>IFERROR(VLOOKUP(A166,[1]OP!$A$5:$A$107,1,FALSE),"")</f>
        <v/>
      </c>
      <c r="J166" t="str">
        <f>IFERROR(VLOOKUP(A166,[1]SR!$A$5:$A$107,1,FALSE),"")</f>
        <v/>
      </c>
      <c r="K166" t="str">
        <f>IFERROR(VLOOKUP(A166,[1]JS!$A$5:$A$107,1,FALSE),"")</f>
        <v/>
      </c>
      <c r="L166" t="str">
        <f>IFERROR(VLOOKUP(A166,[1]JW!$A$5:$A$107,1,FALSE),"")</f>
        <v/>
      </c>
      <c r="M166" t="str">
        <f t="shared" si="5"/>
        <v>Nein</v>
      </c>
    </row>
    <row r="167" spans="1:13" x14ac:dyDescent="0.2">
      <c r="A167" s="1" t="str">
        <f>[1]Bestand!A167</f>
        <v>DAB700SW</v>
      </c>
      <c r="B167" s="1" t="str">
        <f>[1]Bestand!F167</f>
        <v>aktiver Artikel (4)</v>
      </c>
      <c r="D167" t="str">
        <f>IFERROR(VLOOKUP(A167,[1]PB!$A$5:$A$107,1,FALSE),"")</f>
        <v>DAB700SW</v>
      </c>
      <c r="E167" s="3" t="str">
        <f t="shared" si="4"/>
        <v>DAB700SW</v>
      </c>
      <c r="F167" t="str">
        <f>IFERROR(VLOOKUP(A167,[1]SE!$A$5:$A$107,1,FALSE),"")</f>
        <v>DAB700SW</v>
      </c>
      <c r="G167" t="str">
        <f>IFERROR(VLOOKUP(A167,[1]MF!$A$5:$A$107,1,FALSE),"")</f>
        <v>DAB700SW</v>
      </c>
      <c r="H167" t="str">
        <f>IFERROR(VLOOKUP(A167,[1]JH!$A$5:$A$107,1,FALSE),"")</f>
        <v>DAB700SW</v>
      </c>
      <c r="I167" t="str">
        <f>IFERROR(VLOOKUP(A167,[1]OP!$A$5:$A$107,1,FALSE),"")</f>
        <v/>
      </c>
      <c r="J167" t="str">
        <f>IFERROR(VLOOKUP(A167,[1]SR!$A$5:$A$107,1,FALSE),"")</f>
        <v>DAB700SW</v>
      </c>
      <c r="K167" t="str">
        <f>IFERROR(VLOOKUP(A167,[1]JS!$A$5:$A$107,1,FALSE),"")</f>
        <v>DAB700SW</v>
      </c>
      <c r="L167" t="str">
        <f>IFERROR(VLOOKUP(A167,[1]JW!$A$5:$A$107,1,FALSE),"")</f>
        <v/>
      </c>
      <c r="M167" t="str">
        <f t="shared" si="5"/>
        <v>Nein</v>
      </c>
    </row>
    <row r="168" spans="1:13" x14ac:dyDescent="0.2">
      <c r="A168" s="1" t="str">
        <f>[1]Bestand!A168</f>
        <v>DAB700WE</v>
      </c>
      <c r="B168" s="1" t="str">
        <f>[1]Bestand!F168</f>
        <v>aktiver Artikel (4)</v>
      </c>
      <c r="D168" t="str">
        <f>IFERROR(VLOOKUP(A168,[1]PB!$A$5:$A$107,1,FALSE),"")</f>
        <v/>
      </c>
      <c r="E168" s="3" t="str">
        <f t="shared" si="4"/>
        <v/>
      </c>
      <c r="F168" t="str">
        <f>IFERROR(VLOOKUP(A168,[1]SE!$A$5:$A$107,1,FALSE),"")</f>
        <v>DAB700WE</v>
      </c>
      <c r="G168" t="str">
        <f>IFERROR(VLOOKUP(A168,[1]MF!$A$5:$A$107,1,FALSE),"")</f>
        <v>DAB700WE</v>
      </c>
      <c r="H168" t="str">
        <f>IFERROR(VLOOKUP(A168,[1]JH!$A$5:$A$107,1,FALSE),"")</f>
        <v>DAB700WE</v>
      </c>
      <c r="I168" t="str">
        <f>IFERROR(VLOOKUP(A168,[1]OP!$A$5:$A$107,1,FALSE),"")</f>
        <v/>
      </c>
      <c r="J168" t="str">
        <f>IFERROR(VLOOKUP(A168,[1]SR!$A$5:$A$107,1,FALSE),"")</f>
        <v>DAB700WE</v>
      </c>
      <c r="K168" t="str">
        <f>IFERROR(VLOOKUP(A168,[1]JS!$A$5:$A$107,1,FALSE),"")</f>
        <v>DAB700WE</v>
      </c>
      <c r="L168" t="str">
        <f>IFERROR(VLOOKUP(A168,[1]JW!$A$5:$A$107,1,FALSE),"")</f>
        <v>DAB700WE</v>
      </c>
      <c r="M168" t="str">
        <f t="shared" si="5"/>
        <v>Nein</v>
      </c>
    </row>
    <row r="169" spans="1:13" x14ac:dyDescent="0.2">
      <c r="A169" s="1" t="str">
        <f>[1]Bestand!A169</f>
        <v>DAB750SI</v>
      </c>
      <c r="B169" s="1" t="str">
        <f>[1]Bestand!F169</f>
        <v>Auslaufartikel (7)</v>
      </c>
      <c r="D169" t="str">
        <f>IFERROR(VLOOKUP(A169,[1]PB!$A$5:$A$107,1,FALSE),"")</f>
        <v/>
      </c>
      <c r="E169" s="3" t="str">
        <f t="shared" si="4"/>
        <v/>
      </c>
      <c r="F169" t="str">
        <f>IFERROR(VLOOKUP(A169,[1]SE!$A$5:$A$107,1,FALSE),"")</f>
        <v/>
      </c>
      <c r="G169" t="str">
        <f>IFERROR(VLOOKUP(A169,[1]MF!$A$5:$A$107,1,FALSE),"")</f>
        <v/>
      </c>
      <c r="H169" t="str">
        <f>IFERROR(VLOOKUP(A169,[1]JH!$A$5:$A$107,1,FALSE),"")</f>
        <v/>
      </c>
      <c r="I169" t="str">
        <f>IFERROR(VLOOKUP(A169,[1]OP!$A$5:$A$107,1,FALSE),"")</f>
        <v/>
      </c>
      <c r="J169" t="str">
        <f>IFERROR(VLOOKUP(A169,[1]SR!$A$5:$A$107,1,FALSE),"")</f>
        <v>DAB750SI</v>
      </c>
      <c r="K169" t="str">
        <f>IFERROR(VLOOKUP(A169,[1]JS!$A$5:$A$107,1,FALSE),"")</f>
        <v/>
      </c>
      <c r="L169" t="str">
        <f>IFERROR(VLOOKUP(A169,[1]JW!$A$5:$A$107,1,FALSE),"")</f>
        <v/>
      </c>
      <c r="M169" t="str">
        <f t="shared" si="5"/>
        <v>Nein</v>
      </c>
    </row>
    <row r="170" spans="1:13" x14ac:dyDescent="0.2">
      <c r="A170" s="1" t="str">
        <f>[1]Bestand!A170</f>
        <v>DAB768RA</v>
      </c>
      <c r="B170" s="1" t="str">
        <f>[1]Bestand!F170</f>
        <v>inaktiver Artikel (8)</v>
      </c>
      <c r="D170" t="str">
        <f>IFERROR(VLOOKUP(A170,[1]PB!$A$5:$A$107,1,FALSE),"")</f>
        <v/>
      </c>
      <c r="E170" s="3" t="str">
        <f t="shared" si="4"/>
        <v/>
      </c>
      <c r="F170" t="str">
        <f>IFERROR(VLOOKUP(A170,[1]SE!$A$5:$A$107,1,FALSE),"")</f>
        <v/>
      </c>
      <c r="G170" t="str">
        <f>IFERROR(VLOOKUP(A170,[1]MF!$A$5:$A$107,1,FALSE),"")</f>
        <v/>
      </c>
      <c r="H170" t="str">
        <f>IFERROR(VLOOKUP(A170,[1]JH!$A$5:$A$107,1,FALSE),"")</f>
        <v/>
      </c>
      <c r="I170" t="str">
        <f>IFERROR(VLOOKUP(A170,[1]OP!$A$5:$A$107,1,FALSE),"")</f>
        <v/>
      </c>
      <c r="J170" t="str">
        <f>IFERROR(VLOOKUP(A170,[1]SR!$A$5:$A$107,1,FALSE),"")</f>
        <v/>
      </c>
      <c r="K170" t="str">
        <f>IFERROR(VLOOKUP(A170,[1]JS!$A$5:$A$107,1,FALSE),"")</f>
        <v/>
      </c>
      <c r="L170" t="str">
        <f>IFERROR(VLOOKUP(A170,[1]JW!$A$5:$A$107,1,FALSE),"")</f>
        <v/>
      </c>
      <c r="M170" t="str">
        <f t="shared" si="5"/>
        <v>Nein</v>
      </c>
    </row>
    <row r="171" spans="1:13" x14ac:dyDescent="0.2">
      <c r="A171" s="1" t="str">
        <f>[1]Bestand!A171</f>
        <v>DAB80</v>
      </c>
      <c r="B171" s="1" t="str">
        <f>[1]Bestand!F171</f>
        <v>inaktiver Artikel (8)</v>
      </c>
      <c r="D171" t="str">
        <f>IFERROR(VLOOKUP(A171,[1]PB!$A$5:$A$107,1,FALSE),"")</f>
        <v/>
      </c>
      <c r="E171" s="3" t="str">
        <f t="shared" si="4"/>
        <v/>
      </c>
      <c r="F171" t="str">
        <f>IFERROR(VLOOKUP(A171,[1]SE!$A$5:$A$107,1,FALSE),"")</f>
        <v/>
      </c>
      <c r="G171" t="str">
        <f>IFERROR(VLOOKUP(A171,[1]MF!$A$5:$A$107,1,FALSE),"")</f>
        <v/>
      </c>
      <c r="H171" t="str">
        <f>IFERROR(VLOOKUP(A171,[1]JH!$A$5:$A$107,1,FALSE),"")</f>
        <v/>
      </c>
      <c r="I171" t="str">
        <f>IFERROR(VLOOKUP(A171,[1]OP!$A$5:$A$107,1,FALSE),"")</f>
        <v/>
      </c>
      <c r="J171" t="str">
        <f>IFERROR(VLOOKUP(A171,[1]SR!$A$5:$A$107,1,FALSE),"")</f>
        <v/>
      </c>
      <c r="K171" t="str">
        <f>IFERROR(VLOOKUP(A171,[1]JS!$A$5:$A$107,1,FALSE),"")</f>
        <v/>
      </c>
      <c r="L171" t="str">
        <f>IFERROR(VLOOKUP(A171,[1]JW!$A$5:$A$107,1,FALSE),"")</f>
        <v/>
      </c>
      <c r="M171" t="str">
        <f t="shared" si="5"/>
        <v>Nein</v>
      </c>
    </row>
    <row r="172" spans="1:13" x14ac:dyDescent="0.2">
      <c r="A172" s="1" t="str">
        <f>[1]Bestand!A172</f>
        <v>DAB80OR</v>
      </c>
      <c r="B172" s="1" t="str">
        <f>[1]Bestand!F172</f>
        <v>inaktiver Artikel (8)</v>
      </c>
      <c r="D172" t="str">
        <f>IFERROR(VLOOKUP(A172,[1]PB!$A$5:$A$107,1,FALSE),"")</f>
        <v/>
      </c>
      <c r="E172" s="3" t="str">
        <f t="shared" si="4"/>
        <v/>
      </c>
      <c r="F172" t="str">
        <f>IFERROR(VLOOKUP(A172,[1]SE!$A$5:$A$107,1,FALSE),"")</f>
        <v/>
      </c>
      <c r="G172" t="str">
        <f>IFERROR(VLOOKUP(A172,[1]MF!$A$5:$A$107,1,FALSE),"")</f>
        <v/>
      </c>
      <c r="H172" t="str">
        <f>IFERROR(VLOOKUP(A172,[1]JH!$A$5:$A$107,1,FALSE),"")</f>
        <v/>
      </c>
      <c r="I172" t="str">
        <f>IFERROR(VLOOKUP(A172,[1]OP!$A$5:$A$107,1,FALSE),"")</f>
        <v/>
      </c>
      <c r="J172" t="str">
        <f>IFERROR(VLOOKUP(A172,[1]SR!$A$5:$A$107,1,FALSE),"")</f>
        <v/>
      </c>
      <c r="K172" t="str">
        <f>IFERROR(VLOOKUP(A172,[1]JS!$A$5:$A$107,1,FALSE),"")</f>
        <v/>
      </c>
      <c r="L172" t="str">
        <f>IFERROR(VLOOKUP(A172,[1]JW!$A$5:$A$107,1,FALSE),"")</f>
        <v/>
      </c>
      <c r="M172" t="str">
        <f t="shared" si="5"/>
        <v>Nein</v>
      </c>
    </row>
    <row r="173" spans="1:13" x14ac:dyDescent="0.2">
      <c r="A173" s="1" t="str">
        <f>[1]Bestand!A173</f>
        <v>DAB80SG</v>
      </c>
      <c r="B173" s="1" t="str">
        <f>[1]Bestand!F173</f>
        <v>aktiver Artikel (4)</v>
      </c>
      <c r="D173" t="str">
        <f>IFERROR(VLOOKUP(A173,[1]PB!$A$5:$A$107,1,FALSE),"")</f>
        <v>DAB80SG</v>
      </c>
      <c r="E173" s="3" t="str">
        <f t="shared" si="4"/>
        <v>DAB80SG</v>
      </c>
      <c r="F173" t="str">
        <f>IFERROR(VLOOKUP(A173,[1]SE!$A$5:$A$107,1,FALSE),"")</f>
        <v/>
      </c>
      <c r="G173" t="str">
        <f>IFERROR(VLOOKUP(A173,[1]MF!$A$5:$A$107,1,FALSE),"")</f>
        <v/>
      </c>
      <c r="H173" t="str">
        <f>IFERROR(VLOOKUP(A173,[1]JH!$A$5:$A$107,1,FALSE),"")</f>
        <v/>
      </c>
      <c r="I173" t="str">
        <f>IFERROR(VLOOKUP(A173,[1]OP!$A$5:$A$107,1,FALSE),"")</f>
        <v/>
      </c>
      <c r="J173" t="str">
        <f>IFERROR(VLOOKUP(A173,[1]SR!$A$5:$A$107,1,FALSE),"")</f>
        <v/>
      </c>
      <c r="K173" t="str">
        <f>IFERROR(VLOOKUP(A173,[1]JS!$A$5:$A$107,1,FALSE),"")</f>
        <v/>
      </c>
      <c r="L173" t="str">
        <f>IFERROR(VLOOKUP(A173,[1]JW!$A$5:$A$107,1,FALSE),"")</f>
        <v>DAB80SG</v>
      </c>
      <c r="M173" t="str">
        <f t="shared" si="5"/>
        <v>Nein</v>
      </c>
    </row>
    <row r="174" spans="1:13" x14ac:dyDescent="0.2">
      <c r="A174" s="1" t="str">
        <f>[1]Bestand!A174</f>
        <v>DAB80SW</v>
      </c>
      <c r="B174" s="1" t="str">
        <f>[1]Bestand!F174</f>
        <v>inaktiver Artikel (8)</v>
      </c>
      <c r="D174" t="str">
        <f>IFERROR(VLOOKUP(A174,[1]PB!$A$5:$A$107,1,FALSE),"")</f>
        <v/>
      </c>
      <c r="E174" s="3" t="str">
        <f t="shared" si="4"/>
        <v/>
      </c>
      <c r="F174" t="str">
        <f>IFERROR(VLOOKUP(A174,[1]SE!$A$5:$A$107,1,FALSE),"")</f>
        <v/>
      </c>
      <c r="G174" t="str">
        <f>IFERROR(VLOOKUP(A174,[1]MF!$A$5:$A$107,1,FALSE),"")</f>
        <v/>
      </c>
      <c r="H174" t="str">
        <f>IFERROR(VLOOKUP(A174,[1]JH!$A$5:$A$107,1,FALSE),"")</f>
        <v/>
      </c>
      <c r="I174" t="str">
        <f>IFERROR(VLOOKUP(A174,[1]OP!$A$5:$A$107,1,FALSE),"")</f>
        <v/>
      </c>
      <c r="J174" t="str">
        <f>IFERROR(VLOOKUP(A174,[1]SR!$A$5:$A$107,1,FALSE),"")</f>
        <v/>
      </c>
      <c r="K174" t="str">
        <f>IFERROR(VLOOKUP(A174,[1]JS!$A$5:$A$107,1,FALSE),"")</f>
        <v/>
      </c>
      <c r="L174" t="str">
        <f>IFERROR(VLOOKUP(A174,[1]JW!$A$5:$A$107,1,FALSE),"")</f>
        <v/>
      </c>
      <c r="M174" t="str">
        <f t="shared" si="5"/>
        <v>Nein</v>
      </c>
    </row>
    <row r="175" spans="1:13" x14ac:dyDescent="0.2">
      <c r="A175" s="1" t="str">
        <f>[1]Bestand!A175</f>
        <v>DAB85BL</v>
      </c>
      <c r="B175" s="1" t="str">
        <f>[1]Bestand!F175</f>
        <v>aktiver Artikel (4)</v>
      </c>
      <c r="D175" t="str">
        <f>IFERROR(VLOOKUP(A175,[1]PB!$A$5:$A$107,1,FALSE),"")</f>
        <v>DAB85BL</v>
      </c>
      <c r="E175" s="3" t="str">
        <f t="shared" si="4"/>
        <v>DAB85BL</v>
      </c>
      <c r="F175" t="str">
        <f>IFERROR(VLOOKUP(A175,[1]SE!$A$5:$A$107,1,FALSE),"")</f>
        <v>DAB85BL</v>
      </c>
      <c r="G175" t="str">
        <f>IFERROR(VLOOKUP(A175,[1]MF!$A$5:$A$107,1,FALSE),"")</f>
        <v>DAB85BL</v>
      </c>
      <c r="H175" t="str">
        <f>IFERROR(VLOOKUP(A175,[1]JH!$A$5:$A$107,1,FALSE),"")</f>
        <v>DAB85BL</v>
      </c>
      <c r="I175" t="str">
        <f>IFERROR(VLOOKUP(A175,[1]OP!$A$5:$A$107,1,FALSE),"")</f>
        <v/>
      </c>
      <c r="J175" t="str">
        <f>IFERROR(VLOOKUP(A175,[1]SR!$A$5:$A$107,1,FALSE),"")</f>
        <v>DAB85BL</v>
      </c>
      <c r="K175" t="str">
        <f>IFERROR(VLOOKUP(A175,[1]JS!$A$5:$A$107,1,FALSE),"")</f>
        <v>DAB85BL</v>
      </c>
      <c r="L175" t="str">
        <f>IFERROR(VLOOKUP(A175,[1]JW!$A$5:$A$107,1,FALSE),"")</f>
        <v>DAB85BL</v>
      </c>
      <c r="M175" t="str">
        <f t="shared" si="5"/>
        <v>Nein</v>
      </c>
    </row>
    <row r="176" spans="1:13" x14ac:dyDescent="0.2">
      <c r="A176" s="1" t="str">
        <f>[1]Bestand!A176</f>
        <v>DAB900SW</v>
      </c>
      <c r="B176" s="1" t="str">
        <f>[1]Bestand!F176</f>
        <v>aktiver Artikel (4)</v>
      </c>
      <c r="D176" t="str">
        <f>IFERROR(VLOOKUP(A176,[1]PB!$A$5:$A$107,1,FALSE),"")</f>
        <v/>
      </c>
      <c r="E176" s="3" t="str">
        <f t="shared" si="4"/>
        <v/>
      </c>
      <c r="F176" t="str">
        <f>IFERROR(VLOOKUP(A176,[1]SE!$A$5:$A$107,1,FALSE),"")</f>
        <v>DAB900SW</v>
      </c>
      <c r="G176" t="str">
        <f>IFERROR(VLOOKUP(A176,[1]MF!$A$5:$A$107,1,FALSE),"")</f>
        <v/>
      </c>
      <c r="H176" t="str">
        <f>IFERROR(VLOOKUP(A176,[1]JH!$A$5:$A$107,1,FALSE),"")</f>
        <v/>
      </c>
      <c r="I176" t="str">
        <f>IFERROR(VLOOKUP(A176,[1]OP!$A$5:$A$107,1,FALSE),"")</f>
        <v/>
      </c>
      <c r="J176" t="str">
        <f>IFERROR(VLOOKUP(A176,[1]SR!$A$5:$A$107,1,FALSE),"")</f>
        <v>DAB900SW</v>
      </c>
      <c r="K176" t="str">
        <f>IFERROR(VLOOKUP(A176,[1]JS!$A$5:$A$107,1,FALSE),"")</f>
        <v/>
      </c>
      <c r="L176" t="str">
        <f>IFERROR(VLOOKUP(A176,[1]JW!$A$5:$A$107,1,FALSE),"")</f>
        <v/>
      </c>
      <c r="M176" t="str">
        <f t="shared" si="5"/>
        <v>Nein</v>
      </c>
    </row>
    <row r="177" spans="1:13" x14ac:dyDescent="0.2">
      <c r="A177" s="1" t="str">
        <f>[1]Bestand!A177</f>
        <v>DAB900WE</v>
      </c>
      <c r="B177" s="1" t="str">
        <f>[1]Bestand!F177</f>
        <v>aktiver Artikel (4)</v>
      </c>
      <c r="D177" t="str">
        <f>IFERROR(VLOOKUP(A177,[1]PB!$A$5:$A$107,1,FALSE),"")</f>
        <v/>
      </c>
      <c r="E177" s="3" t="str">
        <f t="shared" si="4"/>
        <v/>
      </c>
      <c r="F177" t="str">
        <f>IFERROR(VLOOKUP(A177,[1]SE!$A$5:$A$107,1,FALSE),"")</f>
        <v/>
      </c>
      <c r="G177" t="str">
        <f>IFERROR(VLOOKUP(A177,[1]MF!$A$5:$A$107,1,FALSE),"")</f>
        <v/>
      </c>
      <c r="H177" t="str">
        <f>IFERROR(VLOOKUP(A177,[1]JH!$A$5:$A$107,1,FALSE),"")</f>
        <v/>
      </c>
      <c r="I177" t="str">
        <f>IFERROR(VLOOKUP(A177,[1]OP!$A$5:$A$107,1,FALSE),"")</f>
        <v/>
      </c>
      <c r="J177" t="str">
        <f>IFERROR(VLOOKUP(A177,[1]SR!$A$5:$A$107,1,FALSE),"")</f>
        <v/>
      </c>
      <c r="K177" t="str">
        <f>IFERROR(VLOOKUP(A177,[1]JS!$A$5:$A$107,1,FALSE),"")</f>
        <v/>
      </c>
      <c r="L177" t="str">
        <f>IFERROR(VLOOKUP(A177,[1]JW!$A$5:$A$107,1,FALSE),"")</f>
        <v/>
      </c>
      <c r="M177" t="str">
        <f t="shared" si="5"/>
        <v>Nein</v>
      </c>
    </row>
    <row r="178" spans="1:13" x14ac:dyDescent="0.2">
      <c r="A178" s="1" t="str">
        <f>[1]Bestand!A178</f>
        <v>DAB950BR</v>
      </c>
      <c r="B178" s="1" t="str">
        <f>[1]Bestand!F178</f>
        <v>inaktiver Artikel (8)</v>
      </c>
      <c r="D178" t="str">
        <f>IFERROR(VLOOKUP(A178,[1]PB!$A$5:$A$107,1,FALSE),"")</f>
        <v/>
      </c>
      <c r="E178" s="3" t="str">
        <f t="shared" si="4"/>
        <v/>
      </c>
      <c r="F178" t="str">
        <f>IFERROR(VLOOKUP(A178,[1]SE!$A$5:$A$107,1,FALSE),"")</f>
        <v/>
      </c>
      <c r="G178" t="str">
        <f>IFERROR(VLOOKUP(A178,[1]MF!$A$5:$A$107,1,FALSE),"")</f>
        <v/>
      </c>
      <c r="H178" t="str">
        <f>IFERROR(VLOOKUP(A178,[1]JH!$A$5:$A$107,1,FALSE),"")</f>
        <v/>
      </c>
      <c r="I178" t="str">
        <f>IFERROR(VLOOKUP(A178,[1]OP!$A$5:$A$107,1,FALSE),"")</f>
        <v/>
      </c>
      <c r="J178" t="str">
        <f>IFERROR(VLOOKUP(A178,[1]SR!$A$5:$A$107,1,FALSE),"")</f>
        <v/>
      </c>
      <c r="K178" t="str">
        <f>IFERROR(VLOOKUP(A178,[1]JS!$A$5:$A$107,1,FALSE),"")</f>
        <v/>
      </c>
      <c r="L178" t="str">
        <f>IFERROR(VLOOKUP(A178,[1]JW!$A$5:$A$107,1,FALSE),"")</f>
        <v/>
      </c>
      <c r="M178" t="str">
        <f t="shared" si="5"/>
        <v>Nein</v>
      </c>
    </row>
    <row r="179" spans="1:13" x14ac:dyDescent="0.2">
      <c r="A179" s="1" t="str">
        <f>[1]Bestand!A179</f>
        <v>DAB950CA</v>
      </c>
      <c r="B179" s="1" t="str">
        <f>[1]Bestand!F179</f>
        <v>inaktiver Artikel (8)</v>
      </c>
      <c r="D179" t="str">
        <f>IFERROR(VLOOKUP(A179,[1]PB!$A$5:$A$107,1,FALSE),"")</f>
        <v/>
      </c>
      <c r="E179" s="3" t="str">
        <f t="shared" si="4"/>
        <v/>
      </c>
      <c r="F179" t="str">
        <f>IFERROR(VLOOKUP(A179,[1]SE!$A$5:$A$107,1,FALSE),"")</f>
        <v/>
      </c>
      <c r="G179" t="str">
        <f>IFERROR(VLOOKUP(A179,[1]MF!$A$5:$A$107,1,FALSE),"")</f>
        <v/>
      </c>
      <c r="H179" t="str">
        <f>IFERROR(VLOOKUP(A179,[1]JH!$A$5:$A$107,1,FALSE),"")</f>
        <v/>
      </c>
      <c r="I179" t="str">
        <f>IFERROR(VLOOKUP(A179,[1]OP!$A$5:$A$107,1,FALSE),"")</f>
        <v/>
      </c>
      <c r="J179" t="str">
        <f>IFERROR(VLOOKUP(A179,[1]SR!$A$5:$A$107,1,FALSE),"")</f>
        <v/>
      </c>
      <c r="K179" t="str">
        <f>IFERROR(VLOOKUP(A179,[1]JS!$A$5:$A$107,1,FALSE),"")</f>
        <v/>
      </c>
      <c r="L179" t="str">
        <f>IFERROR(VLOOKUP(A179,[1]JW!$A$5:$A$107,1,FALSE),"")</f>
        <v/>
      </c>
      <c r="M179" t="str">
        <f t="shared" si="5"/>
        <v>Nein</v>
      </c>
    </row>
    <row r="180" spans="1:13" x14ac:dyDescent="0.2">
      <c r="A180" s="1" t="str">
        <f>[1]Bestand!A180</f>
        <v>DAB970BR1</v>
      </c>
      <c r="B180" s="1" t="str">
        <f>[1]Bestand!F180</f>
        <v>aktiver Artikel (4)</v>
      </c>
      <c r="D180" t="str">
        <f>IFERROR(VLOOKUP(A180,[1]PB!$A$5:$A$107,1,FALSE),"")</f>
        <v>DAB970BR1</v>
      </c>
      <c r="E180" s="3" t="str">
        <f t="shared" si="4"/>
        <v>DAB970BR1</v>
      </c>
      <c r="F180" t="str">
        <f>IFERROR(VLOOKUP(A180,[1]SE!$A$5:$A$107,1,FALSE),"")</f>
        <v>DAB970BR1</v>
      </c>
      <c r="G180" t="str">
        <f>IFERROR(VLOOKUP(A180,[1]MF!$A$5:$A$107,1,FALSE),"")</f>
        <v>DAB970BR1</v>
      </c>
      <c r="H180" t="str">
        <f>IFERROR(VLOOKUP(A180,[1]JH!$A$5:$A$107,1,FALSE),"")</f>
        <v>DAB970BR1</v>
      </c>
      <c r="I180" t="str">
        <f>IFERROR(VLOOKUP(A180,[1]OP!$A$5:$A$107,1,FALSE),"")</f>
        <v>DAB970BR1</v>
      </c>
      <c r="J180" t="str">
        <f>IFERROR(VLOOKUP(A180,[1]SR!$A$5:$A$107,1,FALSE),"")</f>
        <v>DAB970BR1</v>
      </c>
      <c r="K180" t="str">
        <f>IFERROR(VLOOKUP(A180,[1]JS!$A$5:$A$107,1,FALSE),"")</f>
        <v>DAB970BR1</v>
      </c>
      <c r="L180" t="str">
        <f>IFERROR(VLOOKUP(A180,[1]JW!$A$5:$A$107,1,FALSE),"")</f>
        <v>DAB970BR1</v>
      </c>
      <c r="M180" t="str">
        <f t="shared" si="5"/>
        <v>Ja</v>
      </c>
    </row>
    <row r="181" spans="1:13" x14ac:dyDescent="0.2">
      <c r="A181" s="1" t="str">
        <f>[1]Bestand!A181</f>
        <v>DAB970SW</v>
      </c>
      <c r="B181" s="1" t="str">
        <f>[1]Bestand!F181</f>
        <v>inaktiver Artikel (8)</v>
      </c>
      <c r="D181" t="str">
        <f>IFERROR(VLOOKUP(A181,[1]PB!$A$5:$A$107,1,FALSE),"")</f>
        <v/>
      </c>
      <c r="E181" s="3" t="str">
        <f t="shared" si="4"/>
        <v/>
      </c>
      <c r="F181" t="str">
        <f>IFERROR(VLOOKUP(A181,[1]SE!$A$5:$A$107,1,FALSE),"")</f>
        <v/>
      </c>
      <c r="G181" t="str">
        <f>IFERROR(VLOOKUP(A181,[1]MF!$A$5:$A$107,1,FALSE),"")</f>
        <v/>
      </c>
      <c r="H181" t="str">
        <f>IFERROR(VLOOKUP(A181,[1]JH!$A$5:$A$107,1,FALSE),"")</f>
        <v/>
      </c>
      <c r="I181" t="str">
        <f>IFERROR(VLOOKUP(A181,[1]OP!$A$5:$A$107,1,FALSE),"")</f>
        <v/>
      </c>
      <c r="J181" t="str">
        <f>IFERROR(VLOOKUP(A181,[1]SR!$A$5:$A$107,1,FALSE),"")</f>
        <v/>
      </c>
      <c r="K181" t="str">
        <f>IFERROR(VLOOKUP(A181,[1]JS!$A$5:$A$107,1,FALSE),"")</f>
        <v/>
      </c>
      <c r="L181" t="str">
        <f>IFERROR(VLOOKUP(A181,[1]JW!$A$5:$A$107,1,FALSE),"")</f>
        <v/>
      </c>
      <c r="M181" t="str">
        <f t="shared" si="5"/>
        <v>Nein</v>
      </c>
    </row>
    <row r="182" spans="1:13" x14ac:dyDescent="0.2">
      <c r="A182" s="1" t="str">
        <f>[1]Bestand!A182</f>
        <v>DAB980SW</v>
      </c>
      <c r="B182" s="1" t="str">
        <f>[1]Bestand!F182</f>
        <v>aktiver Artikel (4)</v>
      </c>
      <c r="D182" t="str">
        <f>IFERROR(VLOOKUP(A182,[1]PB!$A$5:$A$107,1,FALSE),"")</f>
        <v/>
      </c>
      <c r="E182" s="3" t="str">
        <f t="shared" si="4"/>
        <v/>
      </c>
      <c r="F182" t="str">
        <f>IFERROR(VLOOKUP(A182,[1]SE!$A$5:$A$107,1,FALSE),"")</f>
        <v/>
      </c>
      <c r="G182" t="str">
        <f>IFERROR(VLOOKUP(A182,[1]MF!$A$5:$A$107,1,FALSE),"")</f>
        <v/>
      </c>
      <c r="H182" t="str">
        <f>IFERROR(VLOOKUP(A182,[1]JH!$A$5:$A$107,1,FALSE),"")</f>
        <v/>
      </c>
      <c r="I182" t="str">
        <f>IFERROR(VLOOKUP(A182,[1]OP!$A$5:$A$107,1,FALSE),"")</f>
        <v/>
      </c>
      <c r="J182" t="str">
        <f>IFERROR(VLOOKUP(A182,[1]SR!$A$5:$A$107,1,FALSE),"")</f>
        <v/>
      </c>
      <c r="K182" t="str">
        <f>IFERROR(VLOOKUP(A182,[1]JS!$A$5:$A$107,1,FALSE),"")</f>
        <v/>
      </c>
      <c r="L182" t="str">
        <f>IFERROR(VLOOKUP(A182,[1]JW!$A$5:$A$107,1,FALSE),"")</f>
        <v/>
      </c>
      <c r="M182" t="str">
        <f t="shared" si="5"/>
        <v>Nein</v>
      </c>
    </row>
    <row r="183" spans="1:13" x14ac:dyDescent="0.2">
      <c r="A183" s="1" t="str">
        <f>[1]Bestand!A183</f>
        <v>DAF</v>
      </c>
      <c r="B183" s="1" t="str">
        <f>[1]Bestand!F183</f>
        <v>löschfähiger Artikel (9)</v>
      </c>
      <c r="D183" t="str">
        <f>IFERROR(VLOOKUP(A183,[1]PB!$A$5:$A$107,1,FALSE),"")</f>
        <v/>
      </c>
      <c r="E183" s="3" t="str">
        <f t="shared" si="4"/>
        <v/>
      </c>
      <c r="F183" t="str">
        <f>IFERROR(VLOOKUP(A183,[1]SE!$A$5:$A$107,1,FALSE),"")</f>
        <v/>
      </c>
      <c r="G183" t="str">
        <f>IFERROR(VLOOKUP(A183,[1]MF!$A$5:$A$107,1,FALSE),"")</f>
        <v/>
      </c>
      <c r="H183" t="str">
        <f>IFERROR(VLOOKUP(A183,[1]JH!$A$5:$A$107,1,FALSE),"")</f>
        <v/>
      </c>
      <c r="I183" t="str">
        <f>IFERROR(VLOOKUP(A183,[1]OP!$A$5:$A$107,1,FALSE),"")</f>
        <v/>
      </c>
      <c r="J183" t="str">
        <f>IFERROR(VLOOKUP(A183,[1]SR!$A$5:$A$107,1,FALSE),"")</f>
        <v/>
      </c>
      <c r="K183" t="str">
        <f>IFERROR(VLOOKUP(A183,[1]JS!$A$5:$A$107,1,FALSE),"")</f>
        <v/>
      </c>
      <c r="L183" t="str">
        <f>IFERROR(VLOOKUP(A183,[1]JW!$A$5:$A$107,1,FALSE),"")</f>
        <v/>
      </c>
      <c r="M183" t="str">
        <f t="shared" si="5"/>
        <v>Nein</v>
      </c>
    </row>
    <row r="184" spans="1:13" x14ac:dyDescent="0.2">
      <c r="A184" s="1" t="str">
        <f>[1]Bestand!A184</f>
        <v>DDI-CH-EEY2-PL-BP</v>
      </c>
      <c r="B184" s="1" t="str">
        <f>[1]Bestand!F184</f>
        <v>inaktiver Artikel (8)</v>
      </c>
      <c r="D184" t="str">
        <f>IFERROR(VLOOKUP(A184,[1]PB!$A$5:$A$107,1,FALSE),"")</f>
        <v/>
      </c>
      <c r="E184" s="3" t="str">
        <f t="shared" si="4"/>
        <v/>
      </c>
      <c r="F184" t="str">
        <f>IFERROR(VLOOKUP(A184,[1]SE!$A$5:$A$107,1,FALSE),"")</f>
        <v/>
      </c>
      <c r="G184" t="str">
        <f>IFERROR(VLOOKUP(A184,[1]MF!$A$5:$A$107,1,FALSE),"")</f>
        <v/>
      </c>
      <c r="H184" t="str">
        <f>IFERROR(VLOOKUP(A184,[1]JH!$A$5:$A$107,1,FALSE),"")</f>
        <v/>
      </c>
      <c r="I184" t="str">
        <f>IFERROR(VLOOKUP(A184,[1]OP!$A$5:$A$107,1,FALSE),"")</f>
        <v/>
      </c>
      <c r="J184" t="str">
        <f>IFERROR(VLOOKUP(A184,[1]SR!$A$5:$A$107,1,FALSE),"")</f>
        <v/>
      </c>
      <c r="K184" t="str">
        <f>IFERROR(VLOOKUP(A184,[1]JS!$A$5:$A$107,1,FALSE),"")</f>
        <v/>
      </c>
      <c r="L184" t="str">
        <f>IFERROR(VLOOKUP(A184,[1]JW!$A$5:$A$107,1,FALSE),"")</f>
        <v/>
      </c>
      <c r="M184" t="str">
        <f t="shared" si="5"/>
        <v>Nein</v>
      </c>
    </row>
    <row r="185" spans="1:13" x14ac:dyDescent="0.2">
      <c r="A185" s="1" t="str">
        <f>[1]Bestand!A185</f>
        <v>DDI-CH-TIG2-PL-BP</v>
      </c>
      <c r="B185" s="1" t="str">
        <f>[1]Bestand!F185</f>
        <v>inaktiver Artikel (8)</v>
      </c>
      <c r="D185" t="str">
        <f>IFERROR(VLOOKUP(A185,[1]PB!$A$5:$A$107,1,FALSE),"")</f>
        <v/>
      </c>
      <c r="E185" s="3" t="str">
        <f t="shared" si="4"/>
        <v/>
      </c>
      <c r="F185" t="str">
        <f>IFERROR(VLOOKUP(A185,[1]SE!$A$5:$A$107,1,FALSE),"")</f>
        <v/>
      </c>
      <c r="G185" t="str">
        <f>IFERROR(VLOOKUP(A185,[1]MF!$A$5:$A$107,1,FALSE),"")</f>
        <v/>
      </c>
      <c r="H185" t="str">
        <f>IFERROR(VLOOKUP(A185,[1]JH!$A$5:$A$107,1,FALSE),"")</f>
        <v/>
      </c>
      <c r="I185" t="str">
        <f>IFERROR(VLOOKUP(A185,[1]OP!$A$5:$A$107,1,FALSE),"")</f>
        <v/>
      </c>
      <c r="J185" t="str">
        <f>IFERROR(VLOOKUP(A185,[1]SR!$A$5:$A$107,1,FALSE),"")</f>
        <v/>
      </c>
      <c r="K185" t="str">
        <f>IFERROR(VLOOKUP(A185,[1]JS!$A$5:$A$107,1,FALSE),"")</f>
        <v/>
      </c>
      <c r="L185" t="str">
        <f>IFERROR(VLOOKUP(A185,[1]JW!$A$5:$A$107,1,FALSE),"")</f>
        <v/>
      </c>
      <c r="M185" t="str">
        <f t="shared" si="5"/>
        <v>Nein</v>
      </c>
    </row>
    <row r="186" spans="1:13" x14ac:dyDescent="0.2">
      <c r="A186" s="1" t="str">
        <f>[1]Bestand!A186</f>
        <v>DDI-CH-WIN2-PL-BP</v>
      </c>
      <c r="B186" s="1" t="str">
        <f>[1]Bestand!F186</f>
        <v>inaktiver Artikel (8)</v>
      </c>
      <c r="D186" t="str">
        <f>IFERROR(VLOOKUP(A186,[1]PB!$A$5:$A$107,1,FALSE),"")</f>
        <v/>
      </c>
      <c r="E186" s="3" t="str">
        <f t="shared" si="4"/>
        <v/>
      </c>
      <c r="F186" t="str">
        <f>IFERROR(VLOOKUP(A186,[1]SE!$A$5:$A$107,1,FALSE),"")</f>
        <v/>
      </c>
      <c r="G186" t="str">
        <f>IFERROR(VLOOKUP(A186,[1]MF!$A$5:$A$107,1,FALSE),"")</f>
        <v/>
      </c>
      <c r="H186" t="str">
        <f>IFERROR(VLOOKUP(A186,[1]JH!$A$5:$A$107,1,FALSE),"")</f>
        <v/>
      </c>
      <c r="I186" t="str">
        <f>IFERROR(VLOOKUP(A186,[1]OP!$A$5:$A$107,1,FALSE),"")</f>
        <v/>
      </c>
      <c r="J186" t="str">
        <f>IFERROR(VLOOKUP(A186,[1]SR!$A$5:$A$107,1,FALSE),"")</f>
        <v/>
      </c>
      <c r="K186" t="str">
        <f>IFERROR(VLOOKUP(A186,[1]JS!$A$5:$A$107,1,FALSE),"")</f>
        <v/>
      </c>
      <c r="L186" t="str">
        <f>IFERROR(VLOOKUP(A186,[1]JW!$A$5:$A$107,1,FALSE),"")</f>
        <v/>
      </c>
      <c r="M186" t="str">
        <f t="shared" si="5"/>
        <v>Nein</v>
      </c>
    </row>
    <row r="187" spans="1:13" x14ac:dyDescent="0.2">
      <c r="A187" s="1" t="str">
        <f>[1]Bestand!A187</f>
        <v>DDI-CU-EEY1-BP</v>
      </c>
      <c r="B187" s="1" t="str">
        <f>[1]Bestand!F187</f>
        <v>inaktiver Artikel (8)</v>
      </c>
      <c r="D187" t="str">
        <f>IFERROR(VLOOKUP(A187,[1]PB!$A$5:$A$107,1,FALSE),"")</f>
        <v/>
      </c>
      <c r="E187" s="3" t="str">
        <f t="shared" si="4"/>
        <v/>
      </c>
      <c r="F187" t="str">
        <f>IFERROR(VLOOKUP(A187,[1]SE!$A$5:$A$107,1,FALSE),"")</f>
        <v/>
      </c>
      <c r="G187" t="str">
        <f>IFERROR(VLOOKUP(A187,[1]MF!$A$5:$A$107,1,FALSE),"")</f>
        <v/>
      </c>
      <c r="H187" t="str">
        <f>IFERROR(VLOOKUP(A187,[1]JH!$A$5:$A$107,1,FALSE),"")</f>
        <v/>
      </c>
      <c r="I187" t="str">
        <f>IFERROR(VLOOKUP(A187,[1]OP!$A$5:$A$107,1,FALSE),"")</f>
        <v/>
      </c>
      <c r="J187" t="str">
        <f>IFERROR(VLOOKUP(A187,[1]SR!$A$5:$A$107,1,FALSE),"")</f>
        <v/>
      </c>
      <c r="K187" t="str">
        <f>IFERROR(VLOOKUP(A187,[1]JS!$A$5:$A$107,1,FALSE),"")</f>
        <v/>
      </c>
      <c r="L187" t="str">
        <f>IFERROR(VLOOKUP(A187,[1]JW!$A$5:$A$107,1,FALSE),"")</f>
        <v/>
      </c>
      <c r="M187" t="str">
        <f t="shared" si="5"/>
        <v>Nein</v>
      </c>
    </row>
    <row r="188" spans="1:13" x14ac:dyDescent="0.2">
      <c r="A188" s="1" t="str">
        <f>[1]Bestand!A188</f>
        <v>DDI-FA-TIN1-PC</v>
      </c>
      <c r="B188" s="1" t="str">
        <f>[1]Bestand!F188</f>
        <v>inaktiver Artikel (8)</v>
      </c>
      <c r="D188" t="str">
        <f>IFERROR(VLOOKUP(A188,[1]PB!$A$5:$A$107,1,FALSE),"")</f>
        <v/>
      </c>
      <c r="E188" s="3" t="str">
        <f t="shared" si="4"/>
        <v/>
      </c>
      <c r="F188" t="str">
        <f>IFERROR(VLOOKUP(A188,[1]SE!$A$5:$A$107,1,FALSE),"")</f>
        <v/>
      </c>
      <c r="G188" t="str">
        <f>IFERROR(VLOOKUP(A188,[1]MF!$A$5:$A$107,1,FALSE),"")</f>
        <v/>
      </c>
      <c r="H188" t="str">
        <f>IFERROR(VLOOKUP(A188,[1]JH!$A$5:$A$107,1,FALSE),"")</f>
        <v/>
      </c>
      <c r="I188" t="str">
        <f>IFERROR(VLOOKUP(A188,[1]OP!$A$5:$A$107,1,FALSE),"")</f>
        <v/>
      </c>
      <c r="J188" t="str">
        <f>IFERROR(VLOOKUP(A188,[1]SR!$A$5:$A$107,1,FALSE),"")</f>
        <v/>
      </c>
      <c r="K188" t="str">
        <f>IFERROR(VLOOKUP(A188,[1]JS!$A$5:$A$107,1,FALSE),"")</f>
        <v/>
      </c>
      <c r="L188" t="str">
        <f>IFERROR(VLOOKUP(A188,[1]JW!$A$5:$A$107,1,FALSE),"")</f>
        <v/>
      </c>
      <c r="M188" t="str">
        <f t="shared" si="5"/>
        <v>Nein</v>
      </c>
    </row>
    <row r="189" spans="1:13" x14ac:dyDescent="0.2">
      <c r="A189" s="1" t="str">
        <f>[1]Bestand!A189</f>
        <v>DDI-FL-EEY1-PV-BP</v>
      </c>
      <c r="B189" s="1" t="str">
        <f>[1]Bestand!F189</f>
        <v>inaktiver Artikel (8)</v>
      </c>
      <c r="D189" t="str">
        <f>IFERROR(VLOOKUP(A189,[1]PB!$A$5:$A$107,1,FALSE),"")</f>
        <v/>
      </c>
      <c r="E189" s="3" t="str">
        <f t="shared" si="4"/>
        <v/>
      </c>
      <c r="F189" t="str">
        <f>IFERROR(VLOOKUP(A189,[1]SE!$A$5:$A$107,1,FALSE),"")</f>
        <v/>
      </c>
      <c r="G189" t="str">
        <f>IFERROR(VLOOKUP(A189,[1]MF!$A$5:$A$107,1,FALSE),"")</f>
        <v/>
      </c>
      <c r="H189" t="str">
        <f>IFERROR(VLOOKUP(A189,[1]JH!$A$5:$A$107,1,FALSE),"")</f>
        <v/>
      </c>
      <c r="I189" t="str">
        <f>IFERROR(VLOOKUP(A189,[1]OP!$A$5:$A$107,1,FALSE),"")</f>
        <v/>
      </c>
      <c r="J189" t="str">
        <f>IFERROR(VLOOKUP(A189,[1]SR!$A$5:$A$107,1,FALSE),"")</f>
        <v/>
      </c>
      <c r="K189" t="str">
        <f>IFERROR(VLOOKUP(A189,[1]JS!$A$5:$A$107,1,FALSE),"")</f>
        <v/>
      </c>
      <c r="L189" t="str">
        <f>IFERROR(VLOOKUP(A189,[1]JW!$A$5:$A$107,1,FALSE),"")</f>
        <v/>
      </c>
      <c r="M189" t="str">
        <f t="shared" si="5"/>
        <v>Nein</v>
      </c>
    </row>
    <row r="190" spans="1:13" x14ac:dyDescent="0.2">
      <c r="A190" s="1" t="str">
        <f>[1]Bestand!A190</f>
        <v>DDI-FL-PIG1-PV-BP</v>
      </c>
      <c r="B190" s="1" t="str">
        <f>[1]Bestand!F190</f>
        <v>inaktiver Artikel (8)</v>
      </c>
      <c r="D190" t="str">
        <f>IFERROR(VLOOKUP(A190,[1]PB!$A$5:$A$107,1,FALSE),"")</f>
        <v/>
      </c>
      <c r="E190" s="3" t="str">
        <f t="shared" si="4"/>
        <v/>
      </c>
      <c r="F190" t="str">
        <f>IFERROR(VLOOKUP(A190,[1]SE!$A$5:$A$107,1,FALSE),"")</f>
        <v/>
      </c>
      <c r="G190" t="str">
        <f>IFERROR(VLOOKUP(A190,[1]MF!$A$5:$A$107,1,FALSE),"")</f>
        <v/>
      </c>
      <c r="H190" t="str">
        <f>IFERROR(VLOOKUP(A190,[1]JH!$A$5:$A$107,1,FALSE),"")</f>
        <v/>
      </c>
      <c r="I190" t="str">
        <f>IFERROR(VLOOKUP(A190,[1]OP!$A$5:$A$107,1,FALSE),"")</f>
        <v/>
      </c>
      <c r="J190" t="str">
        <f>IFERROR(VLOOKUP(A190,[1]SR!$A$5:$A$107,1,FALSE),"")</f>
        <v/>
      </c>
      <c r="K190" t="str">
        <f>IFERROR(VLOOKUP(A190,[1]JS!$A$5:$A$107,1,FALSE),"")</f>
        <v/>
      </c>
      <c r="L190" t="str">
        <f>IFERROR(VLOOKUP(A190,[1]JW!$A$5:$A$107,1,FALSE),"")</f>
        <v/>
      </c>
      <c r="M190" t="str">
        <f t="shared" si="5"/>
        <v>Nein</v>
      </c>
    </row>
    <row r="191" spans="1:13" x14ac:dyDescent="0.2">
      <c r="A191" s="1" t="str">
        <f>[1]Bestand!A191</f>
        <v>DDI-FL-TIG1-PV-BP</v>
      </c>
      <c r="B191" s="1" t="str">
        <f>[1]Bestand!F191</f>
        <v>inaktiver Artikel (8)</v>
      </c>
      <c r="D191" t="str">
        <f>IFERROR(VLOOKUP(A191,[1]PB!$A$5:$A$107,1,FALSE),"")</f>
        <v/>
      </c>
      <c r="E191" s="3" t="str">
        <f t="shared" si="4"/>
        <v/>
      </c>
      <c r="F191" t="str">
        <f>IFERROR(VLOOKUP(A191,[1]SE!$A$5:$A$107,1,FALSE),"")</f>
        <v/>
      </c>
      <c r="G191" t="str">
        <f>IFERROR(VLOOKUP(A191,[1]MF!$A$5:$A$107,1,FALSE),"")</f>
        <v/>
      </c>
      <c r="H191" t="str">
        <f>IFERROR(VLOOKUP(A191,[1]JH!$A$5:$A$107,1,FALSE),"")</f>
        <v/>
      </c>
      <c r="I191" t="str">
        <f>IFERROR(VLOOKUP(A191,[1]OP!$A$5:$A$107,1,FALSE),"")</f>
        <v/>
      </c>
      <c r="J191" t="str">
        <f>IFERROR(VLOOKUP(A191,[1]SR!$A$5:$A$107,1,FALSE),"")</f>
        <v/>
      </c>
      <c r="K191" t="str">
        <f>IFERROR(VLOOKUP(A191,[1]JS!$A$5:$A$107,1,FALSE),"")</f>
        <v/>
      </c>
      <c r="L191" t="str">
        <f>IFERROR(VLOOKUP(A191,[1]JW!$A$5:$A$107,1,FALSE),"")</f>
        <v/>
      </c>
      <c r="M191" t="str">
        <f t="shared" si="5"/>
        <v>Nein</v>
      </c>
    </row>
    <row r="192" spans="1:13" x14ac:dyDescent="0.2">
      <c r="A192" s="1" t="str">
        <f>[1]Bestand!A192</f>
        <v>DDI-FL-WIN1-PV-BP</v>
      </c>
      <c r="B192" s="1" t="str">
        <f>[1]Bestand!F192</f>
        <v>inaktiver Artikel (8)</v>
      </c>
      <c r="D192" t="str">
        <f>IFERROR(VLOOKUP(A192,[1]PB!$A$5:$A$107,1,FALSE),"")</f>
        <v/>
      </c>
      <c r="E192" s="3" t="str">
        <f t="shared" si="4"/>
        <v/>
      </c>
      <c r="F192" t="str">
        <f>IFERROR(VLOOKUP(A192,[1]SE!$A$5:$A$107,1,FALSE),"")</f>
        <v/>
      </c>
      <c r="G192" t="str">
        <f>IFERROR(VLOOKUP(A192,[1]MF!$A$5:$A$107,1,FALSE),"")</f>
        <v/>
      </c>
      <c r="H192" t="str">
        <f>IFERROR(VLOOKUP(A192,[1]JH!$A$5:$A$107,1,FALSE),"")</f>
        <v/>
      </c>
      <c r="I192" t="str">
        <f>IFERROR(VLOOKUP(A192,[1]OP!$A$5:$A$107,1,FALSE),"")</f>
        <v/>
      </c>
      <c r="J192" t="str">
        <f>IFERROR(VLOOKUP(A192,[1]SR!$A$5:$A$107,1,FALSE),"")</f>
        <v/>
      </c>
      <c r="K192" t="str">
        <f>IFERROR(VLOOKUP(A192,[1]JS!$A$5:$A$107,1,FALSE),"")</f>
        <v/>
      </c>
      <c r="L192" t="str">
        <f>IFERROR(VLOOKUP(A192,[1]JW!$A$5:$A$107,1,FALSE),"")</f>
        <v/>
      </c>
      <c r="M192" t="str">
        <f t="shared" si="5"/>
        <v>Nein</v>
      </c>
    </row>
    <row r="193" spans="1:13" x14ac:dyDescent="0.2">
      <c r="A193" s="1" t="str">
        <f>[1]Bestand!A193</f>
        <v>DDI-JW-EEY1-EN-PC</v>
      </c>
      <c r="B193" s="1" t="str">
        <f>[1]Bestand!F193</f>
        <v>inaktiver Artikel (8)</v>
      </c>
      <c r="D193" t="str">
        <f>IFERROR(VLOOKUP(A193,[1]PB!$A$5:$A$107,1,FALSE),"")</f>
        <v/>
      </c>
      <c r="E193" s="3" t="str">
        <f t="shared" si="4"/>
        <v/>
      </c>
      <c r="F193" t="str">
        <f>IFERROR(VLOOKUP(A193,[1]SE!$A$5:$A$107,1,FALSE),"")</f>
        <v/>
      </c>
      <c r="G193" t="str">
        <f>IFERROR(VLOOKUP(A193,[1]MF!$A$5:$A$107,1,FALSE),"")</f>
        <v/>
      </c>
      <c r="H193" t="str">
        <f>IFERROR(VLOOKUP(A193,[1]JH!$A$5:$A$107,1,FALSE),"")</f>
        <v/>
      </c>
      <c r="I193" t="str">
        <f>IFERROR(VLOOKUP(A193,[1]OP!$A$5:$A$107,1,FALSE),"")</f>
        <v/>
      </c>
      <c r="J193" t="str">
        <f>IFERROR(VLOOKUP(A193,[1]SR!$A$5:$A$107,1,FALSE),"")</f>
        <v/>
      </c>
      <c r="K193" t="str">
        <f>IFERROR(VLOOKUP(A193,[1]JS!$A$5:$A$107,1,FALSE),"")</f>
        <v/>
      </c>
      <c r="L193" t="str">
        <f>IFERROR(VLOOKUP(A193,[1]JW!$A$5:$A$107,1,FALSE),"")</f>
        <v/>
      </c>
      <c r="M193" t="str">
        <f t="shared" si="5"/>
        <v>Nein</v>
      </c>
    </row>
    <row r="194" spans="1:13" x14ac:dyDescent="0.2">
      <c r="A194" s="1" t="str">
        <f>[1]Bestand!A194</f>
        <v>DDI-JW-MIN1-EN-PC</v>
      </c>
      <c r="B194" s="1" t="str">
        <f>[1]Bestand!F194</f>
        <v>inaktiver Artikel (8)</v>
      </c>
      <c r="D194" t="str">
        <f>IFERROR(VLOOKUP(A194,[1]PB!$A$5:$A$107,1,FALSE),"")</f>
        <v/>
      </c>
      <c r="E194" s="3" t="str">
        <f t="shared" si="4"/>
        <v/>
      </c>
      <c r="F194" t="str">
        <f>IFERROR(VLOOKUP(A194,[1]SE!$A$5:$A$107,1,FALSE),"")</f>
        <v/>
      </c>
      <c r="G194" t="str">
        <f>IFERROR(VLOOKUP(A194,[1]MF!$A$5:$A$107,1,FALSE),"")</f>
        <v/>
      </c>
      <c r="H194" t="str">
        <f>IFERROR(VLOOKUP(A194,[1]JH!$A$5:$A$107,1,FALSE),"")</f>
        <v/>
      </c>
      <c r="I194" t="str">
        <f>IFERROR(VLOOKUP(A194,[1]OP!$A$5:$A$107,1,FALSE),"")</f>
        <v/>
      </c>
      <c r="J194" t="str">
        <f>IFERROR(VLOOKUP(A194,[1]SR!$A$5:$A$107,1,FALSE),"")</f>
        <v/>
      </c>
      <c r="K194" t="str">
        <f>IFERROR(VLOOKUP(A194,[1]JS!$A$5:$A$107,1,FALSE),"")</f>
        <v/>
      </c>
      <c r="L194" t="str">
        <f>IFERROR(VLOOKUP(A194,[1]JW!$A$5:$A$107,1,FALSE),"")</f>
        <v/>
      </c>
      <c r="M194" t="str">
        <f t="shared" si="5"/>
        <v>Nein</v>
      </c>
    </row>
    <row r="195" spans="1:13" x14ac:dyDescent="0.2">
      <c r="A195" s="1" t="str">
        <f>[1]Bestand!A195</f>
        <v>DDI-JW-PIG1-EN-PC</v>
      </c>
      <c r="B195" s="1" t="str">
        <f>[1]Bestand!F195</f>
        <v>inaktiver Artikel (8)</v>
      </c>
      <c r="D195" t="str">
        <f>IFERROR(VLOOKUP(A195,[1]PB!$A$5:$A$107,1,FALSE),"")</f>
        <v/>
      </c>
      <c r="E195" s="3" t="str">
        <f t="shared" ref="E195:E258" si="6">IF(AND(B195="aktiver Artikel (4)",C195="",D195=A195),A195,"")</f>
        <v/>
      </c>
      <c r="F195" t="str">
        <f>IFERROR(VLOOKUP(A195,[1]SE!$A$5:$A$107,1,FALSE),"")</f>
        <v/>
      </c>
      <c r="G195" t="str">
        <f>IFERROR(VLOOKUP(A195,[1]MF!$A$5:$A$107,1,FALSE),"")</f>
        <v/>
      </c>
      <c r="H195" t="str">
        <f>IFERROR(VLOOKUP(A195,[1]JH!$A$5:$A$107,1,FALSE),"")</f>
        <v/>
      </c>
      <c r="I195" t="str">
        <f>IFERROR(VLOOKUP(A195,[1]OP!$A$5:$A$107,1,FALSE),"")</f>
        <v/>
      </c>
      <c r="J195" t="str">
        <f>IFERROR(VLOOKUP(A195,[1]SR!$A$5:$A$107,1,FALSE),"")</f>
        <v/>
      </c>
      <c r="K195" t="str">
        <f>IFERROR(VLOOKUP(A195,[1]JS!$A$5:$A$107,1,FALSE),"")</f>
        <v/>
      </c>
      <c r="L195" t="str">
        <f>IFERROR(VLOOKUP(A195,[1]JW!$A$5:$A$107,1,FALSE),"")</f>
        <v/>
      </c>
      <c r="M195" t="str">
        <f t="shared" ref="M195:M258" si="7">IF(AND(D195=A195,F195=A195,G195=A195,H195=A195,I195=A195,J195=A195,K195=A195,L195=A195), "Ja", "Nein")</f>
        <v>Nein</v>
      </c>
    </row>
    <row r="196" spans="1:13" x14ac:dyDescent="0.2">
      <c r="A196" s="1" t="str">
        <f>[1]Bestand!A196</f>
        <v>DDI-JW-PIG1-ME-PC</v>
      </c>
      <c r="B196" s="1" t="str">
        <f>[1]Bestand!F196</f>
        <v>inaktiver Artikel (8)</v>
      </c>
      <c r="D196" t="str">
        <f>IFERROR(VLOOKUP(A196,[1]PB!$A$5:$A$107,1,FALSE),"")</f>
        <v/>
      </c>
      <c r="E196" s="3" t="str">
        <f t="shared" si="6"/>
        <v/>
      </c>
      <c r="F196" t="str">
        <f>IFERROR(VLOOKUP(A196,[1]SE!$A$5:$A$107,1,FALSE),"")</f>
        <v/>
      </c>
      <c r="G196" t="str">
        <f>IFERROR(VLOOKUP(A196,[1]MF!$A$5:$A$107,1,FALSE),"")</f>
        <v/>
      </c>
      <c r="H196" t="str">
        <f>IFERROR(VLOOKUP(A196,[1]JH!$A$5:$A$107,1,FALSE),"")</f>
        <v/>
      </c>
      <c r="I196" t="str">
        <f>IFERROR(VLOOKUP(A196,[1]OP!$A$5:$A$107,1,FALSE),"")</f>
        <v/>
      </c>
      <c r="J196" t="str">
        <f>IFERROR(VLOOKUP(A196,[1]SR!$A$5:$A$107,1,FALSE),"")</f>
        <v/>
      </c>
      <c r="K196" t="str">
        <f>IFERROR(VLOOKUP(A196,[1]JS!$A$5:$A$107,1,FALSE),"")</f>
        <v/>
      </c>
      <c r="L196" t="str">
        <f>IFERROR(VLOOKUP(A196,[1]JW!$A$5:$A$107,1,FALSE),"")</f>
        <v/>
      </c>
      <c r="M196" t="str">
        <f t="shared" si="7"/>
        <v>Nein</v>
      </c>
    </row>
    <row r="197" spans="1:13" x14ac:dyDescent="0.2">
      <c r="A197" s="1" t="str">
        <f>[1]Bestand!A197</f>
        <v>DDI-JW-TIG1-EN-PC</v>
      </c>
      <c r="B197" s="1" t="str">
        <f>[1]Bestand!F197</f>
        <v>inaktiver Artikel (8)</v>
      </c>
      <c r="D197" t="str">
        <f>IFERROR(VLOOKUP(A197,[1]PB!$A$5:$A$107,1,FALSE),"")</f>
        <v/>
      </c>
      <c r="E197" s="3" t="str">
        <f t="shared" si="6"/>
        <v/>
      </c>
      <c r="F197" t="str">
        <f>IFERROR(VLOOKUP(A197,[1]SE!$A$5:$A$107,1,FALSE),"")</f>
        <v/>
      </c>
      <c r="G197" t="str">
        <f>IFERROR(VLOOKUP(A197,[1]MF!$A$5:$A$107,1,FALSE),"")</f>
        <v/>
      </c>
      <c r="H197" t="str">
        <f>IFERROR(VLOOKUP(A197,[1]JH!$A$5:$A$107,1,FALSE),"")</f>
        <v/>
      </c>
      <c r="I197" t="str">
        <f>IFERROR(VLOOKUP(A197,[1]OP!$A$5:$A$107,1,FALSE),"")</f>
        <v/>
      </c>
      <c r="J197" t="str">
        <f>IFERROR(VLOOKUP(A197,[1]SR!$A$5:$A$107,1,FALSE),"")</f>
        <v/>
      </c>
      <c r="K197" t="str">
        <f>IFERROR(VLOOKUP(A197,[1]JS!$A$5:$A$107,1,FALSE),"")</f>
        <v/>
      </c>
      <c r="L197" t="str">
        <f>IFERROR(VLOOKUP(A197,[1]JW!$A$5:$A$107,1,FALSE),"")</f>
        <v/>
      </c>
      <c r="M197" t="str">
        <f t="shared" si="7"/>
        <v>Nein</v>
      </c>
    </row>
    <row r="198" spans="1:13" x14ac:dyDescent="0.2">
      <c r="A198" s="1" t="str">
        <f>[1]Bestand!A198</f>
        <v>DDI-JW-WIN1-EN-PC</v>
      </c>
      <c r="B198" s="1" t="str">
        <f>[1]Bestand!F198</f>
        <v>inaktiver Artikel (8)</v>
      </c>
      <c r="D198" t="str">
        <f>IFERROR(VLOOKUP(A198,[1]PB!$A$5:$A$107,1,FALSE),"")</f>
        <v/>
      </c>
      <c r="E198" s="3" t="str">
        <f t="shared" si="6"/>
        <v/>
      </c>
      <c r="F198" t="str">
        <f>IFERROR(VLOOKUP(A198,[1]SE!$A$5:$A$107,1,FALSE),"")</f>
        <v/>
      </c>
      <c r="G198" t="str">
        <f>IFERROR(VLOOKUP(A198,[1]MF!$A$5:$A$107,1,FALSE),"")</f>
        <v/>
      </c>
      <c r="H198" t="str">
        <f>IFERROR(VLOOKUP(A198,[1]JH!$A$5:$A$107,1,FALSE),"")</f>
        <v/>
      </c>
      <c r="I198" t="str">
        <f>IFERROR(VLOOKUP(A198,[1]OP!$A$5:$A$107,1,FALSE),"")</f>
        <v/>
      </c>
      <c r="J198" t="str">
        <f>IFERROR(VLOOKUP(A198,[1]SR!$A$5:$A$107,1,FALSE),"")</f>
        <v/>
      </c>
      <c r="K198" t="str">
        <f>IFERROR(VLOOKUP(A198,[1]JS!$A$5:$A$107,1,FALSE),"")</f>
        <v/>
      </c>
      <c r="L198" t="str">
        <f>IFERROR(VLOOKUP(A198,[1]JW!$A$5:$A$107,1,FALSE),"")</f>
        <v/>
      </c>
      <c r="M198" t="str">
        <f t="shared" si="7"/>
        <v>Nein</v>
      </c>
    </row>
    <row r="199" spans="1:13" x14ac:dyDescent="0.2">
      <c r="A199" s="1" t="str">
        <f>[1]Bestand!A199</f>
        <v>DDI-JW-WIN1-ME-PC</v>
      </c>
      <c r="B199" s="1" t="str">
        <f>[1]Bestand!F199</f>
        <v>inaktiver Artikel (8)</v>
      </c>
      <c r="D199" t="str">
        <f>IFERROR(VLOOKUP(A199,[1]PB!$A$5:$A$107,1,FALSE),"")</f>
        <v/>
      </c>
      <c r="E199" s="3" t="str">
        <f t="shared" si="6"/>
        <v/>
      </c>
      <c r="F199" t="str">
        <f>IFERROR(VLOOKUP(A199,[1]SE!$A$5:$A$107,1,FALSE),"")</f>
        <v/>
      </c>
      <c r="G199" t="str">
        <f>IFERROR(VLOOKUP(A199,[1]MF!$A$5:$A$107,1,FALSE),"")</f>
        <v/>
      </c>
      <c r="H199" t="str">
        <f>IFERROR(VLOOKUP(A199,[1]JH!$A$5:$A$107,1,FALSE),"")</f>
        <v/>
      </c>
      <c r="I199" t="str">
        <f>IFERROR(VLOOKUP(A199,[1]OP!$A$5:$A$107,1,FALSE),"")</f>
        <v/>
      </c>
      <c r="J199" t="str">
        <f>IFERROR(VLOOKUP(A199,[1]SR!$A$5:$A$107,1,FALSE),"")</f>
        <v/>
      </c>
      <c r="K199" t="str">
        <f>IFERROR(VLOOKUP(A199,[1]JS!$A$5:$A$107,1,FALSE),"")</f>
        <v/>
      </c>
      <c r="L199" t="str">
        <f>IFERROR(VLOOKUP(A199,[1]JW!$A$5:$A$107,1,FALSE),"")</f>
        <v/>
      </c>
      <c r="M199" t="str">
        <f t="shared" si="7"/>
        <v>Nein</v>
      </c>
    </row>
    <row r="200" spans="1:13" x14ac:dyDescent="0.2">
      <c r="A200" s="1" t="str">
        <f>[1]Bestand!A200</f>
        <v>DDI-KW-EEY1-EN-PC</v>
      </c>
      <c r="B200" s="1" t="str">
        <f>[1]Bestand!F200</f>
        <v>inaktiver Artikel (8)</v>
      </c>
      <c r="D200" t="str">
        <f>IFERROR(VLOOKUP(A200,[1]PB!$A$5:$A$107,1,FALSE),"")</f>
        <v/>
      </c>
      <c r="E200" s="3" t="str">
        <f t="shared" si="6"/>
        <v/>
      </c>
      <c r="F200" t="str">
        <f>IFERROR(VLOOKUP(A200,[1]SE!$A$5:$A$107,1,FALSE),"")</f>
        <v/>
      </c>
      <c r="G200" t="str">
        <f>IFERROR(VLOOKUP(A200,[1]MF!$A$5:$A$107,1,FALSE),"")</f>
        <v/>
      </c>
      <c r="H200" t="str">
        <f>IFERROR(VLOOKUP(A200,[1]JH!$A$5:$A$107,1,FALSE),"")</f>
        <v/>
      </c>
      <c r="I200" t="str">
        <f>IFERROR(VLOOKUP(A200,[1]OP!$A$5:$A$107,1,FALSE),"")</f>
        <v/>
      </c>
      <c r="J200" t="str">
        <f>IFERROR(VLOOKUP(A200,[1]SR!$A$5:$A$107,1,FALSE),"")</f>
        <v/>
      </c>
      <c r="K200" t="str">
        <f>IFERROR(VLOOKUP(A200,[1]JS!$A$5:$A$107,1,FALSE),"")</f>
        <v/>
      </c>
      <c r="L200" t="str">
        <f>IFERROR(VLOOKUP(A200,[1]JW!$A$5:$A$107,1,FALSE),"")</f>
        <v/>
      </c>
      <c r="M200" t="str">
        <f t="shared" si="7"/>
        <v>Nein</v>
      </c>
    </row>
    <row r="201" spans="1:13" x14ac:dyDescent="0.2">
      <c r="A201" s="1" t="str">
        <f>[1]Bestand!A201</f>
        <v>DECKELNR513</v>
      </c>
      <c r="B201" s="1" t="str">
        <f>[1]Bestand!F201</f>
        <v>Ersatzteil (5)</v>
      </c>
      <c r="D201" t="str">
        <f>IFERROR(VLOOKUP(A201,[1]PB!$A$5:$A$107,1,FALSE),"")</f>
        <v/>
      </c>
      <c r="E201" s="3" t="str">
        <f t="shared" si="6"/>
        <v/>
      </c>
      <c r="F201" t="str">
        <f>IFERROR(VLOOKUP(A201,[1]SE!$A$5:$A$107,1,FALSE),"")</f>
        <v/>
      </c>
      <c r="G201" t="str">
        <f>IFERROR(VLOOKUP(A201,[1]MF!$A$5:$A$107,1,FALSE),"")</f>
        <v/>
      </c>
      <c r="H201" t="str">
        <f>IFERROR(VLOOKUP(A201,[1]JH!$A$5:$A$107,1,FALSE),"")</f>
        <v/>
      </c>
      <c r="I201" t="str">
        <f>IFERROR(VLOOKUP(A201,[1]OP!$A$5:$A$107,1,FALSE),"")</f>
        <v/>
      </c>
      <c r="J201" t="str">
        <f>IFERROR(VLOOKUP(A201,[1]SR!$A$5:$A$107,1,FALSE),"")</f>
        <v/>
      </c>
      <c r="K201" t="str">
        <f>IFERROR(VLOOKUP(A201,[1]JS!$A$5:$A$107,1,FALSE),"")</f>
        <v/>
      </c>
      <c r="L201" t="str">
        <f>IFERROR(VLOOKUP(A201,[1]JW!$A$5:$A$107,1,FALSE),"")</f>
        <v/>
      </c>
      <c r="M201" t="str">
        <f t="shared" si="7"/>
        <v>Nein</v>
      </c>
    </row>
    <row r="202" spans="1:13" x14ac:dyDescent="0.2">
      <c r="A202" s="1" t="str">
        <f>[1]Bestand!A202</f>
        <v>DENVER</v>
      </c>
      <c r="B202" s="1" t="str">
        <f>[1]Bestand!F202</f>
        <v>inaktiver Artikel (8)</v>
      </c>
      <c r="D202" t="str">
        <f>IFERROR(VLOOKUP(A202,[1]PB!$A$5:$A$107,1,FALSE),"")</f>
        <v/>
      </c>
      <c r="E202" s="3" t="str">
        <f t="shared" si="6"/>
        <v/>
      </c>
      <c r="F202" t="str">
        <f>IFERROR(VLOOKUP(A202,[1]SE!$A$5:$A$107,1,FALSE),"")</f>
        <v/>
      </c>
      <c r="G202" t="str">
        <f>IFERROR(VLOOKUP(A202,[1]MF!$A$5:$A$107,1,FALSE),"")</f>
        <v/>
      </c>
      <c r="H202" t="str">
        <f>IFERROR(VLOOKUP(A202,[1]JH!$A$5:$A$107,1,FALSE),"")</f>
        <v/>
      </c>
      <c r="I202" t="str">
        <f>IFERROR(VLOOKUP(A202,[1]OP!$A$5:$A$107,1,FALSE),"")</f>
        <v/>
      </c>
      <c r="J202" t="str">
        <f>IFERROR(VLOOKUP(A202,[1]SR!$A$5:$A$107,1,FALSE),"")</f>
        <v/>
      </c>
      <c r="K202" t="str">
        <f>IFERROR(VLOOKUP(A202,[1]JS!$A$5:$A$107,1,FALSE),"")</f>
        <v/>
      </c>
      <c r="L202" t="str">
        <f>IFERROR(VLOOKUP(A202,[1]JW!$A$5:$A$107,1,FALSE),"")</f>
        <v/>
      </c>
      <c r="M202" t="str">
        <f t="shared" si="7"/>
        <v>Nein</v>
      </c>
    </row>
    <row r="203" spans="1:13" x14ac:dyDescent="0.2">
      <c r="A203" s="1" t="str">
        <f>[1]Bestand!A203</f>
        <v>DFF1</v>
      </c>
      <c r="B203" s="1" t="str">
        <f>[1]Bestand!F203</f>
        <v>inaktiver Artikel (8)</v>
      </c>
      <c r="D203" t="str">
        <f>IFERROR(VLOOKUP(A203,[1]PB!$A$5:$A$107,1,FALSE),"")</f>
        <v/>
      </c>
      <c r="E203" s="3" t="str">
        <f t="shared" si="6"/>
        <v/>
      </c>
      <c r="F203" t="str">
        <f>IFERROR(VLOOKUP(A203,[1]SE!$A$5:$A$107,1,FALSE),"")</f>
        <v/>
      </c>
      <c r="G203" t="str">
        <f>IFERROR(VLOOKUP(A203,[1]MF!$A$5:$A$107,1,FALSE),"")</f>
        <v/>
      </c>
      <c r="H203" t="str">
        <f>IFERROR(VLOOKUP(A203,[1]JH!$A$5:$A$107,1,FALSE),"")</f>
        <v/>
      </c>
      <c r="I203" t="str">
        <f>IFERROR(VLOOKUP(A203,[1]OP!$A$5:$A$107,1,FALSE),"")</f>
        <v/>
      </c>
      <c r="J203" t="str">
        <f>IFERROR(VLOOKUP(A203,[1]SR!$A$5:$A$107,1,FALSE),"")</f>
        <v/>
      </c>
      <c r="K203" t="str">
        <f>IFERROR(VLOOKUP(A203,[1]JS!$A$5:$A$107,1,FALSE),"")</f>
        <v/>
      </c>
      <c r="L203" t="str">
        <f>IFERROR(VLOOKUP(A203,[1]JW!$A$5:$A$107,1,FALSE),"")</f>
        <v/>
      </c>
      <c r="M203" t="str">
        <f t="shared" si="7"/>
        <v>Nein</v>
      </c>
    </row>
    <row r="204" spans="1:13" x14ac:dyDescent="0.2">
      <c r="A204" s="1" t="str">
        <f>[1]Bestand!A204</f>
        <v>DISC180</v>
      </c>
      <c r="B204" s="1" t="str">
        <f>[1]Bestand!F204</f>
        <v>inaktiver Artikel (8)</v>
      </c>
      <c r="D204" t="str">
        <f>IFERROR(VLOOKUP(A204,[1]PB!$A$5:$A$107,1,FALSE),"")</f>
        <v/>
      </c>
      <c r="E204" s="3" t="str">
        <f t="shared" si="6"/>
        <v/>
      </c>
      <c r="F204" t="str">
        <f>IFERROR(VLOOKUP(A204,[1]SE!$A$5:$A$107,1,FALSE),"")</f>
        <v/>
      </c>
      <c r="G204" t="str">
        <f>IFERROR(VLOOKUP(A204,[1]MF!$A$5:$A$107,1,FALSE),"")</f>
        <v/>
      </c>
      <c r="H204" t="str">
        <f>IFERROR(VLOOKUP(A204,[1]JH!$A$5:$A$107,1,FALSE),"")</f>
        <v/>
      </c>
      <c r="I204" t="str">
        <f>IFERROR(VLOOKUP(A204,[1]OP!$A$5:$A$107,1,FALSE),"")</f>
        <v/>
      </c>
      <c r="J204" t="str">
        <f>IFERROR(VLOOKUP(A204,[1]SR!$A$5:$A$107,1,FALSE),"")</f>
        <v/>
      </c>
      <c r="K204" t="str">
        <f>IFERROR(VLOOKUP(A204,[1]JS!$A$5:$A$107,1,FALSE),"")</f>
        <v/>
      </c>
      <c r="L204" t="str">
        <f>IFERROR(VLOOKUP(A204,[1]JW!$A$5:$A$107,1,FALSE),"")</f>
        <v/>
      </c>
      <c r="M204" t="str">
        <f t="shared" si="7"/>
        <v>Nein</v>
      </c>
    </row>
    <row r="205" spans="1:13" x14ac:dyDescent="0.2">
      <c r="A205" s="1" t="str">
        <f>[1]Bestand!A205</f>
        <v>DISC2000</v>
      </c>
      <c r="B205" s="1" t="str">
        <f>[1]Bestand!F205</f>
        <v>inaktiver Artikel (8)</v>
      </c>
      <c r="D205" t="str">
        <f>IFERROR(VLOOKUP(A205,[1]PB!$A$5:$A$107,1,FALSE),"")</f>
        <v/>
      </c>
      <c r="E205" s="3" t="str">
        <f t="shared" si="6"/>
        <v/>
      </c>
      <c r="F205" t="str">
        <f>IFERROR(VLOOKUP(A205,[1]SE!$A$5:$A$107,1,FALSE),"")</f>
        <v/>
      </c>
      <c r="G205" t="str">
        <f>IFERROR(VLOOKUP(A205,[1]MF!$A$5:$A$107,1,FALSE),"")</f>
        <v/>
      </c>
      <c r="H205" t="str">
        <f>IFERROR(VLOOKUP(A205,[1]JH!$A$5:$A$107,1,FALSE),"")</f>
        <v/>
      </c>
      <c r="I205" t="str">
        <f>IFERROR(VLOOKUP(A205,[1]OP!$A$5:$A$107,1,FALSE),"")</f>
        <v/>
      </c>
      <c r="J205" t="str">
        <f>IFERROR(VLOOKUP(A205,[1]SR!$A$5:$A$107,1,FALSE),"")</f>
        <v/>
      </c>
      <c r="K205" t="str">
        <f>IFERROR(VLOOKUP(A205,[1]JS!$A$5:$A$107,1,FALSE),"")</f>
        <v/>
      </c>
      <c r="L205" t="str">
        <f>IFERROR(VLOOKUP(A205,[1]JW!$A$5:$A$107,1,FALSE),"")</f>
        <v/>
      </c>
      <c r="M205" t="str">
        <f t="shared" si="7"/>
        <v>Nein</v>
      </c>
    </row>
    <row r="206" spans="1:13" x14ac:dyDescent="0.2">
      <c r="A206" s="1" t="str">
        <f>[1]Bestand!A206</f>
        <v>DISC3003</v>
      </c>
      <c r="B206" s="1" t="str">
        <f>[1]Bestand!F206</f>
        <v>inaktiver Artikel (8)</v>
      </c>
      <c r="D206" t="str">
        <f>IFERROR(VLOOKUP(A206,[1]PB!$A$5:$A$107,1,FALSE),"")</f>
        <v/>
      </c>
      <c r="E206" s="3" t="str">
        <f t="shared" si="6"/>
        <v/>
      </c>
      <c r="F206" t="str">
        <f>IFERROR(VLOOKUP(A206,[1]SE!$A$5:$A$107,1,FALSE),"")</f>
        <v/>
      </c>
      <c r="G206" t="str">
        <f>IFERROR(VLOOKUP(A206,[1]MF!$A$5:$A$107,1,FALSE),"")</f>
        <v/>
      </c>
      <c r="H206" t="str">
        <f>IFERROR(VLOOKUP(A206,[1]JH!$A$5:$A$107,1,FALSE),"")</f>
        <v/>
      </c>
      <c r="I206" t="str">
        <f>IFERROR(VLOOKUP(A206,[1]OP!$A$5:$A$107,1,FALSE),"")</f>
        <v/>
      </c>
      <c r="J206" t="str">
        <f>IFERROR(VLOOKUP(A206,[1]SR!$A$5:$A$107,1,FALSE),"")</f>
        <v/>
      </c>
      <c r="K206" t="str">
        <f>IFERROR(VLOOKUP(A206,[1]JS!$A$5:$A$107,1,FALSE),"")</f>
        <v/>
      </c>
      <c r="L206" t="str">
        <f>IFERROR(VLOOKUP(A206,[1]JW!$A$5:$A$107,1,FALSE),"")</f>
        <v/>
      </c>
      <c r="M206" t="str">
        <f t="shared" si="7"/>
        <v>Nein</v>
      </c>
    </row>
    <row r="207" spans="1:13" x14ac:dyDescent="0.2">
      <c r="A207" s="1" t="str">
        <f>[1]Bestand!A207</f>
        <v>DISC3005</v>
      </c>
      <c r="B207" s="1" t="str">
        <f>[1]Bestand!F207</f>
        <v>inaktiver Artikel (8)</v>
      </c>
      <c r="D207" t="str">
        <f>IFERROR(VLOOKUP(A207,[1]PB!$A$5:$A$107,1,FALSE),"")</f>
        <v/>
      </c>
      <c r="E207" s="3" t="str">
        <f t="shared" si="6"/>
        <v/>
      </c>
      <c r="F207" t="str">
        <f>IFERROR(VLOOKUP(A207,[1]SE!$A$5:$A$107,1,FALSE),"")</f>
        <v/>
      </c>
      <c r="G207" t="str">
        <f>IFERROR(VLOOKUP(A207,[1]MF!$A$5:$A$107,1,FALSE),"")</f>
        <v/>
      </c>
      <c r="H207" t="str">
        <f>IFERROR(VLOOKUP(A207,[1]JH!$A$5:$A$107,1,FALSE),"")</f>
        <v/>
      </c>
      <c r="I207" t="str">
        <f>IFERROR(VLOOKUP(A207,[1]OP!$A$5:$A$107,1,FALSE),"")</f>
        <v/>
      </c>
      <c r="J207" t="str">
        <f>IFERROR(VLOOKUP(A207,[1]SR!$A$5:$A$107,1,FALSE),"")</f>
        <v/>
      </c>
      <c r="K207" t="str">
        <f>IFERROR(VLOOKUP(A207,[1]JS!$A$5:$A$107,1,FALSE),"")</f>
        <v/>
      </c>
      <c r="L207" t="str">
        <f>IFERROR(VLOOKUP(A207,[1]JW!$A$5:$A$107,1,FALSE),"")</f>
        <v/>
      </c>
      <c r="M207" t="str">
        <f t="shared" si="7"/>
        <v>Nein</v>
      </c>
    </row>
    <row r="208" spans="1:13" x14ac:dyDescent="0.2">
      <c r="A208" s="1" t="str">
        <f>[1]Bestand!A208</f>
        <v>DISC3110</v>
      </c>
      <c r="B208" s="1" t="str">
        <f>[1]Bestand!F208</f>
        <v>inaktiver Artikel (8)</v>
      </c>
      <c r="D208" t="str">
        <f>IFERROR(VLOOKUP(A208,[1]PB!$A$5:$A$107,1,FALSE),"")</f>
        <v/>
      </c>
      <c r="E208" s="3" t="str">
        <f t="shared" si="6"/>
        <v/>
      </c>
      <c r="F208" t="str">
        <f>IFERROR(VLOOKUP(A208,[1]SE!$A$5:$A$107,1,FALSE),"")</f>
        <v/>
      </c>
      <c r="G208" t="str">
        <f>IFERROR(VLOOKUP(A208,[1]MF!$A$5:$A$107,1,FALSE),"")</f>
        <v/>
      </c>
      <c r="H208" t="str">
        <f>IFERROR(VLOOKUP(A208,[1]JH!$A$5:$A$107,1,FALSE),"")</f>
        <v/>
      </c>
      <c r="I208" t="str">
        <f>IFERROR(VLOOKUP(A208,[1]OP!$A$5:$A$107,1,FALSE),"")</f>
        <v/>
      </c>
      <c r="J208" t="str">
        <f>IFERROR(VLOOKUP(A208,[1]SR!$A$5:$A$107,1,FALSE),"")</f>
        <v/>
      </c>
      <c r="K208" t="str">
        <f>IFERROR(VLOOKUP(A208,[1]JS!$A$5:$A$107,1,FALSE),"")</f>
        <v/>
      </c>
      <c r="L208" t="str">
        <f>IFERROR(VLOOKUP(A208,[1]JW!$A$5:$A$107,1,FALSE),"")</f>
        <v/>
      </c>
      <c r="M208" t="str">
        <f t="shared" si="7"/>
        <v>Nein</v>
      </c>
    </row>
    <row r="209" spans="1:13" x14ac:dyDescent="0.2">
      <c r="A209" s="1" t="str">
        <f>[1]Bestand!A209</f>
        <v>DISC3110USB</v>
      </c>
      <c r="B209" s="1" t="str">
        <f>[1]Bestand!F209</f>
        <v>inaktiver Artikel (8)</v>
      </c>
      <c r="D209" t="str">
        <f>IFERROR(VLOOKUP(A209,[1]PB!$A$5:$A$107,1,FALSE),"")</f>
        <v/>
      </c>
      <c r="E209" s="3" t="str">
        <f t="shared" si="6"/>
        <v/>
      </c>
      <c r="F209" t="str">
        <f>IFERROR(VLOOKUP(A209,[1]SE!$A$5:$A$107,1,FALSE),"")</f>
        <v/>
      </c>
      <c r="G209" t="str">
        <f>IFERROR(VLOOKUP(A209,[1]MF!$A$5:$A$107,1,FALSE),"")</f>
        <v/>
      </c>
      <c r="H209" t="str">
        <f>IFERROR(VLOOKUP(A209,[1]JH!$A$5:$A$107,1,FALSE),"")</f>
        <v/>
      </c>
      <c r="I209" t="str">
        <f>IFERROR(VLOOKUP(A209,[1]OP!$A$5:$A$107,1,FALSE),"")</f>
        <v/>
      </c>
      <c r="J209" t="str">
        <f>IFERROR(VLOOKUP(A209,[1]SR!$A$5:$A$107,1,FALSE),"")</f>
        <v/>
      </c>
      <c r="K209" t="str">
        <f>IFERROR(VLOOKUP(A209,[1]JS!$A$5:$A$107,1,FALSE),"")</f>
        <v/>
      </c>
      <c r="L209" t="str">
        <f>IFERROR(VLOOKUP(A209,[1]JW!$A$5:$A$107,1,FALSE),"")</f>
        <v/>
      </c>
      <c r="M209" t="str">
        <f t="shared" si="7"/>
        <v>Nein</v>
      </c>
    </row>
    <row r="210" spans="1:13" x14ac:dyDescent="0.2">
      <c r="A210" s="1" t="str">
        <f>[1]Bestand!A210</f>
        <v>DISC3220</v>
      </c>
      <c r="B210" s="1" t="str">
        <f>[1]Bestand!F210</f>
        <v>inaktiver Artikel (8)</v>
      </c>
      <c r="D210" t="str">
        <f>IFERROR(VLOOKUP(A210,[1]PB!$A$5:$A$107,1,FALSE),"")</f>
        <v/>
      </c>
      <c r="E210" s="3" t="str">
        <f t="shared" si="6"/>
        <v/>
      </c>
      <c r="F210" t="str">
        <f>IFERROR(VLOOKUP(A210,[1]SE!$A$5:$A$107,1,FALSE),"")</f>
        <v/>
      </c>
      <c r="G210" t="str">
        <f>IFERROR(VLOOKUP(A210,[1]MF!$A$5:$A$107,1,FALSE),"")</f>
        <v/>
      </c>
      <c r="H210" t="str">
        <f>IFERROR(VLOOKUP(A210,[1]JH!$A$5:$A$107,1,FALSE),"")</f>
        <v/>
      </c>
      <c r="I210" t="str">
        <f>IFERROR(VLOOKUP(A210,[1]OP!$A$5:$A$107,1,FALSE),"")</f>
        <v/>
      </c>
      <c r="J210" t="str">
        <f>IFERROR(VLOOKUP(A210,[1]SR!$A$5:$A$107,1,FALSE),"")</f>
        <v/>
      </c>
      <c r="K210" t="str">
        <f>IFERROR(VLOOKUP(A210,[1]JS!$A$5:$A$107,1,FALSE),"")</f>
        <v/>
      </c>
      <c r="L210" t="str">
        <f>IFERROR(VLOOKUP(A210,[1]JW!$A$5:$A$107,1,FALSE),"")</f>
        <v/>
      </c>
      <c r="M210" t="str">
        <f t="shared" si="7"/>
        <v>Nein</v>
      </c>
    </row>
    <row r="211" spans="1:13" x14ac:dyDescent="0.2">
      <c r="A211" s="1" t="str">
        <f>[1]Bestand!A211</f>
        <v>DISC3400</v>
      </c>
      <c r="B211" s="1" t="str">
        <f>[1]Bestand!F211</f>
        <v>inaktiver Artikel (8)</v>
      </c>
      <c r="D211" t="str">
        <f>IFERROR(VLOOKUP(A211,[1]PB!$A$5:$A$107,1,FALSE),"")</f>
        <v/>
      </c>
      <c r="E211" s="3" t="str">
        <f t="shared" si="6"/>
        <v/>
      </c>
      <c r="F211" t="str">
        <f>IFERROR(VLOOKUP(A211,[1]SE!$A$5:$A$107,1,FALSE),"")</f>
        <v/>
      </c>
      <c r="G211" t="str">
        <f>IFERROR(VLOOKUP(A211,[1]MF!$A$5:$A$107,1,FALSE),"")</f>
        <v/>
      </c>
      <c r="H211" t="str">
        <f>IFERROR(VLOOKUP(A211,[1]JH!$A$5:$A$107,1,FALSE),"")</f>
        <v/>
      </c>
      <c r="I211" t="str">
        <f>IFERROR(VLOOKUP(A211,[1]OP!$A$5:$A$107,1,FALSE),"")</f>
        <v/>
      </c>
      <c r="J211" t="str">
        <f>IFERROR(VLOOKUP(A211,[1]SR!$A$5:$A$107,1,FALSE),"")</f>
        <v/>
      </c>
      <c r="K211" t="str">
        <f>IFERROR(VLOOKUP(A211,[1]JS!$A$5:$A$107,1,FALSE),"")</f>
        <v/>
      </c>
      <c r="L211" t="str">
        <f>IFERROR(VLOOKUP(A211,[1]JW!$A$5:$A$107,1,FALSE),"")</f>
        <v/>
      </c>
      <c r="M211" t="str">
        <f t="shared" si="7"/>
        <v>Nein</v>
      </c>
    </row>
    <row r="212" spans="1:13" x14ac:dyDescent="0.2">
      <c r="A212" s="1" t="str">
        <f>[1]Bestand!A212</f>
        <v>DISC3600</v>
      </c>
      <c r="B212" s="1" t="str">
        <f>[1]Bestand!F212</f>
        <v>inaktiver Artikel (8)</v>
      </c>
      <c r="D212" t="str">
        <f>IFERROR(VLOOKUP(A212,[1]PB!$A$5:$A$107,1,FALSE),"")</f>
        <v/>
      </c>
      <c r="E212" s="3" t="str">
        <f t="shared" si="6"/>
        <v/>
      </c>
      <c r="F212" t="str">
        <f>IFERROR(VLOOKUP(A212,[1]SE!$A$5:$A$107,1,FALSE),"")</f>
        <v/>
      </c>
      <c r="G212" t="str">
        <f>IFERROR(VLOOKUP(A212,[1]MF!$A$5:$A$107,1,FALSE),"")</f>
        <v/>
      </c>
      <c r="H212" t="str">
        <f>IFERROR(VLOOKUP(A212,[1]JH!$A$5:$A$107,1,FALSE),"")</f>
        <v/>
      </c>
      <c r="I212" t="str">
        <f>IFERROR(VLOOKUP(A212,[1]OP!$A$5:$A$107,1,FALSE),"")</f>
        <v/>
      </c>
      <c r="J212" t="str">
        <f>IFERROR(VLOOKUP(A212,[1]SR!$A$5:$A$107,1,FALSE),"")</f>
        <v/>
      </c>
      <c r="K212" t="str">
        <f>IFERROR(VLOOKUP(A212,[1]JS!$A$5:$A$107,1,FALSE),"")</f>
        <v/>
      </c>
      <c r="L212" t="str">
        <f>IFERROR(VLOOKUP(A212,[1]JW!$A$5:$A$107,1,FALSE),"")</f>
        <v/>
      </c>
      <c r="M212" t="str">
        <f t="shared" si="7"/>
        <v>Nein</v>
      </c>
    </row>
    <row r="213" spans="1:13" x14ac:dyDescent="0.2">
      <c r="A213" s="1" t="str">
        <f>[1]Bestand!A213</f>
        <v>DISC3800</v>
      </c>
      <c r="B213" s="1" t="str">
        <f>[1]Bestand!F213</f>
        <v>inaktiver Artikel (8)</v>
      </c>
      <c r="D213" t="str">
        <f>IFERROR(VLOOKUP(A213,[1]PB!$A$5:$A$107,1,FALSE),"")</f>
        <v/>
      </c>
      <c r="E213" s="3" t="str">
        <f t="shared" si="6"/>
        <v/>
      </c>
      <c r="F213" t="str">
        <f>IFERROR(VLOOKUP(A213,[1]SE!$A$5:$A$107,1,FALSE),"")</f>
        <v/>
      </c>
      <c r="G213" t="str">
        <f>IFERROR(VLOOKUP(A213,[1]MF!$A$5:$A$107,1,FALSE),"")</f>
        <v/>
      </c>
      <c r="H213" t="str">
        <f>IFERROR(VLOOKUP(A213,[1]JH!$A$5:$A$107,1,FALSE),"")</f>
        <v/>
      </c>
      <c r="I213" t="str">
        <f>IFERROR(VLOOKUP(A213,[1]OP!$A$5:$A$107,1,FALSE),"")</f>
        <v/>
      </c>
      <c r="J213" t="str">
        <f>IFERROR(VLOOKUP(A213,[1]SR!$A$5:$A$107,1,FALSE),"")</f>
        <v/>
      </c>
      <c r="K213" t="str">
        <f>IFERROR(VLOOKUP(A213,[1]JS!$A$5:$A$107,1,FALSE),"")</f>
        <v/>
      </c>
      <c r="L213" t="str">
        <f>IFERROR(VLOOKUP(A213,[1]JW!$A$5:$A$107,1,FALSE),"")</f>
        <v/>
      </c>
      <c r="M213" t="str">
        <f t="shared" si="7"/>
        <v>Nein</v>
      </c>
    </row>
    <row r="214" spans="1:13" x14ac:dyDescent="0.2">
      <c r="A214" s="1" t="str">
        <f>[1]Bestand!A214</f>
        <v>DISC3800MP3</v>
      </c>
      <c r="B214" s="1" t="str">
        <f>[1]Bestand!F214</f>
        <v>inaktiver Artikel (8)</v>
      </c>
      <c r="D214" t="str">
        <f>IFERROR(VLOOKUP(A214,[1]PB!$A$5:$A$107,1,FALSE),"")</f>
        <v/>
      </c>
      <c r="E214" s="3" t="str">
        <f t="shared" si="6"/>
        <v/>
      </c>
      <c r="F214" t="str">
        <f>IFERROR(VLOOKUP(A214,[1]SE!$A$5:$A$107,1,FALSE),"")</f>
        <v/>
      </c>
      <c r="G214" t="str">
        <f>IFERROR(VLOOKUP(A214,[1]MF!$A$5:$A$107,1,FALSE),"")</f>
        <v/>
      </c>
      <c r="H214" t="str">
        <f>IFERROR(VLOOKUP(A214,[1]JH!$A$5:$A$107,1,FALSE),"")</f>
        <v/>
      </c>
      <c r="I214" t="str">
        <f>IFERROR(VLOOKUP(A214,[1]OP!$A$5:$A$107,1,FALSE),"")</f>
        <v/>
      </c>
      <c r="J214" t="str">
        <f>IFERROR(VLOOKUP(A214,[1]SR!$A$5:$A$107,1,FALSE),"")</f>
        <v/>
      </c>
      <c r="K214" t="str">
        <f>IFERROR(VLOOKUP(A214,[1]JS!$A$5:$A$107,1,FALSE),"")</f>
        <v/>
      </c>
      <c r="L214" t="str">
        <f>IFERROR(VLOOKUP(A214,[1]JW!$A$5:$A$107,1,FALSE),"")</f>
        <v/>
      </c>
      <c r="M214" t="str">
        <f t="shared" si="7"/>
        <v>Nein</v>
      </c>
    </row>
    <row r="215" spans="1:13" x14ac:dyDescent="0.2">
      <c r="A215" s="1" t="str">
        <f>[1]Bestand!A215</f>
        <v>DISC4011</v>
      </c>
      <c r="B215" s="1" t="str">
        <f>[1]Bestand!F215</f>
        <v>inaktiver Artikel (8)</v>
      </c>
      <c r="D215" t="str">
        <f>IFERROR(VLOOKUP(A215,[1]PB!$A$5:$A$107,1,FALSE),"")</f>
        <v/>
      </c>
      <c r="E215" s="3" t="str">
        <f t="shared" si="6"/>
        <v/>
      </c>
      <c r="F215" t="str">
        <f>IFERROR(VLOOKUP(A215,[1]SE!$A$5:$A$107,1,FALSE),"")</f>
        <v/>
      </c>
      <c r="G215" t="str">
        <f>IFERROR(VLOOKUP(A215,[1]MF!$A$5:$A$107,1,FALSE),"")</f>
        <v/>
      </c>
      <c r="H215" t="str">
        <f>IFERROR(VLOOKUP(A215,[1]JH!$A$5:$A$107,1,FALSE),"")</f>
        <v/>
      </c>
      <c r="I215" t="str">
        <f>IFERROR(VLOOKUP(A215,[1]OP!$A$5:$A$107,1,FALSE),"")</f>
        <v/>
      </c>
      <c r="J215" t="str">
        <f>IFERROR(VLOOKUP(A215,[1]SR!$A$5:$A$107,1,FALSE),"")</f>
        <v/>
      </c>
      <c r="K215" t="str">
        <f>IFERROR(VLOOKUP(A215,[1]JS!$A$5:$A$107,1,FALSE),"")</f>
        <v/>
      </c>
      <c r="L215" t="str">
        <f>IFERROR(VLOOKUP(A215,[1]JW!$A$5:$A$107,1,FALSE),"")</f>
        <v/>
      </c>
      <c r="M215" t="str">
        <f t="shared" si="7"/>
        <v>Nein</v>
      </c>
    </row>
    <row r="216" spans="1:13" x14ac:dyDescent="0.2">
      <c r="A216" s="1" t="str">
        <f>[1]Bestand!A216</f>
        <v>DISC4020</v>
      </c>
      <c r="B216" s="1" t="str">
        <f>[1]Bestand!F216</f>
        <v>inaktiver Artikel (8)</v>
      </c>
      <c r="D216" t="str">
        <f>IFERROR(VLOOKUP(A216,[1]PB!$A$5:$A$107,1,FALSE),"")</f>
        <v/>
      </c>
      <c r="E216" s="3" t="str">
        <f t="shared" si="6"/>
        <v/>
      </c>
      <c r="F216" t="str">
        <f>IFERROR(VLOOKUP(A216,[1]SE!$A$5:$A$107,1,FALSE),"")</f>
        <v/>
      </c>
      <c r="G216" t="str">
        <f>IFERROR(VLOOKUP(A216,[1]MF!$A$5:$A$107,1,FALSE),"")</f>
        <v/>
      </c>
      <c r="H216" t="str">
        <f>IFERROR(VLOOKUP(A216,[1]JH!$A$5:$A$107,1,FALSE),"")</f>
        <v/>
      </c>
      <c r="I216" t="str">
        <f>IFERROR(VLOOKUP(A216,[1]OP!$A$5:$A$107,1,FALSE),"")</f>
        <v/>
      </c>
      <c r="J216" t="str">
        <f>IFERROR(VLOOKUP(A216,[1]SR!$A$5:$A$107,1,FALSE),"")</f>
        <v/>
      </c>
      <c r="K216" t="str">
        <f>IFERROR(VLOOKUP(A216,[1]JS!$A$5:$A$107,1,FALSE),"")</f>
        <v/>
      </c>
      <c r="L216" t="str">
        <f>IFERROR(VLOOKUP(A216,[1]JW!$A$5:$A$107,1,FALSE),"")</f>
        <v/>
      </c>
      <c r="M216" t="str">
        <f t="shared" si="7"/>
        <v>Nein</v>
      </c>
    </row>
    <row r="217" spans="1:13" x14ac:dyDescent="0.2">
      <c r="A217" s="1" t="str">
        <f>[1]Bestand!A217</f>
        <v>DISC4040</v>
      </c>
      <c r="B217" s="1" t="str">
        <f>[1]Bestand!F217</f>
        <v>inaktiver Artikel (8)</v>
      </c>
      <c r="D217" t="str">
        <f>IFERROR(VLOOKUP(A217,[1]PB!$A$5:$A$107,1,FALSE),"")</f>
        <v/>
      </c>
      <c r="E217" s="3" t="str">
        <f t="shared" si="6"/>
        <v/>
      </c>
      <c r="F217" t="str">
        <f>IFERROR(VLOOKUP(A217,[1]SE!$A$5:$A$107,1,FALSE),"")</f>
        <v/>
      </c>
      <c r="G217" t="str">
        <f>IFERROR(VLOOKUP(A217,[1]MF!$A$5:$A$107,1,FALSE),"")</f>
        <v/>
      </c>
      <c r="H217" t="str">
        <f>IFERROR(VLOOKUP(A217,[1]JH!$A$5:$A$107,1,FALSE),"")</f>
        <v/>
      </c>
      <c r="I217" t="str">
        <f>IFERROR(VLOOKUP(A217,[1]OP!$A$5:$A$107,1,FALSE),"")</f>
        <v/>
      </c>
      <c r="J217" t="str">
        <f>IFERROR(VLOOKUP(A217,[1]SR!$A$5:$A$107,1,FALSE),"")</f>
        <v/>
      </c>
      <c r="K217" t="str">
        <f>IFERROR(VLOOKUP(A217,[1]JS!$A$5:$A$107,1,FALSE),"")</f>
        <v/>
      </c>
      <c r="L217" t="str">
        <f>IFERROR(VLOOKUP(A217,[1]JW!$A$5:$A$107,1,FALSE),"")</f>
        <v/>
      </c>
      <c r="M217" t="str">
        <f t="shared" si="7"/>
        <v>Nein</v>
      </c>
    </row>
    <row r="218" spans="1:13" x14ac:dyDescent="0.2">
      <c r="A218" s="1" t="str">
        <f>[1]Bestand!A218</f>
        <v>DISC4100</v>
      </c>
      <c r="B218" s="1" t="str">
        <f>[1]Bestand!F218</f>
        <v>löschfähiger Artikel (9)</v>
      </c>
      <c r="D218" t="str">
        <f>IFERROR(VLOOKUP(A218,[1]PB!$A$5:$A$107,1,FALSE),"")</f>
        <v/>
      </c>
      <c r="E218" s="3" t="str">
        <f t="shared" si="6"/>
        <v/>
      </c>
      <c r="F218" t="str">
        <f>IFERROR(VLOOKUP(A218,[1]SE!$A$5:$A$107,1,FALSE),"")</f>
        <v/>
      </c>
      <c r="G218" t="str">
        <f>IFERROR(VLOOKUP(A218,[1]MF!$A$5:$A$107,1,FALSE),"")</f>
        <v/>
      </c>
      <c r="H218" t="str">
        <f>IFERROR(VLOOKUP(A218,[1]JH!$A$5:$A$107,1,FALSE),"")</f>
        <v/>
      </c>
      <c r="I218" t="str">
        <f>IFERROR(VLOOKUP(A218,[1]OP!$A$5:$A$107,1,FALSE),"")</f>
        <v/>
      </c>
      <c r="J218" t="str">
        <f>IFERROR(VLOOKUP(A218,[1]SR!$A$5:$A$107,1,FALSE),"")</f>
        <v/>
      </c>
      <c r="K218" t="str">
        <f>IFERROR(VLOOKUP(A218,[1]JS!$A$5:$A$107,1,FALSE),"")</f>
        <v/>
      </c>
      <c r="L218" t="str">
        <f>IFERROR(VLOOKUP(A218,[1]JW!$A$5:$A$107,1,FALSE),"")</f>
        <v/>
      </c>
      <c r="M218" t="str">
        <f t="shared" si="7"/>
        <v>Nein</v>
      </c>
    </row>
    <row r="219" spans="1:13" x14ac:dyDescent="0.2">
      <c r="A219" s="1" t="str">
        <f>[1]Bestand!A219</f>
        <v>DISC4110</v>
      </c>
      <c r="B219" s="1" t="str">
        <f>[1]Bestand!F219</f>
        <v>inaktiver Artikel (8)</v>
      </c>
      <c r="D219" t="str">
        <f>IFERROR(VLOOKUP(A219,[1]PB!$A$5:$A$107,1,FALSE),"")</f>
        <v/>
      </c>
      <c r="E219" s="3" t="str">
        <f t="shared" si="6"/>
        <v/>
      </c>
      <c r="F219" t="str">
        <f>IFERROR(VLOOKUP(A219,[1]SE!$A$5:$A$107,1,FALSE),"")</f>
        <v/>
      </c>
      <c r="G219" t="str">
        <f>IFERROR(VLOOKUP(A219,[1]MF!$A$5:$A$107,1,FALSE),"")</f>
        <v/>
      </c>
      <c r="H219" t="str">
        <f>IFERROR(VLOOKUP(A219,[1]JH!$A$5:$A$107,1,FALSE),"")</f>
        <v/>
      </c>
      <c r="I219" t="str">
        <f>IFERROR(VLOOKUP(A219,[1]OP!$A$5:$A$107,1,FALSE),"")</f>
        <v/>
      </c>
      <c r="J219" t="str">
        <f>IFERROR(VLOOKUP(A219,[1]SR!$A$5:$A$107,1,FALSE),"")</f>
        <v/>
      </c>
      <c r="K219" t="str">
        <f>IFERROR(VLOOKUP(A219,[1]JS!$A$5:$A$107,1,FALSE),"")</f>
        <v/>
      </c>
      <c r="L219" t="str">
        <f>IFERROR(VLOOKUP(A219,[1]JW!$A$5:$A$107,1,FALSE),"")</f>
        <v/>
      </c>
      <c r="M219" t="str">
        <f t="shared" si="7"/>
        <v>Nein</v>
      </c>
    </row>
    <row r="220" spans="1:13" x14ac:dyDescent="0.2">
      <c r="A220" s="1" t="str">
        <f>[1]Bestand!A220</f>
        <v>DISC4220</v>
      </c>
      <c r="B220" s="1" t="str">
        <f>[1]Bestand!F220</f>
        <v>inaktiver Artikel (8)</v>
      </c>
      <c r="D220" t="str">
        <f>IFERROR(VLOOKUP(A220,[1]PB!$A$5:$A$107,1,FALSE),"")</f>
        <v/>
      </c>
      <c r="E220" s="3" t="str">
        <f t="shared" si="6"/>
        <v/>
      </c>
      <c r="F220" t="str">
        <f>IFERROR(VLOOKUP(A220,[1]SE!$A$5:$A$107,1,FALSE),"")</f>
        <v/>
      </c>
      <c r="G220" t="str">
        <f>IFERROR(VLOOKUP(A220,[1]MF!$A$5:$A$107,1,FALSE),"")</f>
        <v/>
      </c>
      <c r="H220" t="str">
        <f>IFERROR(VLOOKUP(A220,[1]JH!$A$5:$A$107,1,FALSE),"")</f>
        <v/>
      </c>
      <c r="I220" t="str">
        <f>IFERROR(VLOOKUP(A220,[1]OP!$A$5:$A$107,1,FALSE),"")</f>
        <v/>
      </c>
      <c r="J220" t="str">
        <f>IFERROR(VLOOKUP(A220,[1]SR!$A$5:$A$107,1,FALSE),"")</f>
        <v/>
      </c>
      <c r="K220" t="str">
        <f>IFERROR(VLOOKUP(A220,[1]JS!$A$5:$A$107,1,FALSE),"")</f>
        <v/>
      </c>
      <c r="L220" t="str">
        <f>IFERROR(VLOOKUP(A220,[1]JW!$A$5:$A$107,1,FALSE),"")</f>
        <v/>
      </c>
      <c r="M220" t="str">
        <f t="shared" si="7"/>
        <v>Nein</v>
      </c>
    </row>
    <row r="221" spans="1:13" x14ac:dyDescent="0.2">
      <c r="A221" s="1" t="str">
        <f>[1]Bestand!A221</f>
        <v>DISC4400</v>
      </c>
      <c r="B221" s="1" t="str">
        <f>[1]Bestand!F221</f>
        <v>inaktiver Artikel (8)</v>
      </c>
      <c r="D221" t="str">
        <f>IFERROR(VLOOKUP(A221,[1]PB!$A$5:$A$107,1,FALSE),"")</f>
        <v/>
      </c>
      <c r="E221" s="3" t="str">
        <f t="shared" si="6"/>
        <v/>
      </c>
      <c r="F221" t="str">
        <f>IFERROR(VLOOKUP(A221,[1]SE!$A$5:$A$107,1,FALSE),"")</f>
        <v/>
      </c>
      <c r="G221" t="str">
        <f>IFERROR(VLOOKUP(A221,[1]MF!$A$5:$A$107,1,FALSE),"")</f>
        <v/>
      </c>
      <c r="H221" t="str">
        <f>IFERROR(VLOOKUP(A221,[1]JH!$A$5:$A$107,1,FALSE),"")</f>
        <v/>
      </c>
      <c r="I221" t="str">
        <f>IFERROR(VLOOKUP(A221,[1]OP!$A$5:$A$107,1,FALSE),"")</f>
        <v/>
      </c>
      <c r="J221" t="str">
        <f>IFERROR(VLOOKUP(A221,[1]SR!$A$5:$A$107,1,FALSE),"")</f>
        <v/>
      </c>
      <c r="K221" t="str">
        <f>IFERROR(VLOOKUP(A221,[1]JS!$A$5:$A$107,1,FALSE),"")</f>
        <v/>
      </c>
      <c r="L221" t="str">
        <f>IFERROR(VLOOKUP(A221,[1]JW!$A$5:$A$107,1,FALSE),"")</f>
        <v/>
      </c>
      <c r="M221" t="str">
        <f t="shared" si="7"/>
        <v>Nein</v>
      </c>
    </row>
    <row r="222" spans="1:13" x14ac:dyDescent="0.2">
      <c r="A222" s="1" t="str">
        <f>[1]Bestand!A222</f>
        <v>DISC4550</v>
      </c>
      <c r="B222" s="1" t="str">
        <f>[1]Bestand!F222</f>
        <v>inaktiver Artikel (8)</v>
      </c>
      <c r="D222" t="str">
        <f>IFERROR(VLOOKUP(A222,[1]PB!$A$5:$A$107,1,FALSE),"")</f>
        <v/>
      </c>
      <c r="E222" s="3" t="str">
        <f t="shared" si="6"/>
        <v/>
      </c>
      <c r="F222" t="str">
        <f>IFERROR(VLOOKUP(A222,[1]SE!$A$5:$A$107,1,FALSE),"")</f>
        <v/>
      </c>
      <c r="G222" t="str">
        <f>IFERROR(VLOOKUP(A222,[1]MF!$A$5:$A$107,1,FALSE),"")</f>
        <v/>
      </c>
      <c r="H222" t="str">
        <f>IFERROR(VLOOKUP(A222,[1]JH!$A$5:$A$107,1,FALSE),"")</f>
        <v/>
      </c>
      <c r="I222" t="str">
        <f>IFERROR(VLOOKUP(A222,[1]OP!$A$5:$A$107,1,FALSE),"")</f>
        <v/>
      </c>
      <c r="J222" t="str">
        <f>IFERROR(VLOOKUP(A222,[1]SR!$A$5:$A$107,1,FALSE),"")</f>
        <v/>
      </c>
      <c r="K222" t="str">
        <f>IFERROR(VLOOKUP(A222,[1]JS!$A$5:$A$107,1,FALSE),"")</f>
        <v/>
      </c>
      <c r="L222" t="str">
        <f>IFERROR(VLOOKUP(A222,[1]JW!$A$5:$A$107,1,FALSE),"")</f>
        <v/>
      </c>
      <c r="M222" t="str">
        <f t="shared" si="7"/>
        <v>Nein</v>
      </c>
    </row>
    <row r="223" spans="1:13" x14ac:dyDescent="0.2">
      <c r="A223" s="1" t="str">
        <f>[1]Bestand!A223</f>
        <v>DISC5000</v>
      </c>
      <c r="B223" s="1" t="str">
        <f>[1]Bestand!F223</f>
        <v>inaktiver Artikel (8)</v>
      </c>
      <c r="D223" t="str">
        <f>IFERROR(VLOOKUP(A223,[1]PB!$A$5:$A$107,1,FALSE),"")</f>
        <v/>
      </c>
      <c r="E223" s="3" t="str">
        <f t="shared" si="6"/>
        <v/>
      </c>
      <c r="F223" t="str">
        <f>IFERROR(VLOOKUP(A223,[1]SE!$A$5:$A$107,1,FALSE),"")</f>
        <v/>
      </c>
      <c r="G223" t="str">
        <f>IFERROR(VLOOKUP(A223,[1]MF!$A$5:$A$107,1,FALSE),"")</f>
        <v/>
      </c>
      <c r="H223" t="str">
        <f>IFERROR(VLOOKUP(A223,[1]JH!$A$5:$A$107,1,FALSE),"")</f>
        <v/>
      </c>
      <c r="I223" t="str">
        <f>IFERROR(VLOOKUP(A223,[1]OP!$A$5:$A$107,1,FALSE),"")</f>
        <v/>
      </c>
      <c r="J223" t="str">
        <f>IFERROR(VLOOKUP(A223,[1]SR!$A$5:$A$107,1,FALSE),"")</f>
        <v/>
      </c>
      <c r="K223" t="str">
        <f>IFERROR(VLOOKUP(A223,[1]JS!$A$5:$A$107,1,FALSE),"")</f>
        <v/>
      </c>
      <c r="L223" t="str">
        <f>IFERROR(VLOOKUP(A223,[1]JW!$A$5:$A$107,1,FALSE),"")</f>
        <v/>
      </c>
      <c r="M223" t="str">
        <f t="shared" si="7"/>
        <v>Nein</v>
      </c>
    </row>
    <row r="224" spans="1:13" x14ac:dyDescent="0.2">
      <c r="A224" s="1" t="str">
        <f>[1]Bestand!A224</f>
        <v>DISC7700</v>
      </c>
      <c r="B224" s="1" t="str">
        <f>[1]Bestand!F224</f>
        <v>inaktiver Artikel (8)</v>
      </c>
      <c r="D224" t="str">
        <f>IFERROR(VLOOKUP(A224,[1]PB!$A$5:$A$107,1,FALSE),"")</f>
        <v/>
      </c>
      <c r="E224" s="3" t="str">
        <f t="shared" si="6"/>
        <v/>
      </c>
      <c r="F224" t="str">
        <f>IFERROR(VLOOKUP(A224,[1]SE!$A$5:$A$107,1,FALSE),"")</f>
        <v/>
      </c>
      <c r="G224" t="str">
        <f>IFERROR(VLOOKUP(A224,[1]MF!$A$5:$A$107,1,FALSE),"")</f>
        <v/>
      </c>
      <c r="H224" t="str">
        <f>IFERROR(VLOOKUP(A224,[1]JH!$A$5:$A$107,1,FALSE),"")</f>
        <v/>
      </c>
      <c r="I224" t="str">
        <f>IFERROR(VLOOKUP(A224,[1]OP!$A$5:$A$107,1,FALSE),"")</f>
        <v/>
      </c>
      <c r="J224" t="str">
        <f>IFERROR(VLOOKUP(A224,[1]SR!$A$5:$A$107,1,FALSE),"")</f>
        <v/>
      </c>
      <c r="K224" t="str">
        <f>IFERROR(VLOOKUP(A224,[1]JS!$A$5:$A$107,1,FALSE),"")</f>
        <v/>
      </c>
      <c r="L224" t="str">
        <f>IFERROR(VLOOKUP(A224,[1]JW!$A$5:$A$107,1,FALSE),"")</f>
        <v/>
      </c>
      <c r="M224" t="str">
        <f t="shared" si="7"/>
        <v>Nein</v>
      </c>
    </row>
    <row r="225" spans="1:13" x14ac:dyDescent="0.2">
      <c r="A225" s="1" t="str">
        <f>[1]Bestand!A225</f>
        <v>DISC7800</v>
      </c>
      <c r="B225" s="1" t="str">
        <f>[1]Bestand!F225</f>
        <v>inaktiver Artikel (8)</v>
      </c>
      <c r="D225" t="str">
        <f>IFERROR(VLOOKUP(A225,[1]PB!$A$5:$A$107,1,FALSE),"")</f>
        <v/>
      </c>
      <c r="E225" s="3" t="str">
        <f t="shared" si="6"/>
        <v/>
      </c>
      <c r="F225" t="str">
        <f>IFERROR(VLOOKUP(A225,[1]SE!$A$5:$A$107,1,FALSE),"")</f>
        <v/>
      </c>
      <c r="G225" t="str">
        <f>IFERROR(VLOOKUP(A225,[1]MF!$A$5:$A$107,1,FALSE),"")</f>
        <v/>
      </c>
      <c r="H225" t="str">
        <f>IFERROR(VLOOKUP(A225,[1]JH!$A$5:$A$107,1,FALSE),"")</f>
        <v/>
      </c>
      <c r="I225" t="str">
        <f>IFERROR(VLOOKUP(A225,[1]OP!$A$5:$A$107,1,FALSE),"")</f>
        <v/>
      </c>
      <c r="J225" t="str">
        <f>IFERROR(VLOOKUP(A225,[1]SR!$A$5:$A$107,1,FALSE),"")</f>
        <v/>
      </c>
      <c r="K225" t="str">
        <f>IFERROR(VLOOKUP(A225,[1]JS!$A$5:$A$107,1,FALSE),"")</f>
        <v/>
      </c>
      <c r="L225" t="str">
        <f>IFERROR(VLOOKUP(A225,[1]JW!$A$5:$A$107,1,FALSE),"")</f>
        <v/>
      </c>
      <c r="M225" t="str">
        <f t="shared" si="7"/>
        <v>Nein</v>
      </c>
    </row>
    <row r="226" spans="1:13" x14ac:dyDescent="0.2">
      <c r="A226" s="1" t="str">
        <f>[1]Bestand!A226</f>
        <v>DISC7990</v>
      </c>
      <c r="B226" s="1" t="str">
        <f>[1]Bestand!F226</f>
        <v>inaktiver Artikel (8)</v>
      </c>
      <c r="D226" t="str">
        <f>IFERROR(VLOOKUP(A226,[1]PB!$A$5:$A$107,1,FALSE),"")</f>
        <v/>
      </c>
      <c r="E226" s="3" t="str">
        <f t="shared" si="6"/>
        <v/>
      </c>
      <c r="F226" t="str">
        <f>IFERROR(VLOOKUP(A226,[1]SE!$A$5:$A$107,1,FALSE),"")</f>
        <v/>
      </c>
      <c r="G226" t="str">
        <f>IFERROR(VLOOKUP(A226,[1]MF!$A$5:$A$107,1,FALSE),"")</f>
        <v/>
      </c>
      <c r="H226" t="str">
        <f>IFERROR(VLOOKUP(A226,[1]JH!$A$5:$A$107,1,FALSE),"")</f>
        <v/>
      </c>
      <c r="I226" t="str">
        <f>IFERROR(VLOOKUP(A226,[1]OP!$A$5:$A$107,1,FALSE),"")</f>
        <v/>
      </c>
      <c r="J226" t="str">
        <f>IFERROR(VLOOKUP(A226,[1]SR!$A$5:$A$107,1,FALSE),"")</f>
        <v/>
      </c>
      <c r="K226" t="str">
        <f>IFERROR(VLOOKUP(A226,[1]JS!$A$5:$A$107,1,FALSE),"")</f>
        <v/>
      </c>
      <c r="L226" t="str">
        <f>IFERROR(VLOOKUP(A226,[1]JW!$A$5:$A$107,1,FALSE),"")</f>
        <v/>
      </c>
      <c r="M226" t="str">
        <f t="shared" si="7"/>
        <v>Nein</v>
      </c>
    </row>
    <row r="227" spans="1:13" x14ac:dyDescent="0.2">
      <c r="A227" s="1" t="str">
        <f>[1]Bestand!A227</f>
        <v>DISC8000</v>
      </c>
      <c r="B227" s="1" t="str">
        <f>[1]Bestand!F227</f>
        <v>inaktiver Artikel (8)</v>
      </c>
      <c r="D227" t="str">
        <f>IFERROR(VLOOKUP(A227,[1]PB!$A$5:$A$107,1,FALSE),"")</f>
        <v/>
      </c>
      <c r="E227" s="3" t="str">
        <f t="shared" si="6"/>
        <v/>
      </c>
      <c r="F227" t="str">
        <f>IFERROR(VLOOKUP(A227,[1]SE!$A$5:$A$107,1,FALSE),"")</f>
        <v/>
      </c>
      <c r="G227" t="str">
        <f>IFERROR(VLOOKUP(A227,[1]MF!$A$5:$A$107,1,FALSE),"")</f>
        <v/>
      </c>
      <c r="H227" t="str">
        <f>IFERROR(VLOOKUP(A227,[1]JH!$A$5:$A$107,1,FALSE),"")</f>
        <v/>
      </c>
      <c r="I227" t="str">
        <f>IFERROR(VLOOKUP(A227,[1]OP!$A$5:$A$107,1,FALSE),"")</f>
        <v/>
      </c>
      <c r="J227" t="str">
        <f>IFERROR(VLOOKUP(A227,[1]SR!$A$5:$A$107,1,FALSE),"")</f>
        <v/>
      </c>
      <c r="K227" t="str">
        <f>IFERROR(VLOOKUP(A227,[1]JS!$A$5:$A$107,1,FALSE),"")</f>
        <v/>
      </c>
      <c r="L227" t="str">
        <f>IFERROR(VLOOKUP(A227,[1]JW!$A$5:$A$107,1,FALSE),"")</f>
        <v/>
      </c>
      <c r="M227" t="str">
        <f t="shared" si="7"/>
        <v>Nein</v>
      </c>
    </row>
    <row r="228" spans="1:13" x14ac:dyDescent="0.2">
      <c r="A228" s="1" t="str">
        <f>[1]Bestand!A228</f>
        <v>DISC8200</v>
      </c>
      <c r="B228" s="1" t="str">
        <f>[1]Bestand!F228</f>
        <v>inaktiver Artikel (8)</v>
      </c>
      <c r="D228" t="str">
        <f>IFERROR(VLOOKUP(A228,[1]PB!$A$5:$A$107,1,FALSE),"")</f>
        <v/>
      </c>
      <c r="E228" s="3" t="str">
        <f t="shared" si="6"/>
        <v/>
      </c>
      <c r="F228" t="str">
        <f>IFERROR(VLOOKUP(A228,[1]SE!$A$5:$A$107,1,FALSE),"")</f>
        <v/>
      </c>
      <c r="G228" t="str">
        <f>IFERROR(VLOOKUP(A228,[1]MF!$A$5:$A$107,1,FALSE),"")</f>
        <v/>
      </c>
      <c r="H228" t="str">
        <f>IFERROR(VLOOKUP(A228,[1]JH!$A$5:$A$107,1,FALSE),"")</f>
        <v/>
      </c>
      <c r="I228" t="str">
        <f>IFERROR(VLOOKUP(A228,[1]OP!$A$5:$A$107,1,FALSE),"")</f>
        <v/>
      </c>
      <c r="J228" t="str">
        <f>IFERROR(VLOOKUP(A228,[1]SR!$A$5:$A$107,1,FALSE),"")</f>
        <v/>
      </c>
      <c r="K228" t="str">
        <f>IFERROR(VLOOKUP(A228,[1]JS!$A$5:$A$107,1,FALSE),"")</f>
        <v/>
      </c>
      <c r="L228" t="str">
        <f>IFERROR(VLOOKUP(A228,[1]JW!$A$5:$A$107,1,FALSE),"")</f>
        <v/>
      </c>
      <c r="M228" t="str">
        <f t="shared" si="7"/>
        <v>Nein</v>
      </c>
    </row>
    <row r="229" spans="1:13" x14ac:dyDescent="0.2">
      <c r="A229" s="1" t="str">
        <f>[1]Bestand!A229</f>
        <v>DISC8800</v>
      </c>
      <c r="B229" s="1" t="str">
        <f>[1]Bestand!F229</f>
        <v>inaktiver Artikel (8)</v>
      </c>
      <c r="D229" t="str">
        <f>IFERROR(VLOOKUP(A229,[1]PB!$A$5:$A$107,1,FALSE),"")</f>
        <v/>
      </c>
      <c r="E229" s="3" t="str">
        <f t="shared" si="6"/>
        <v/>
      </c>
      <c r="F229" t="str">
        <f>IFERROR(VLOOKUP(A229,[1]SE!$A$5:$A$107,1,FALSE),"")</f>
        <v/>
      </c>
      <c r="G229" t="str">
        <f>IFERROR(VLOOKUP(A229,[1]MF!$A$5:$A$107,1,FALSE),"")</f>
        <v/>
      </c>
      <c r="H229" t="str">
        <f>IFERROR(VLOOKUP(A229,[1]JH!$A$5:$A$107,1,FALSE),"")</f>
        <v/>
      </c>
      <c r="I229" t="str">
        <f>IFERROR(VLOOKUP(A229,[1]OP!$A$5:$A$107,1,FALSE),"")</f>
        <v/>
      </c>
      <c r="J229" t="str">
        <f>IFERROR(VLOOKUP(A229,[1]SR!$A$5:$A$107,1,FALSE),"")</f>
        <v/>
      </c>
      <c r="K229" t="str">
        <f>IFERROR(VLOOKUP(A229,[1]JS!$A$5:$A$107,1,FALSE),"")</f>
        <v/>
      </c>
      <c r="L229" t="str">
        <f>IFERROR(VLOOKUP(A229,[1]JW!$A$5:$A$107,1,FALSE),"")</f>
        <v/>
      </c>
      <c r="M229" t="str">
        <f t="shared" si="7"/>
        <v>Nein</v>
      </c>
    </row>
    <row r="230" spans="1:13" x14ac:dyDescent="0.2">
      <c r="A230" s="1" t="str">
        <f>[1]Bestand!A230</f>
        <v>DISC9000</v>
      </c>
      <c r="B230" s="1" t="str">
        <f>[1]Bestand!F230</f>
        <v>inaktiver Artikel (8)</v>
      </c>
      <c r="D230" t="str">
        <f>IFERROR(VLOOKUP(A230,[1]PB!$A$5:$A$107,1,FALSE),"")</f>
        <v/>
      </c>
      <c r="E230" s="3" t="str">
        <f t="shared" si="6"/>
        <v/>
      </c>
      <c r="F230" t="str">
        <f>IFERROR(VLOOKUP(A230,[1]SE!$A$5:$A$107,1,FALSE),"")</f>
        <v/>
      </c>
      <c r="G230" t="str">
        <f>IFERROR(VLOOKUP(A230,[1]MF!$A$5:$A$107,1,FALSE),"")</f>
        <v/>
      </c>
      <c r="H230" t="str">
        <f>IFERROR(VLOOKUP(A230,[1]JH!$A$5:$A$107,1,FALSE),"")</f>
        <v/>
      </c>
      <c r="I230" t="str">
        <f>IFERROR(VLOOKUP(A230,[1]OP!$A$5:$A$107,1,FALSE),"")</f>
        <v/>
      </c>
      <c r="J230" t="str">
        <f>IFERROR(VLOOKUP(A230,[1]SR!$A$5:$A$107,1,FALSE),"")</f>
        <v/>
      </c>
      <c r="K230" t="str">
        <f>IFERROR(VLOOKUP(A230,[1]JS!$A$5:$A$107,1,FALSE),"")</f>
        <v/>
      </c>
      <c r="L230" t="str">
        <f>IFERROR(VLOOKUP(A230,[1]JW!$A$5:$A$107,1,FALSE),"")</f>
        <v/>
      </c>
      <c r="M230" t="str">
        <f t="shared" si="7"/>
        <v>Nein</v>
      </c>
    </row>
    <row r="231" spans="1:13" x14ac:dyDescent="0.2">
      <c r="A231" s="1" t="str">
        <f>[1]Bestand!A231</f>
        <v>DISC9900HOLZ</v>
      </c>
      <c r="B231" s="1" t="str">
        <f>[1]Bestand!F231</f>
        <v>inaktiver Artikel (8)</v>
      </c>
      <c r="D231" t="str">
        <f>IFERROR(VLOOKUP(A231,[1]PB!$A$5:$A$107,1,FALSE),"")</f>
        <v/>
      </c>
      <c r="E231" s="3" t="str">
        <f t="shared" si="6"/>
        <v/>
      </c>
      <c r="F231" t="str">
        <f>IFERROR(VLOOKUP(A231,[1]SE!$A$5:$A$107,1,FALSE),"")</f>
        <v/>
      </c>
      <c r="G231" t="str">
        <f>IFERROR(VLOOKUP(A231,[1]MF!$A$5:$A$107,1,FALSE),"")</f>
        <v/>
      </c>
      <c r="H231" t="str">
        <f>IFERROR(VLOOKUP(A231,[1]JH!$A$5:$A$107,1,FALSE),"")</f>
        <v/>
      </c>
      <c r="I231" t="str">
        <f>IFERROR(VLOOKUP(A231,[1]OP!$A$5:$A$107,1,FALSE),"")</f>
        <v/>
      </c>
      <c r="J231" t="str">
        <f>IFERROR(VLOOKUP(A231,[1]SR!$A$5:$A$107,1,FALSE),"")</f>
        <v/>
      </c>
      <c r="K231" t="str">
        <f>IFERROR(VLOOKUP(A231,[1]JS!$A$5:$A$107,1,FALSE),"")</f>
        <v/>
      </c>
      <c r="L231" t="str">
        <f>IFERROR(VLOOKUP(A231,[1]JW!$A$5:$A$107,1,FALSE),"")</f>
        <v/>
      </c>
      <c r="M231" t="str">
        <f t="shared" si="7"/>
        <v>Nein</v>
      </c>
    </row>
    <row r="232" spans="1:13" x14ac:dyDescent="0.2">
      <c r="A232" s="1" t="str">
        <f>[1]Bestand!A232</f>
        <v>DISC9900SILBER</v>
      </c>
      <c r="B232" s="1" t="str">
        <f>[1]Bestand!F232</f>
        <v>inaktiver Artikel (8)</v>
      </c>
      <c r="D232" t="str">
        <f>IFERROR(VLOOKUP(A232,[1]PB!$A$5:$A$107,1,FALSE),"")</f>
        <v/>
      </c>
      <c r="E232" s="3" t="str">
        <f t="shared" si="6"/>
        <v/>
      </c>
      <c r="F232" t="str">
        <f>IFERROR(VLOOKUP(A232,[1]SE!$A$5:$A$107,1,FALSE),"")</f>
        <v/>
      </c>
      <c r="G232" t="str">
        <f>IFERROR(VLOOKUP(A232,[1]MF!$A$5:$A$107,1,FALSE),"")</f>
        <v/>
      </c>
      <c r="H232" t="str">
        <f>IFERROR(VLOOKUP(A232,[1]JH!$A$5:$A$107,1,FALSE),"")</f>
        <v/>
      </c>
      <c r="I232" t="str">
        <f>IFERROR(VLOOKUP(A232,[1]OP!$A$5:$A$107,1,FALSE),"")</f>
        <v/>
      </c>
      <c r="J232" t="str">
        <f>IFERROR(VLOOKUP(A232,[1]SR!$A$5:$A$107,1,FALSE),"")</f>
        <v/>
      </c>
      <c r="K232" t="str">
        <f>IFERROR(VLOOKUP(A232,[1]JS!$A$5:$A$107,1,FALSE),"")</f>
        <v/>
      </c>
      <c r="L232" t="str">
        <f>IFERROR(VLOOKUP(A232,[1]JW!$A$5:$A$107,1,FALSE),"")</f>
        <v/>
      </c>
      <c r="M232" t="str">
        <f t="shared" si="7"/>
        <v>Nein</v>
      </c>
    </row>
    <row r="233" spans="1:13" x14ac:dyDescent="0.2">
      <c r="A233" s="1" t="str">
        <f>[1]Bestand!A233</f>
        <v>DISPLAY</v>
      </c>
      <c r="B233" s="1" t="str">
        <f>[1]Bestand!F233</f>
        <v>Verwaltungsartikel (3)</v>
      </c>
      <c r="D233" t="str">
        <f>IFERROR(VLOOKUP(A233,[1]PB!$A$5:$A$107,1,FALSE),"")</f>
        <v/>
      </c>
      <c r="E233" s="3" t="str">
        <f t="shared" si="6"/>
        <v/>
      </c>
      <c r="F233" t="str">
        <f>IFERROR(VLOOKUP(A233,[1]SE!$A$5:$A$107,1,FALSE),"")</f>
        <v/>
      </c>
      <c r="G233" t="str">
        <f>IFERROR(VLOOKUP(A233,[1]MF!$A$5:$A$107,1,FALSE),"")</f>
        <v/>
      </c>
      <c r="H233" t="str">
        <f>IFERROR(VLOOKUP(A233,[1]JH!$A$5:$A$107,1,FALSE),"")</f>
        <v/>
      </c>
      <c r="I233" t="str">
        <f>IFERROR(VLOOKUP(A233,[1]OP!$A$5:$A$107,1,FALSE),"")</f>
        <v/>
      </c>
      <c r="J233" t="str">
        <f>IFERROR(VLOOKUP(A233,[1]SR!$A$5:$A$107,1,FALSE),"")</f>
        <v/>
      </c>
      <c r="K233" t="str">
        <f>IFERROR(VLOOKUP(A233,[1]JS!$A$5:$A$107,1,FALSE),"")</f>
        <v/>
      </c>
      <c r="L233" t="str">
        <f>IFERROR(VLOOKUP(A233,[1]JW!$A$5:$A$107,1,FALSE),"")</f>
        <v/>
      </c>
      <c r="M233" t="str">
        <f t="shared" si="7"/>
        <v>Nein</v>
      </c>
    </row>
    <row r="234" spans="1:13" x14ac:dyDescent="0.2">
      <c r="A234" s="1" t="str">
        <f>[1]Bestand!A234</f>
        <v>DIVERS</v>
      </c>
      <c r="B234" s="1" t="str">
        <f>[1]Bestand!F234</f>
        <v>Verwaltungsartikel (3)</v>
      </c>
      <c r="D234" t="str">
        <f>IFERROR(VLOOKUP(A234,[1]PB!$A$5:$A$107,1,FALSE),"")</f>
        <v/>
      </c>
      <c r="E234" s="3" t="str">
        <f t="shared" si="6"/>
        <v/>
      </c>
      <c r="F234" t="str">
        <f>IFERROR(VLOOKUP(A234,[1]SE!$A$5:$A$107,1,FALSE),"")</f>
        <v/>
      </c>
      <c r="G234" t="str">
        <f>IFERROR(VLOOKUP(A234,[1]MF!$A$5:$A$107,1,FALSE),"")</f>
        <v/>
      </c>
      <c r="H234" t="str">
        <f>IFERROR(VLOOKUP(A234,[1]JH!$A$5:$A$107,1,FALSE),"")</f>
        <v/>
      </c>
      <c r="I234" t="str">
        <f>IFERROR(VLOOKUP(A234,[1]OP!$A$5:$A$107,1,FALSE),"")</f>
        <v/>
      </c>
      <c r="J234" t="str">
        <f>IFERROR(VLOOKUP(A234,[1]SR!$A$5:$A$107,1,FALSE),"")</f>
        <v/>
      </c>
      <c r="K234" t="str">
        <f>IFERROR(VLOOKUP(A234,[1]JS!$A$5:$A$107,1,FALSE),"")</f>
        <v/>
      </c>
      <c r="L234" t="str">
        <f>IFERROR(VLOOKUP(A234,[1]JW!$A$5:$A$107,1,FALSE),"")</f>
        <v/>
      </c>
      <c r="M234" t="str">
        <f t="shared" si="7"/>
        <v>Nein</v>
      </c>
    </row>
    <row r="235" spans="1:13" x14ac:dyDescent="0.2">
      <c r="A235" s="1" t="str">
        <f>[1]Bestand!A235</f>
        <v>DVD8035</v>
      </c>
      <c r="B235" s="1" t="str">
        <f>[1]Bestand!F235</f>
        <v>inaktiver Artikel (8)</v>
      </c>
      <c r="D235" t="str">
        <f>IFERROR(VLOOKUP(A235,[1]PB!$A$5:$A$107,1,FALSE),"")</f>
        <v/>
      </c>
      <c r="E235" s="3" t="str">
        <f t="shared" si="6"/>
        <v/>
      </c>
      <c r="F235" t="str">
        <f>IFERROR(VLOOKUP(A235,[1]SE!$A$5:$A$107,1,FALSE),"")</f>
        <v/>
      </c>
      <c r="G235" t="str">
        <f>IFERROR(VLOOKUP(A235,[1]MF!$A$5:$A$107,1,FALSE),"")</f>
        <v/>
      </c>
      <c r="H235" t="str">
        <f>IFERROR(VLOOKUP(A235,[1]JH!$A$5:$A$107,1,FALSE),"")</f>
        <v/>
      </c>
      <c r="I235" t="str">
        <f>IFERROR(VLOOKUP(A235,[1]OP!$A$5:$A$107,1,FALSE),"")</f>
        <v/>
      </c>
      <c r="J235" t="str">
        <f>IFERROR(VLOOKUP(A235,[1]SR!$A$5:$A$107,1,FALSE),"")</f>
        <v/>
      </c>
      <c r="K235" t="str">
        <f>IFERROR(VLOOKUP(A235,[1]JS!$A$5:$A$107,1,FALSE),"")</f>
        <v/>
      </c>
      <c r="L235" t="str">
        <f>IFERROR(VLOOKUP(A235,[1]JW!$A$5:$A$107,1,FALSE),"")</f>
        <v/>
      </c>
      <c r="M235" t="str">
        <f t="shared" si="7"/>
        <v>Nein</v>
      </c>
    </row>
    <row r="236" spans="1:13" x14ac:dyDescent="0.2">
      <c r="A236" s="1" t="str">
        <f>[1]Bestand!A236</f>
        <v>DVD8600</v>
      </c>
      <c r="B236" s="1" t="str">
        <f>[1]Bestand!F236</f>
        <v>inaktiver Artikel (8)</v>
      </c>
      <c r="D236" t="str">
        <f>IFERROR(VLOOKUP(A236,[1]PB!$A$5:$A$107,1,FALSE),"")</f>
        <v/>
      </c>
      <c r="E236" s="3" t="str">
        <f t="shared" si="6"/>
        <v/>
      </c>
      <c r="F236" t="str">
        <f>IFERROR(VLOOKUP(A236,[1]SE!$A$5:$A$107,1,FALSE),"")</f>
        <v/>
      </c>
      <c r="G236" t="str">
        <f>IFERROR(VLOOKUP(A236,[1]MF!$A$5:$A$107,1,FALSE),"")</f>
        <v/>
      </c>
      <c r="H236" t="str">
        <f>IFERROR(VLOOKUP(A236,[1]JH!$A$5:$A$107,1,FALSE),"")</f>
        <v/>
      </c>
      <c r="I236" t="str">
        <f>IFERROR(VLOOKUP(A236,[1]OP!$A$5:$A$107,1,FALSE),"")</f>
        <v/>
      </c>
      <c r="J236" t="str">
        <f>IFERROR(VLOOKUP(A236,[1]SR!$A$5:$A$107,1,FALSE),"")</f>
        <v/>
      </c>
      <c r="K236" t="str">
        <f>IFERROR(VLOOKUP(A236,[1]JS!$A$5:$A$107,1,FALSE),"")</f>
        <v/>
      </c>
      <c r="L236" t="str">
        <f>IFERROR(VLOOKUP(A236,[1]JW!$A$5:$A$107,1,FALSE),"")</f>
        <v/>
      </c>
      <c r="M236" t="str">
        <f t="shared" si="7"/>
        <v>Nein</v>
      </c>
    </row>
    <row r="237" spans="1:13" x14ac:dyDescent="0.2">
      <c r="A237" s="1" t="str">
        <f>[1]Bestand!A237</f>
        <v>E100A</v>
      </c>
      <c r="B237" s="1" t="str">
        <f>[1]Bestand!F237</f>
        <v>inaktiver Artikel (8)</v>
      </c>
      <c r="D237" t="str">
        <f>IFERROR(VLOOKUP(A237,[1]PB!$A$5:$A$107,1,FALSE),"")</f>
        <v/>
      </c>
      <c r="E237" s="3" t="str">
        <f t="shared" si="6"/>
        <v/>
      </c>
      <c r="F237" t="str">
        <f>IFERROR(VLOOKUP(A237,[1]SE!$A$5:$A$107,1,FALSE),"")</f>
        <v/>
      </c>
      <c r="G237" t="str">
        <f>IFERROR(VLOOKUP(A237,[1]MF!$A$5:$A$107,1,FALSE),"")</f>
        <v/>
      </c>
      <c r="H237" t="str">
        <f>IFERROR(VLOOKUP(A237,[1]JH!$A$5:$A$107,1,FALSE),"")</f>
        <v/>
      </c>
      <c r="I237" t="str">
        <f>IFERROR(VLOOKUP(A237,[1]OP!$A$5:$A$107,1,FALSE),"")</f>
        <v/>
      </c>
      <c r="J237" t="str">
        <f>IFERROR(VLOOKUP(A237,[1]SR!$A$5:$A$107,1,FALSE),"")</f>
        <v/>
      </c>
      <c r="K237" t="str">
        <f>IFERROR(VLOOKUP(A237,[1]JS!$A$5:$A$107,1,FALSE),"")</f>
        <v/>
      </c>
      <c r="L237" t="str">
        <f>IFERROR(VLOOKUP(A237,[1]JW!$A$5:$A$107,1,FALSE),"")</f>
        <v/>
      </c>
      <c r="M237" t="str">
        <f t="shared" si="7"/>
        <v>Nein</v>
      </c>
    </row>
    <row r="238" spans="1:13" x14ac:dyDescent="0.2">
      <c r="A238" s="1" t="str">
        <f>[1]Bestand!A238</f>
        <v>E100E</v>
      </c>
      <c r="B238" s="1" t="str">
        <f>[1]Bestand!F238</f>
        <v>inaktiver Artikel (8)</v>
      </c>
      <c r="D238" t="str">
        <f>IFERROR(VLOOKUP(A238,[1]PB!$A$5:$A$107,1,FALSE),"")</f>
        <v/>
      </c>
      <c r="E238" s="3" t="str">
        <f t="shared" si="6"/>
        <v/>
      </c>
      <c r="F238" t="str">
        <f>IFERROR(VLOOKUP(A238,[1]SE!$A$5:$A$107,1,FALSE),"")</f>
        <v/>
      </c>
      <c r="G238" t="str">
        <f>IFERROR(VLOOKUP(A238,[1]MF!$A$5:$A$107,1,FALSE),"")</f>
        <v/>
      </c>
      <c r="H238" t="str">
        <f>IFERROR(VLOOKUP(A238,[1]JH!$A$5:$A$107,1,FALSE),"")</f>
        <v/>
      </c>
      <c r="I238" t="str">
        <f>IFERROR(VLOOKUP(A238,[1]OP!$A$5:$A$107,1,FALSE),"")</f>
        <v/>
      </c>
      <c r="J238" t="str">
        <f>IFERROR(VLOOKUP(A238,[1]SR!$A$5:$A$107,1,FALSE),"")</f>
        <v/>
      </c>
      <c r="K238" t="str">
        <f>IFERROR(VLOOKUP(A238,[1]JS!$A$5:$A$107,1,FALSE),"")</f>
        <v/>
      </c>
      <c r="L238" t="str">
        <f>IFERROR(VLOOKUP(A238,[1]JW!$A$5:$A$107,1,FALSE),"")</f>
        <v/>
      </c>
      <c r="M238" t="str">
        <f t="shared" si="7"/>
        <v>Nein</v>
      </c>
    </row>
    <row r="239" spans="1:13" x14ac:dyDescent="0.2">
      <c r="A239" s="1" t="str">
        <f>[1]Bestand!A239</f>
        <v>E100F</v>
      </c>
      <c r="B239" s="1" t="str">
        <f>[1]Bestand!F239</f>
        <v>inaktiver Artikel (8)</v>
      </c>
      <c r="D239" t="str">
        <f>IFERROR(VLOOKUP(A239,[1]PB!$A$5:$A$107,1,FALSE),"")</f>
        <v/>
      </c>
      <c r="E239" s="3" t="str">
        <f t="shared" si="6"/>
        <v/>
      </c>
      <c r="F239" t="str">
        <f>IFERROR(VLOOKUP(A239,[1]SE!$A$5:$A$107,1,FALSE),"")</f>
        <v/>
      </c>
      <c r="G239" t="str">
        <f>IFERROR(VLOOKUP(A239,[1]MF!$A$5:$A$107,1,FALSE),"")</f>
        <v/>
      </c>
      <c r="H239" t="str">
        <f>IFERROR(VLOOKUP(A239,[1]JH!$A$5:$A$107,1,FALSE),"")</f>
        <v/>
      </c>
      <c r="I239" t="str">
        <f>IFERROR(VLOOKUP(A239,[1]OP!$A$5:$A$107,1,FALSE),"")</f>
        <v/>
      </c>
      <c r="J239" t="str">
        <f>IFERROR(VLOOKUP(A239,[1]SR!$A$5:$A$107,1,FALSE),"")</f>
        <v/>
      </c>
      <c r="K239" t="str">
        <f>IFERROR(VLOOKUP(A239,[1]JS!$A$5:$A$107,1,FALSE),"")</f>
        <v/>
      </c>
      <c r="L239" t="str">
        <f>IFERROR(VLOOKUP(A239,[1]JW!$A$5:$A$107,1,FALSE),"")</f>
        <v/>
      </c>
      <c r="M239" t="str">
        <f t="shared" si="7"/>
        <v>Nein</v>
      </c>
    </row>
    <row r="240" spans="1:13" x14ac:dyDescent="0.2">
      <c r="A240" s="1" t="str">
        <f>[1]Bestand!A240</f>
        <v>E100S</v>
      </c>
      <c r="B240" s="1" t="str">
        <f>[1]Bestand!F240</f>
        <v>inaktiver Artikel (8)</v>
      </c>
      <c r="D240" t="str">
        <f>IFERROR(VLOOKUP(A240,[1]PB!$A$5:$A$107,1,FALSE),"")</f>
        <v/>
      </c>
      <c r="E240" s="3" t="str">
        <f t="shared" si="6"/>
        <v/>
      </c>
      <c r="F240" t="str">
        <f>IFERROR(VLOOKUP(A240,[1]SE!$A$5:$A$107,1,FALSE),"")</f>
        <v/>
      </c>
      <c r="G240" t="str">
        <f>IFERROR(VLOOKUP(A240,[1]MF!$A$5:$A$107,1,FALSE),"")</f>
        <v/>
      </c>
      <c r="H240" t="str">
        <f>IFERROR(VLOOKUP(A240,[1]JH!$A$5:$A$107,1,FALSE),"")</f>
        <v/>
      </c>
      <c r="I240" t="str">
        <f>IFERROR(VLOOKUP(A240,[1]OP!$A$5:$A$107,1,FALSE),"")</f>
        <v/>
      </c>
      <c r="J240" t="str">
        <f>IFERROR(VLOOKUP(A240,[1]SR!$A$5:$A$107,1,FALSE),"")</f>
        <v/>
      </c>
      <c r="K240" t="str">
        <f>IFERROR(VLOOKUP(A240,[1]JS!$A$5:$A$107,1,FALSE),"")</f>
        <v/>
      </c>
      <c r="L240" t="str">
        <f>IFERROR(VLOOKUP(A240,[1]JW!$A$5:$A$107,1,FALSE),"")</f>
        <v/>
      </c>
      <c r="M240" t="str">
        <f t="shared" si="7"/>
        <v>Nein</v>
      </c>
    </row>
    <row r="241" spans="1:13" x14ac:dyDescent="0.2">
      <c r="A241" s="1" t="str">
        <f>[1]Bestand!A241</f>
        <v>E300</v>
      </c>
      <c r="B241" s="1" t="str">
        <f>[1]Bestand!F241</f>
        <v>inaktiver Artikel (8)</v>
      </c>
      <c r="D241" t="str">
        <f>IFERROR(VLOOKUP(A241,[1]PB!$A$5:$A$107,1,FALSE),"")</f>
        <v/>
      </c>
      <c r="E241" s="3" t="str">
        <f t="shared" si="6"/>
        <v/>
      </c>
      <c r="F241" t="str">
        <f>IFERROR(VLOOKUP(A241,[1]SE!$A$5:$A$107,1,FALSE),"")</f>
        <v/>
      </c>
      <c r="G241" t="str">
        <f>IFERROR(VLOOKUP(A241,[1]MF!$A$5:$A$107,1,FALSE),"")</f>
        <v/>
      </c>
      <c r="H241" t="str">
        <f>IFERROR(VLOOKUP(A241,[1]JH!$A$5:$A$107,1,FALSE),"")</f>
        <v/>
      </c>
      <c r="I241" t="str">
        <f>IFERROR(VLOOKUP(A241,[1]OP!$A$5:$A$107,1,FALSE),"")</f>
        <v/>
      </c>
      <c r="J241" t="str">
        <f>IFERROR(VLOOKUP(A241,[1]SR!$A$5:$A$107,1,FALSE),"")</f>
        <v/>
      </c>
      <c r="K241" t="str">
        <f>IFERROR(VLOOKUP(A241,[1]JS!$A$5:$A$107,1,FALSE),"")</f>
        <v/>
      </c>
      <c r="L241" t="str">
        <f>IFERROR(VLOOKUP(A241,[1]JW!$A$5:$A$107,1,FALSE),"")</f>
        <v/>
      </c>
      <c r="M241" t="str">
        <f t="shared" si="7"/>
        <v>Nein</v>
      </c>
    </row>
    <row r="242" spans="1:13" x14ac:dyDescent="0.2">
      <c r="A242" s="1" t="str">
        <f>[1]Bestand!A242</f>
        <v>E400</v>
      </c>
      <c r="B242" s="1" t="str">
        <f>[1]Bestand!F242</f>
        <v>inaktiver Artikel (8)</v>
      </c>
      <c r="D242" t="str">
        <f>IFERROR(VLOOKUP(A242,[1]PB!$A$5:$A$107,1,FALSE),"")</f>
        <v/>
      </c>
      <c r="E242" s="3" t="str">
        <f t="shared" si="6"/>
        <v/>
      </c>
      <c r="F242" t="str">
        <f>IFERROR(VLOOKUP(A242,[1]SE!$A$5:$A$107,1,FALSE),"")</f>
        <v/>
      </c>
      <c r="G242" t="str">
        <f>IFERROR(VLOOKUP(A242,[1]MF!$A$5:$A$107,1,FALSE),"")</f>
        <v/>
      </c>
      <c r="H242" t="str">
        <f>IFERROR(VLOOKUP(A242,[1]JH!$A$5:$A$107,1,FALSE),"")</f>
        <v/>
      </c>
      <c r="I242" t="str">
        <f>IFERROR(VLOOKUP(A242,[1]OP!$A$5:$A$107,1,FALSE),"")</f>
        <v/>
      </c>
      <c r="J242" t="str">
        <f>IFERROR(VLOOKUP(A242,[1]SR!$A$5:$A$107,1,FALSE),"")</f>
        <v/>
      </c>
      <c r="K242" t="str">
        <f>IFERROR(VLOOKUP(A242,[1]JS!$A$5:$A$107,1,FALSE),"")</f>
        <v/>
      </c>
      <c r="L242" t="str">
        <f>IFERROR(VLOOKUP(A242,[1]JW!$A$5:$A$107,1,FALSE),"")</f>
        <v/>
      </c>
      <c r="M242" t="str">
        <f t="shared" si="7"/>
        <v>Nein</v>
      </c>
    </row>
    <row r="243" spans="1:13" x14ac:dyDescent="0.2">
      <c r="A243" s="1" t="str">
        <f>[1]Bestand!A243</f>
        <v>ECR2</v>
      </c>
      <c r="B243" s="1" t="str">
        <f>[1]Bestand!F243</f>
        <v>inaktiver Artikel (8)</v>
      </c>
      <c r="D243" t="str">
        <f>IFERROR(VLOOKUP(A243,[1]PB!$A$5:$A$107,1,FALSE),"")</f>
        <v/>
      </c>
      <c r="E243" s="3" t="str">
        <f t="shared" si="6"/>
        <v/>
      </c>
      <c r="F243" t="str">
        <f>IFERROR(VLOOKUP(A243,[1]SE!$A$5:$A$107,1,FALSE),"")</f>
        <v/>
      </c>
      <c r="G243" t="str">
        <f>IFERROR(VLOOKUP(A243,[1]MF!$A$5:$A$107,1,FALSE),"")</f>
        <v/>
      </c>
      <c r="H243" t="str">
        <f>IFERROR(VLOOKUP(A243,[1]JH!$A$5:$A$107,1,FALSE),"")</f>
        <v/>
      </c>
      <c r="I243" t="str">
        <f>IFERROR(VLOOKUP(A243,[1]OP!$A$5:$A$107,1,FALSE),"")</f>
        <v/>
      </c>
      <c r="J243" t="str">
        <f>IFERROR(VLOOKUP(A243,[1]SR!$A$5:$A$107,1,FALSE),"")</f>
        <v/>
      </c>
      <c r="K243" t="str">
        <f>IFERROR(VLOOKUP(A243,[1]JS!$A$5:$A$107,1,FALSE),"")</f>
        <v/>
      </c>
      <c r="L243" t="str">
        <f>IFERROR(VLOOKUP(A243,[1]JW!$A$5:$A$107,1,FALSE),"")</f>
        <v/>
      </c>
      <c r="M243" t="str">
        <f t="shared" si="7"/>
        <v>Nein</v>
      </c>
    </row>
    <row r="244" spans="1:13" x14ac:dyDescent="0.2">
      <c r="A244" s="1" t="str">
        <f>[1]Bestand!A244</f>
        <v>EK-DIFF</v>
      </c>
      <c r="B244" s="1" t="str">
        <f>[1]Bestand!F244</f>
        <v>Verwaltungsartikel (3)</v>
      </c>
      <c r="D244" t="str">
        <f>IFERROR(VLOOKUP(A244,[1]PB!$A$5:$A$107,1,FALSE),"")</f>
        <v/>
      </c>
      <c r="E244" s="3" t="str">
        <f t="shared" si="6"/>
        <v/>
      </c>
      <c r="F244" t="str">
        <f>IFERROR(VLOOKUP(A244,[1]SE!$A$5:$A$107,1,FALSE),"")</f>
        <v/>
      </c>
      <c r="G244" t="str">
        <f>IFERROR(VLOOKUP(A244,[1]MF!$A$5:$A$107,1,FALSE),"")</f>
        <v/>
      </c>
      <c r="H244" t="str">
        <f>IFERROR(VLOOKUP(A244,[1]JH!$A$5:$A$107,1,FALSE),"")</f>
        <v/>
      </c>
      <c r="I244" t="str">
        <f>IFERROR(VLOOKUP(A244,[1]OP!$A$5:$A$107,1,FALSE),"")</f>
        <v/>
      </c>
      <c r="J244" t="str">
        <f>IFERROR(VLOOKUP(A244,[1]SR!$A$5:$A$107,1,FALSE),"")</f>
        <v/>
      </c>
      <c r="K244" t="str">
        <f>IFERROR(VLOOKUP(A244,[1]JS!$A$5:$A$107,1,FALSE),"")</f>
        <v/>
      </c>
      <c r="L244" t="str">
        <f>IFERROR(VLOOKUP(A244,[1]JW!$A$5:$A$107,1,FALSE),"")</f>
        <v/>
      </c>
      <c r="M244" t="str">
        <f t="shared" si="7"/>
        <v>Nein</v>
      </c>
    </row>
    <row r="245" spans="1:13" x14ac:dyDescent="0.2">
      <c r="A245" s="1" t="str">
        <f>[1]Bestand!A245</f>
        <v>EMTRUCK2012</v>
      </c>
      <c r="B245" s="1" t="str">
        <f>[1]Bestand!F245</f>
        <v>inaktiver Artikel (8)</v>
      </c>
      <c r="D245" t="str">
        <f>IFERROR(VLOOKUP(A245,[1]PB!$A$5:$A$107,1,FALSE),"")</f>
        <v/>
      </c>
      <c r="E245" s="3" t="str">
        <f t="shared" si="6"/>
        <v/>
      </c>
      <c r="F245" t="str">
        <f>IFERROR(VLOOKUP(A245,[1]SE!$A$5:$A$107,1,FALSE),"")</f>
        <v/>
      </c>
      <c r="G245" t="str">
        <f>IFERROR(VLOOKUP(A245,[1]MF!$A$5:$A$107,1,FALSE),"")</f>
        <v/>
      </c>
      <c r="H245" t="str">
        <f>IFERROR(VLOOKUP(A245,[1]JH!$A$5:$A$107,1,FALSE),"")</f>
        <v/>
      </c>
      <c r="I245" t="str">
        <f>IFERROR(VLOOKUP(A245,[1]OP!$A$5:$A$107,1,FALSE),"")</f>
        <v/>
      </c>
      <c r="J245" t="str">
        <f>IFERROR(VLOOKUP(A245,[1]SR!$A$5:$A$107,1,FALSE),"")</f>
        <v/>
      </c>
      <c r="K245" t="str">
        <f>IFERROR(VLOOKUP(A245,[1]JS!$A$5:$A$107,1,FALSE),"")</f>
        <v/>
      </c>
      <c r="L245" t="str">
        <f>IFERROR(VLOOKUP(A245,[1]JW!$A$5:$A$107,1,FALSE),"")</f>
        <v/>
      </c>
      <c r="M245" t="str">
        <f t="shared" si="7"/>
        <v>Nein</v>
      </c>
    </row>
    <row r="246" spans="1:13" x14ac:dyDescent="0.2">
      <c r="A246" s="1" t="str">
        <f>[1]Bestand!A246</f>
        <v>EMTRUCKSET2012</v>
      </c>
      <c r="B246" s="1" t="str">
        <f>[1]Bestand!F246</f>
        <v>inaktiver Artikel (8)</v>
      </c>
      <c r="D246" t="str">
        <f>IFERROR(VLOOKUP(A246,[1]PB!$A$5:$A$107,1,FALSE),"")</f>
        <v/>
      </c>
      <c r="E246" s="3" t="str">
        <f t="shared" si="6"/>
        <v/>
      </c>
      <c r="F246" t="str">
        <f>IFERROR(VLOOKUP(A246,[1]SE!$A$5:$A$107,1,FALSE),"")</f>
        <v/>
      </c>
      <c r="G246" t="str">
        <f>IFERROR(VLOOKUP(A246,[1]MF!$A$5:$A$107,1,FALSE),"")</f>
        <v/>
      </c>
      <c r="H246" t="str">
        <f>IFERROR(VLOOKUP(A246,[1]JH!$A$5:$A$107,1,FALSE),"")</f>
        <v/>
      </c>
      <c r="I246" t="str">
        <f>IFERROR(VLOOKUP(A246,[1]OP!$A$5:$A$107,1,FALSE),"")</f>
        <v/>
      </c>
      <c r="J246" t="str">
        <f>IFERROR(VLOOKUP(A246,[1]SR!$A$5:$A$107,1,FALSE),"")</f>
        <v/>
      </c>
      <c r="K246" t="str">
        <f>IFERROR(VLOOKUP(A246,[1]JS!$A$5:$A$107,1,FALSE),"")</f>
        <v/>
      </c>
      <c r="L246" t="str">
        <f>IFERROR(VLOOKUP(A246,[1]JW!$A$5:$A$107,1,FALSE),"")</f>
        <v/>
      </c>
      <c r="M246" t="str">
        <f t="shared" si="7"/>
        <v>Nein</v>
      </c>
    </row>
    <row r="247" spans="1:13" x14ac:dyDescent="0.2">
      <c r="A247" s="1" t="str">
        <f>[1]Bestand!A247</f>
        <v>ENTSORGUNGSPAUSCHALE</v>
      </c>
      <c r="B247" s="1" t="str">
        <f>[1]Bestand!F247</f>
        <v>Verwaltungsartikel (3)</v>
      </c>
      <c r="D247" t="str">
        <f>IFERROR(VLOOKUP(A247,[1]PB!$A$5:$A$107,1,FALSE),"")</f>
        <v/>
      </c>
      <c r="E247" s="3" t="str">
        <f t="shared" si="6"/>
        <v/>
      </c>
      <c r="F247" t="str">
        <f>IFERROR(VLOOKUP(A247,[1]SE!$A$5:$A$107,1,FALSE),"")</f>
        <v/>
      </c>
      <c r="G247" t="str">
        <f>IFERROR(VLOOKUP(A247,[1]MF!$A$5:$A$107,1,FALSE),"")</f>
        <v/>
      </c>
      <c r="H247" t="str">
        <f>IFERROR(VLOOKUP(A247,[1]JH!$A$5:$A$107,1,FALSE),"")</f>
        <v/>
      </c>
      <c r="I247" t="str">
        <f>IFERROR(VLOOKUP(A247,[1]OP!$A$5:$A$107,1,FALSE),"")</f>
        <v/>
      </c>
      <c r="J247" t="str">
        <f>IFERROR(VLOOKUP(A247,[1]SR!$A$5:$A$107,1,FALSE),"")</f>
        <v/>
      </c>
      <c r="K247" t="str">
        <f>IFERROR(VLOOKUP(A247,[1]JS!$A$5:$A$107,1,FALSE),"")</f>
        <v/>
      </c>
      <c r="L247" t="str">
        <f>IFERROR(VLOOKUP(A247,[1]JW!$A$5:$A$107,1,FALSE),"")</f>
        <v/>
      </c>
      <c r="M247" t="str">
        <f t="shared" si="7"/>
        <v>Nein</v>
      </c>
    </row>
    <row r="248" spans="1:13" x14ac:dyDescent="0.2">
      <c r="A248" s="1" t="str">
        <f>[1]Bestand!A248</f>
        <v>ET</v>
      </c>
      <c r="B248" s="1" t="str">
        <f>[1]Bestand!F248</f>
        <v>Ersatzteil (5)</v>
      </c>
      <c r="D248" t="str">
        <f>IFERROR(VLOOKUP(A248,[1]PB!$A$5:$A$107,1,FALSE),"")</f>
        <v/>
      </c>
      <c r="E248" s="3" t="str">
        <f t="shared" si="6"/>
        <v/>
      </c>
      <c r="F248" t="str">
        <f>IFERROR(VLOOKUP(A248,[1]SE!$A$5:$A$107,1,FALSE),"")</f>
        <v/>
      </c>
      <c r="G248" t="str">
        <f>IFERROR(VLOOKUP(A248,[1]MF!$A$5:$A$107,1,FALSE),"")</f>
        <v/>
      </c>
      <c r="H248" t="str">
        <f>IFERROR(VLOOKUP(A248,[1]JH!$A$5:$A$107,1,FALSE),"")</f>
        <v/>
      </c>
      <c r="I248" t="str">
        <f>IFERROR(VLOOKUP(A248,[1]OP!$A$5:$A$107,1,FALSE),"")</f>
        <v/>
      </c>
      <c r="J248" t="str">
        <f>IFERROR(VLOOKUP(A248,[1]SR!$A$5:$A$107,1,FALSE),"")</f>
        <v/>
      </c>
      <c r="K248" t="str">
        <f>IFERROR(VLOOKUP(A248,[1]JS!$A$5:$A$107,1,FALSE),"")</f>
        <v/>
      </c>
      <c r="L248" t="str">
        <f>IFERROR(VLOOKUP(A248,[1]JW!$A$5:$A$107,1,FALSE),"")</f>
        <v/>
      </c>
      <c r="M248" t="str">
        <f t="shared" si="7"/>
        <v>Nein</v>
      </c>
    </row>
    <row r="249" spans="1:13" x14ac:dyDescent="0.2">
      <c r="A249" s="1" t="str">
        <f>[1]Bestand!A249</f>
        <v>EUP</v>
      </c>
      <c r="B249" s="1" t="str">
        <f>[1]Bestand!F249</f>
        <v>Verwaltungsartikel (3)</v>
      </c>
      <c r="D249" t="str">
        <f>IFERROR(VLOOKUP(A249,[1]PB!$A$5:$A$107,1,FALSE),"")</f>
        <v/>
      </c>
      <c r="E249" s="3" t="str">
        <f t="shared" si="6"/>
        <v/>
      </c>
      <c r="F249" t="str">
        <f>IFERROR(VLOOKUP(A249,[1]SE!$A$5:$A$107,1,FALSE),"")</f>
        <v/>
      </c>
      <c r="G249" t="str">
        <f>IFERROR(VLOOKUP(A249,[1]MF!$A$5:$A$107,1,FALSE),"")</f>
        <v/>
      </c>
      <c r="H249" t="str">
        <f>IFERROR(VLOOKUP(A249,[1]JH!$A$5:$A$107,1,FALSE),"")</f>
        <v/>
      </c>
      <c r="I249" t="str">
        <f>IFERROR(VLOOKUP(A249,[1]OP!$A$5:$A$107,1,FALSE),"")</f>
        <v/>
      </c>
      <c r="J249" t="str">
        <f>IFERROR(VLOOKUP(A249,[1]SR!$A$5:$A$107,1,FALSE),"")</f>
        <v/>
      </c>
      <c r="K249" t="str">
        <f>IFERROR(VLOOKUP(A249,[1]JS!$A$5:$A$107,1,FALSE),"")</f>
        <v/>
      </c>
      <c r="L249" t="str">
        <f>IFERROR(VLOOKUP(A249,[1]JW!$A$5:$A$107,1,FALSE),"")</f>
        <v/>
      </c>
      <c r="M249" t="str">
        <f t="shared" si="7"/>
        <v>Nein</v>
      </c>
    </row>
    <row r="250" spans="1:13" x14ac:dyDescent="0.2">
      <c r="A250" s="1" t="str">
        <f>[1]Bestand!A250</f>
        <v>EUROPALETTE</v>
      </c>
      <c r="B250" s="1" t="str">
        <f>[1]Bestand!F250</f>
        <v>Verwaltungsartikel (3)</v>
      </c>
      <c r="D250" t="str">
        <f>IFERROR(VLOOKUP(A250,[1]PB!$A$5:$A$107,1,FALSE),"")</f>
        <v/>
      </c>
      <c r="E250" s="3" t="str">
        <f t="shared" si="6"/>
        <v/>
      </c>
      <c r="F250" t="str">
        <f>IFERROR(VLOOKUP(A250,[1]SE!$A$5:$A$107,1,FALSE),"")</f>
        <v/>
      </c>
      <c r="G250" t="str">
        <f>IFERROR(VLOOKUP(A250,[1]MF!$A$5:$A$107,1,FALSE),"")</f>
        <v/>
      </c>
      <c r="H250" t="str">
        <f>IFERROR(VLOOKUP(A250,[1]JH!$A$5:$A$107,1,FALSE),"")</f>
        <v/>
      </c>
      <c r="I250" t="str">
        <f>IFERROR(VLOOKUP(A250,[1]OP!$A$5:$A$107,1,FALSE),"")</f>
        <v/>
      </c>
      <c r="J250" t="str">
        <f>IFERROR(VLOOKUP(A250,[1]SR!$A$5:$A$107,1,FALSE),"")</f>
        <v/>
      </c>
      <c r="K250" t="str">
        <f>IFERROR(VLOOKUP(A250,[1]JS!$A$5:$A$107,1,FALSE),"")</f>
        <v/>
      </c>
      <c r="L250" t="str">
        <f>IFERROR(VLOOKUP(A250,[1]JW!$A$5:$A$107,1,FALSE),"")</f>
        <v/>
      </c>
      <c r="M250" t="str">
        <f t="shared" si="7"/>
        <v>Nein</v>
      </c>
    </row>
    <row r="251" spans="1:13" x14ac:dyDescent="0.2">
      <c r="A251" s="1" t="str">
        <f>[1]Bestand!A251</f>
        <v>EWP</v>
      </c>
      <c r="B251" s="1" t="str">
        <f>[1]Bestand!F251</f>
        <v>Verwaltungsartikel (3)</v>
      </c>
      <c r="D251" t="str">
        <f>IFERROR(VLOOKUP(A251,[1]PB!$A$5:$A$107,1,FALSE),"")</f>
        <v/>
      </c>
      <c r="E251" s="3" t="str">
        <f t="shared" si="6"/>
        <v/>
      </c>
      <c r="F251" t="str">
        <f>IFERROR(VLOOKUP(A251,[1]SE!$A$5:$A$107,1,FALSE),"")</f>
        <v/>
      </c>
      <c r="G251" t="str">
        <f>IFERROR(VLOOKUP(A251,[1]MF!$A$5:$A$107,1,FALSE),"")</f>
        <v/>
      </c>
      <c r="H251" t="str">
        <f>IFERROR(VLOOKUP(A251,[1]JH!$A$5:$A$107,1,FALSE),"")</f>
        <v/>
      </c>
      <c r="I251" t="str">
        <f>IFERROR(VLOOKUP(A251,[1]OP!$A$5:$A$107,1,FALSE),"")</f>
        <v/>
      </c>
      <c r="J251" t="str">
        <f>IFERROR(VLOOKUP(A251,[1]SR!$A$5:$A$107,1,FALSE),"")</f>
        <v/>
      </c>
      <c r="K251" t="str">
        <f>IFERROR(VLOOKUP(A251,[1]JS!$A$5:$A$107,1,FALSE),"")</f>
        <v/>
      </c>
      <c r="L251" t="str">
        <f>IFERROR(VLOOKUP(A251,[1]JW!$A$5:$A$107,1,FALSE),"")</f>
        <v/>
      </c>
      <c r="M251" t="str">
        <f t="shared" si="7"/>
        <v>Nein</v>
      </c>
    </row>
    <row r="252" spans="1:13" x14ac:dyDescent="0.2">
      <c r="A252" s="1" t="str">
        <f>[1]Bestand!A252</f>
        <v>F1320</v>
      </c>
      <c r="B252" s="1" t="str">
        <f>[1]Bestand!F252</f>
        <v>inaktiver Artikel (8)</v>
      </c>
      <c r="D252" t="str">
        <f>IFERROR(VLOOKUP(A252,[1]PB!$A$5:$A$107,1,FALSE),"")</f>
        <v/>
      </c>
      <c r="E252" s="3" t="str">
        <f t="shared" si="6"/>
        <v/>
      </c>
      <c r="F252" t="str">
        <f>IFERROR(VLOOKUP(A252,[1]SE!$A$5:$A$107,1,FALSE),"")</f>
        <v/>
      </c>
      <c r="G252" t="str">
        <f>IFERROR(VLOOKUP(A252,[1]MF!$A$5:$A$107,1,FALSE),"")</f>
        <v/>
      </c>
      <c r="H252" t="str">
        <f>IFERROR(VLOOKUP(A252,[1]JH!$A$5:$A$107,1,FALSE),"")</f>
        <v/>
      </c>
      <c r="I252" t="str">
        <f>IFERROR(VLOOKUP(A252,[1]OP!$A$5:$A$107,1,FALSE),"")</f>
        <v/>
      </c>
      <c r="J252" t="str">
        <f>IFERROR(VLOOKUP(A252,[1]SR!$A$5:$A$107,1,FALSE),"")</f>
        <v/>
      </c>
      <c r="K252" t="str">
        <f>IFERROR(VLOOKUP(A252,[1]JS!$A$5:$A$107,1,FALSE),"")</f>
        <v/>
      </c>
      <c r="L252" t="str">
        <f>IFERROR(VLOOKUP(A252,[1]JW!$A$5:$A$107,1,FALSE),"")</f>
        <v/>
      </c>
      <c r="M252" t="str">
        <f t="shared" si="7"/>
        <v>Nein</v>
      </c>
    </row>
    <row r="253" spans="1:13" x14ac:dyDescent="0.2">
      <c r="A253" s="1" t="str">
        <f>[1]Bestand!A253</f>
        <v>F300ACRE</v>
      </c>
      <c r="B253" s="1" t="str">
        <f>[1]Bestand!F253</f>
        <v>inaktiver Artikel (8)</v>
      </c>
      <c r="D253" t="str">
        <f>IFERROR(VLOOKUP(A253,[1]PB!$A$5:$A$107,1,FALSE),"")</f>
        <v/>
      </c>
      <c r="E253" s="3" t="str">
        <f t="shared" si="6"/>
        <v/>
      </c>
      <c r="F253" t="str">
        <f>IFERROR(VLOOKUP(A253,[1]SE!$A$5:$A$107,1,FALSE),"")</f>
        <v/>
      </c>
      <c r="G253" t="str">
        <f>IFERROR(VLOOKUP(A253,[1]MF!$A$5:$A$107,1,FALSE),"")</f>
        <v/>
      </c>
      <c r="H253" t="str">
        <f>IFERROR(VLOOKUP(A253,[1]JH!$A$5:$A$107,1,FALSE),"")</f>
        <v/>
      </c>
      <c r="I253" t="str">
        <f>IFERROR(VLOOKUP(A253,[1]OP!$A$5:$A$107,1,FALSE),"")</f>
        <v/>
      </c>
      <c r="J253" t="str">
        <f>IFERROR(VLOOKUP(A253,[1]SR!$A$5:$A$107,1,FALSE),"")</f>
        <v/>
      </c>
      <c r="K253" t="str">
        <f>IFERROR(VLOOKUP(A253,[1]JS!$A$5:$A$107,1,FALSE),"")</f>
        <v/>
      </c>
      <c r="L253" t="str">
        <f>IFERROR(VLOOKUP(A253,[1]JW!$A$5:$A$107,1,FALSE),"")</f>
        <v/>
      </c>
      <c r="M253" t="str">
        <f t="shared" si="7"/>
        <v>Nein</v>
      </c>
    </row>
    <row r="254" spans="1:13" x14ac:dyDescent="0.2">
      <c r="A254" s="1" t="str">
        <f>[1]Bestand!A254</f>
        <v>F500BE</v>
      </c>
      <c r="B254" s="1" t="str">
        <f>[1]Bestand!F254</f>
        <v>inaktiver Artikel (8)</v>
      </c>
      <c r="D254" t="str">
        <f>IFERROR(VLOOKUP(A254,[1]PB!$A$5:$A$107,1,FALSE),"")</f>
        <v/>
      </c>
      <c r="E254" s="3" t="str">
        <f t="shared" si="6"/>
        <v/>
      </c>
      <c r="F254" t="str">
        <f>IFERROR(VLOOKUP(A254,[1]SE!$A$5:$A$107,1,FALSE),"")</f>
        <v/>
      </c>
      <c r="G254" t="str">
        <f>IFERROR(VLOOKUP(A254,[1]MF!$A$5:$A$107,1,FALSE),"")</f>
        <v/>
      </c>
      <c r="H254" t="str">
        <f>IFERROR(VLOOKUP(A254,[1]JH!$A$5:$A$107,1,FALSE),"")</f>
        <v/>
      </c>
      <c r="I254" t="str">
        <f>IFERROR(VLOOKUP(A254,[1]OP!$A$5:$A$107,1,FALSE),"")</f>
        <v/>
      </c>
      <c r="J254" t="str">
        <f>IFERROR(VLOOKUP(A254,[1]SR!$A$5:$A$107,1,FALSE),"")</f>
        <v/>
      </c>
      <c r="K254" t="str">
        <f>IFERROR(VLOOKUP(A254,[1]JS!$A$5:$A$107,1,FALSE),"")</f>
        <v/>
      </c>
      <c r="L254" t="str">
        <f>IFERROR(VLOOKUP(A254,[1]JW!$A$5:$A$107,1,FALSE),"")</f>
        <v/>
      </c>
      <c r="M254" t="str">
        <f t="shared" si="7"/>
        <v>Nein</v>
      </c>
    </row>
    <row r="255" spans="1:13" x14ac:dyDescent="0.2">
      <c r="A255" s="1" t="str">
        <f>[1]Bestand!A255</f>
        <v>FA53141CD</v>
      </c>
      <c r="B255" s="1" t="str">
        <f>[1]Bestand!F255</f>
        <v>inaktiver Artikel (8)</v>
      </c>
      <c r="D255" t="str">
        <f>IFERROR(VLOOKUP(A255,[1]PB!$A$5:$A$107,1,FALSE),"")</f>
        <v/>
      </c>
      <c r="E255" s="3" t="str">
        <f t="shared" si="6"/>
        <v/>
      </c>
      <c r="F255" t="str">
        <f>IFERROR(VLOOKUP(A255,[1]SE!$A$5:$A$107,1,FALSE),"")</f>
        <v/>
      </c>
      <c r="G255" t="str">
        <f>IFERROR(VLOOKUP(A255,[1]MF!$A$5:$A$107,1,FALSE),"")</f>
        <v/>
      </c>
      <c r="H255" t="str">
        <f>IFERROR(VLOOKUP(A255,[1]JH!$A$5:$A$107,1,FALSE),"")</f>
        <v/>
      </c>
      <c r="I255" t="str">
        <f>IFERROR(VLOOKUP(A255,[1]OP!$A$5:$A$107,1,FALSE),"")</f>
        <v/>
      </c>
      <c r="J255" t="str">
        <f>IFERROR(VLOOKUP(A255,[1]SR!$A$5:$A$107,1,FALSE),"")</f>
        <v/>
      </c>
      <c r="K255" t="str">
        <f>IFERROR(VLOOKUP(A255,[1]JS!$A$5:$A$107,1,FALSE),"")</f>
        <v/>
      </c>
      <c r="L255" t="str">
        <f>IFERROR(VLOOKUP(A255,[1]JW!$A$5:$A$107,1,FALSE),"")</f>
        <v/>
      </c>
      <c r="M255" t="str">
        <f t="shared" si="7"/>
        <v>Nein</v>
      </c>
    </row>
    <row r="256" spans="1:13" x14ac:dyDescent="0.2">
      <c r="A256" s="1" t="str">
        <f>[1]Bestand!A256</f>
        <v>FAHRZEUG</v>
      </c>
      <c r="B256" s="1" t="str">
        <f>[1]Bestand!F256</f>
        <v>Ersatzteil (5)</v>
      </c>
      <c r="D256" t="str">
        <f>IFERROR(VLOOKUP(A256,[1]PB!$A$5:$A$107,1,FALSE),"")</f>
        <v/>
      </c>
      <c r="E256" s="3" t="str">
        <f t="shared" si="6"/>
        <v/>
      </c>
      <c r="F256" t="str">
        <f>IFERROR(VLOOKUP(A256,[1]SE!$A$5:$A$107,1,FALSE),"")</f>
        <v/>
      </c>
      <c r="G256" t="str">
        <f>IFERROR(VLOOKUP(A256,[1]MF!$A$5:$A$107,1,FALSE),"")</f>
        <v/>
      </c>
      <c r="H256" t="str">
        <f>IFERROR(VLOOKUP(A256,[1]JH!$A$5:$A$107,1,FALSE),"")</f>
        <v/>
      </c>
      <c r="I256" t="str">
        <f>IFERROR(VLOOKUP(A256,[1]OP!$A$5:$A$107,1,FALSE),"")</f>
        <v/>
      </c>
      <c r="J256" t="str">
        <f>IFERROR(VLOOKUP(A256,[1]SR!$A$5:$A$107,1,FALSE),"")</f>
        <v/>
      </c>
      <c r="K256" t="str">
        <f>IFERROR(VLOOKUP(A256,[1]JS!$A$5:$A$107,1,FALSE),"")</f>
        <v/>
      </c>
      <c r="L256" t="str">
        <f>IFERROR(VLOOKUP(A256,[1]JW!$A$5:$A$107,1,FALSE),"")</f>
        <v/>
      </c>
      <c r="M256" t="str">
        <f t="shared" si="7"/>
        <v>Nein</v>
      </c>
    </row>
    <row r="257" spans="1:13" x14ac:dyDescent="0.2">
      <c r="A257" s="1" t="str">
        <f>[1]Bestand!A257</f>
        <v>FAV30</v>
      </c>
      <c r="B257" s="1" t="str">
        <f>[1]Bestand!F257</f>
        <v>inaktiver Artikel (8)</v>
      </c>
      <c r="D257" t="str">
        <f>IFERROR(VLOOKUP(A257,[1]PB!$A$5:$A$107,1,FALSE),"")</f>
        <v/>
      </c>
      <c r="E257" s="3" t="str">
        <f t="shared" si="6"/>
        <v/>
      </c>
      <c r="F257" t="str">
        <f>IFERROR(VLOOKUP(A257,[1]SE!$A$5:$A$107,1,FALSE),"")</f>
        <v/>
      </c>
      <c r="G257" t="str">
        <f>IFERROR(VLOOKUP(A257,[1]MF!$A$5:$A$107,1,FALSE),"")</f>
        <v/>
      </c>
      <c r="H257" t="str">
        <f>IFERROR(VLOOKUP(A257,[1]JH!$A$5:$A$107,1,FALSE),"")</f>
        <v/>
      </c>
      <c r="I257" t="str">
        <f>IFERROR(VLOOKUP(A257,[1]OP!$A$5:$A$107,1,FALSE),"")</f>
        <v/>
      </c>
      <c r="J257" t="str">
        <f>IFERROR(VLOOKUP(A257,[1]SR!$A$5:$A$107,1,FALSE),"")</f>
        <v/>
      </c>
      <c r="K257" t="str">
        <f>IFERROR(VLOOKUP(A257,[1]JS!$A$5:$A$107,1,FALSE),"")</f>
        <v/>
      </c>
      <c r="L257" t="str">
        <f>IFERROR(VLOOKUP(A257,[1]JW!$A$5:$A$107,1,FALSE),"")</f>
        <v/>
      </c>
      <c r="M257" t="str">
        <f t="shared" si="7"/>
        <v>Nein</v>
      </c>
    </row>
    <row r="258" spans="1:13" x14ac:dyDescent="0.2">
      <c r="A258" s="1" t="str">
        <f>[1]Bestand!A258</f>
        <v>FB</v>
      </c>
      <c r="B258" s="1" t="str">
        <f>[1]Bestand!F258</f>
        <v>Ersatzteil (5)</v>
      </c>
      <c r="D258" t="str">
        <f>IFERROR(VLOOKUP(A258,[1]PB!$A$5:$A$107,1,FALSE),"")</f>
        <v/>
      </c>
      <c r="E258" s="3" t="str">
        <f t="shared" si="6"/>
        <v/>
      </c>
      <c r="F258" t="str">
        <f>IFERROR(VLOOKUP(A258,[1]SE!$A$5:$A$107,1,FALSE),"")</f>
        <v/>
      </c>
      <c r="G258" t="str">
        <f>IFERROR(VLOOKUP(A258,[1]MF!$A$5:$A$107,1,FALSE),"")</f>
        <v/>
      </c>
      <c r="H258" t="str">
        <f>IFERROR(VLOOKUP(A258,[1]JH!$A$5:$A$107,1,FALSE),"")</f>
        <v/>
      </c>
      <c r="I258" t="str">
        <f>IFERROR(VLOOKUP(A258,[1]OP!$A$5:$A$107,1,FALSE),"")</f>
        <v/>
      </c>
      <c r="J258" t="str">
        <f>IFERROR(VLOOKUP(A258,[1]SR!$A$5:$A$107,1,FALSE),"")</f>
        <v/>
      </c>
      <c r="K258" t="str">
        <f>IFERROR(VLOOKUP(A258,[1]JS!$A$5:$A$107,1,FALSE),"")</f>
        <v/>
      </c>
      <c r="L258" t="str">
        <f>IFERROR(VLOOKUP(A258,[1]JW!$A$5:$A$107,1,FALSE),"")</f>
        <v/>
      </c>
      <c r="M258" t="str">
        <f t="shared" si="7"/>
        <v>Nein</v>
      </c>
    </row>
    <row r="259" spans="1:13" x14ac:dyDescent="0.2">
      <c r="A259" s="1" t="str">
        <f>[1]Bestand!A259</f>
        <v>FC1000GR</v>
      </c>
      <c r="B259" s="1" t="str">
        <f>[1]Bestand!F259</f>
        <v>inaktiver Artikel (8)</v>
      </c>
      <c r="D259" t="str">
        <f>IFERROR(VLOOKUP(A259,[1]PB!$A$5:$A$107,1,FALSE),"")</f>
        <v/>
      </c>
      <c r="E259" s="3" t="str">
        <f t="shared" ref="E259:E322" si="8">IF(AND(B259="aktiver Artikel (4)",C259="",D259=A259),A259,"")</f>
        <v/>
      </c>
      <c r="F259" t="str">
        <f>IFERROR(VLOOKUP(A259,[1]SE!$A$5:$A$107,1,FALSE),"")</f>
        <v/>
      </c>
      <c r="G259" t="str">
        <f>IFERROR(VLOOKUP(A259,[1]MF!$A$5:$A$107,1,FALSE),"")</f>
        <v/>
      </c>
      <c r="H259" t="str">
        <f>IFERROR(VLOOKUP(A259,[1]JH!$A$5:$A$107,1,FALSE),"")</f>
        <v/>
      </c>
      <c r="I259" t="str">
        <f>IFERROR(VLOOKUP(A259,[1]OP!$A$5:$A$107,1,FALSE),"")</f>
        <v/>
      </c>
      <c r="J259" t="str">
        <f>IFERROR(VLOOKUP(A259,[1]SR!$A$5:$A$107,1,FALSE),"")</f>
        <v/>
      </c>
      <c r="K259" t="str">
        <f>IFERROR(VLOOKUP(A259,[1]JS!$A$5:$A$107,1,FALSE),"")</f>
        <v/>
      </c>
      <c r="L259" t="str">
        <f>IFERROR(VLOOKUP(A259,[1]JW!$A$5:$A$107,1,FALSE),"")</f>
        <v/>
      </c>
      <c r="M259" t="str">
        <f t="shared" ref="M259:M322" si="9">IF(AND(D259=A259,F259=A259,G259=A259,H259=A259,I259=A259,J259=A259,K259=A259,L259=A259), "Ja", "Nein")</f>
        <v>Nein</v>
      </c>
    </row>
    <row r="260" spans="1:13" x14ac:dyDescent="0.2">
      <c r="A260" s="1" t="str">
        <f>[1]Bestand!A260</f>
        <v>FC1000OR</v>
      </c>
      <c r="B260" s="1" t="str">
        <f>[1]Bestand!F260</f>
        <v>inaktiver Artikel (8)</v>
      </c>
      <c r="D260" t="str">
        <f>IFERROR(VLOOKUP(A260,[1]PB!$A$5:$A$107,1,FALSE),"")</f>
        <v/>
      </c>
      <c r="E260" s="3" t="str">
        <f t="shared" si="8"/>
        <v/>
      </c>
      <c r="F260" t="str">
        <f>IFERROR(VLOOKUP(A260,[1]SE!$A$5:$A$107,1,FALSE),"")</f>
        <v/>
      </c>
      <c r="G260" t="str">
        <f>IFERROR(VLOOKUP(A260,[1]MF!$A$5:$A$107,1,FALSE),"")</f>
        <v/>
      </c>
      <c r="H260" t="str">
        <f>IFERROR(VLOOKUP(A260,[1]JH!$A$5:$A$107,1,FALSE),"")</f>
        <v/>
      </c>
      <c r="I260" t="str">
        <f>IFERROR(VLOOKUP(A260,[1]OP!$A$5:$A$107,1,FALSE),"")</f>
        <v/>
      </c>
      <c r="J260" t="str">
        <f>IFERROR(VLOOKUP(A260,[1]SR!$A$5:$A$107,1,FALSE),"")</f>
        <v/>
      </c>
      <c r="K260" t="str">
        <f>IFERROR(VLOOKUP(A260,[1]JS!$A$5:$A$107,1,FALSE),"")</f>
        <v/>
      </c>
      <c r="L260" t="str">
        <f>IFERROR(VLOOKUP(A260,[1]JW!$A$5:$A$107,1,FALSE),"")</f>
        <v/>
      </c>
      <c r="M260" t="str">
        <f t="shared" si="9"/>
        <v>Nein</v>
      </c>
    </row>
    <row r="261" spans="1:13" x14ac:dyDescent="0.2">
      <c r="A261" s="1" t="str">
        <f>[1]Bestand!A261</f>
        <v>FC1000SI</v>
      </c>
      <c r="B261" s="1" t="str">
        <f>[1]Bestand!F261</f>
        <v>inaktiver Artikel (8)</v>
      </c>
      <c r="D261" t="str">
        <f>IFERROR(VLOOKUP(A261,[1]PB!$A$5:$A$107,1,FALSE),"")</f>
        <v/>
      </c>
      <c r="E261" s="3" t="str">
        <f t="shared" si="8"/>
        <v/>
      </c>
      <c r="F261" t="str">
        <f>IFERROR(VLOOKUP(A261,[1]SE!$A$5:$A$107,1,FALSE),"")</f>
        <v/>
      </c>
      <c r="G261" t="str">
        <f>IFERROR(VLOOKUP(A261,[1]MF!$A$5:$A$107,1,FALSE),"")</f>
        <v/>
      </c>
      <c r="H261" t="str">
        <f>IFERROR(VLOOKUP(A261,[1]JH!$A$5:$A$107,1,FALSE),"")</f>
        <v/>
      </c>
      <c r="I261" t="str">
        <f>IFERROR(VLOOKUP(A261,[1]OP!$A$5:$A$107,1,FALSE),"")</f>
        <v/>
      </c>
      <c r="J261" t="str">
        <f>IFERROR(VLOOKUP(A261,[1]SR!$A$5:$A$107,1,FALSE),"")</f>
        <v/>
      </c>
      <c r="K261" t="str">
        <f>IFERROR(VLOOKUP(A261,[1]JS!$A$5:$A$107,1,FALSE),"")</f>
        <v/>
      </c>
      <c r="L261" t="str">
        <f>IFERROR(VLOOKUP(A261,[1]JW!$A$5:$A$107,1,FALSE),"")</f>
        <v/>
      </c>
      <c r="M261" t="str">
        <f t="shared" si="9"/>
        <v>Nein</v>
      </c>
    </row>
    <row r="262" spans="1:13" x14ac:dyDescent="0.2">
      <c r="A262" s="1" t="str">
        <f>[1]Bestand!A262</f>
        <v>FCBC401</v>
      </c>
      <c r="B262" s="1" t="str">
        <f>[1]Bestand!F262</f>
        <v>inaktiver Artikel (8)</v>
      </c>
      <c r="D262" t="str">
        <f>IFERROR(VLOOKUP(A262,[1]PB!$A$5:$A$107,1,FALSE),"")</f>
        <v/>
      </c>
      <c r="E262" s="3" t="str">
        <f t="shared" si="8"/>
        <v/>
      </c>
      <c r="F262" t="str">
        <f>IFERROR(VLOOKUP(A262,[1]SE!$A$5:$A$107,1,FALSE),"")</f>
        <v/>
      </c>
      <c r="G262" t="str">
        <f>IFERROR(VLOOKUP(A262,[1]MF!$A$5:$A$107,1,FALSE),"")</f>
        <v/>
      </c>
      <c r="H262" t="str">
        <f>IFERROR(VLOOKUP(A262,[1]JH!$A$5:$A$107,1,FALSE),"")</f>
        <v/>
      </c>
      <c r="I262" t="str">
        <f>IFERROR(VLOOKUP(A262,[1]OP!$A$5:$A$107,1,FALSE),"")</f>
        <v/>
      </c>
      <c r="J262" t="str">
        <f>IFERROR(VLOOKUP(A262,[1]SR!$A$5:$A$107,1,FALSE),"")</f>
        <v/>
      </c>
      <c r="K262" t="str">
        <f>IFERROR(VLOOKUP(A262,[1]JS!$A$5:$A$107,1,FALSE),"")</f>
        <v/>
      </c>
      <c r="L262" t="str">
        <f>IFERROR(VLOOKUP(A262,[1]JW!$A$5:$A$107,1,FALSE),"")</f>
        <v/>
      </c>
      <c r="M262" t="str">
        <f t="shared" si="9"/>
        <v>Nein</v>
      </c>
    </row>
    <row r="263" spans="1:13" x14ac:dyDescent="0.2">
      <c r="A263" s="1" t="str">
        <f>[1]Bestand!A263</f>
        <v>FCD500</v>
      </c>
      <c r="B263" s="1" t="str">
        <f>[1]Bestand!F263</f>
        <v>inaktiver Artikel (8)</v>
      </c>
      <c r="D263" t="str">
        <f>IFERROR(VLOOKUP(A263,[1]PB!$A$5:$A$107,1,FALSE),"")</f>
        <v/>
      </c>
      <c r="E263" s="3" t="str">
        <f t="shared" si="8"/>
        <v/>
      </c>
      <c r="F263" t="str">
        <f>IFERROR(VLOOKUP(A263,[1]SE!$A$5:$A$107,1,FALSE),"")</f>
        <v/>
      </c>
      <c r="G263" t="str">
        <f>IFERROR(VLOOKUP(A263,[1]MF!$A$5:$A$107,1,FALSE),"")</f>
        <v/>
      </c>
      <c r="H263" t="str">
        <f>IFERROR(VLOOKUP(A263,[1]JH!$A$5:$A$107,1,FALSE),"")</f>
        <v/>
      </c>
      <c r="I263" t="str">
        <f>IFERROR(VLOOKUP(A263,[1]OP!$A$5:$A$107,1,FALSE),"")</f>
        <v/>
      </c>
      <c r="J263" t="str">
        <f>IFERROR(VLOOKUP(A263,[1]SR!$A$5:$A$107,1,FALSE),"")</f>
        <v/>
      </c>
      <c r="K263" t="str">
        <f>IFERROR(VLOOKUP(A263,[1]JS!$A$5:$A$107,1,FALSE),"")</f>
        <v/>
      </c>
      <c r="L263" t="str">
        <f>IFERROR(VLOOKUP(A263,[1]JW!$A$5:$A$107,1,FALSE),"")</f>
        <v/>
      </c>
      <c r="M263" t="str">
        <f t="shared" si="9"/>
        <v>Nein</v>
      </c>
    </row>
    <row r="264" spans="1:13" x14ac:dyDescent="0.2">
      <c r="A264" s="1" t="str">
        <f>[1]Bestand!A264</f>
        <v>FERNGLAS</v>
      </c>
      <c r="B264" s="1" t="str">
        <f>[1]Bestand!F264</f>
        <v>inaktiver Artikel (8)</v>
      </c>
      <c r="D264" t="str">
        <f>IFERROR(VLOOKUP(A264,[1]PB!$A$5:$A$107,1,FALSE),"")</f>
        <v/>
      </c>
      <c r="E264" s="3" t="str">
        <f t="shared" si="8"/>
        <v/>
      </c>
      <c r="F264" t="str">
        <f>IFERROR(VLOOKUP(A264,[1]SE!$A$5:$A$107,1,FALSE),"")</f>
        <v/>
      </c>
      <c r="G264" t="str">
        <f>IFERROR(VLOOKUP(A264,[1]MF!$A$5:$A$107,1,FALSE),"")</f>
        <v/>
      </c>
      <c r="H264" t="str">
        <f>IFERROR(VLOOKUP(A264,[1]JH!$A$5:$A$107,1,FALSE),"")</f>
        <v/>
      </c>
      <c r="I264" t="str">
        <f>IFERROR(VLOOKUP(A264,[1]OP!$A$5:$A$107,1,FALSE),"")</f>
        <v/>
      </c>
      <c r="J264" t="str">
        <f>IFERROR(VLOOKUP(A264,[1]SR!$A$5:$A$107,1,FALSE),"")</f>
        <v/>
      </c>
      <c r="K264" t="str">
        <f>IFERROR(VLOOKUP(A264,[1]JS!$A$5:$A$107,1,FALSE),"")</f>
        <v/>
      </c>
      <c r="L264" t="str">
        <f>IFERROR(VLOOKUP(A264,[1]JW!$A$5:$A$107,1,FALSE),"")</f>
        <v/>
      </c>
      <c r="M264" t="str">
        <f t="shared" si="9"/>
        <v>Nein</v>
      </c>
    </row>
    <row r="265" spans="1:13" x14ac:dyDescent="0.2">
      <c r="A265" s="1" t="str">
        <f>[1]Bestand!A265</f>
        <v>FEUERZEUG</v>
      </c>
      <c r="B265" s="1" t="str">
        <f>[1]Bestand!F265</f>
        <v>inaktiver Artikel (8)</v>
      </c>
      <c r="D265" t="str">
        <f>IFERROR(VLOOKUP(A265,[1]PB!$A$5:$A$107,1,FALSE),"")</f>
        <v/>
      </c>
      <c r="E265" s="3" t="str">
        <f t="shared" si="8"/>
        <v/>
      </c>
      <c r="F265" t="str">
        <f>IFERROR(VLOOKUP(A265,[1]SE!$A$5:$A$107,1,FALSE),"")</f>
        <v/>
      </c>
      <c r="G265" t="str">
        <f>IFERROR(VLOOKUP(A265,[1]MF!$A$5:$A$107,1,FALSE),"")</f>
        <v/>
      </c>
      <c r="H265" t="str">
        <f>IFERROR(VLOOKUP(A265,[1]JH!$A$5:$A$107,1,FALSE),"")</f>
        <v/>
      </c>
      <c r="I265" t="str">
        <f>IFERROR(VLOOKUP(A265,[1]OP!$A$5:$A$107,1,FALSE),"")</f>
        <v/>
      </c>
      <c r="J265" t="str">
        <f>IFERROR(VLOOKUP(A265,[1]SR!$A$5:$A$107,1,FALSE),"")</f>
        <v/>
      </c>
      <c r="K265" t="str">
        <f>IFERROR(VLOOKUP(A265,[1]JS!$A$5:$A$107,1,FALSE),"")</f>
        <v/>
      </c>
      <c r="L265" t="str">
        <f>IFERROR(VLOOKUP(A265,[1]JW!$A$5:$A$107,1,FALSE),"")</f>
        <v/>
      </c>
      <c r="M265" t="str">
        <f t="shared" si="9"/>
        <v>Nein</v>
      </c>
    </row>
    <row r="266" spans="1:13" x14ac:dyDescent="0.2">
      <c r="A266" s="1" t="str">
        <f>[1]Bestand!A266</f>
        <v>FILM</v>
      </c>
      <c r="B266" s="1" t="str">
        <f>[1]Bestand!F266</f>
        <v>Verwaltungsartikel (3)</v>
      </c>
      <c r="D266" t="str">
        <f>IFERROR(VLOOKUP(A266,[1]PB!$A$5:$A$107,1,FALSE),"")</f>
        <v/>
      </c>
      <c r="E266" s="3" t="str">
        <f t="shared" si="8"/>
        <v/>
      </c>
      <c r="F266" t="str">
        <f>IFERROR(VLOOKUP(A266,[1]SE!$A$5:$A$107,1,FALSE),"")</f>
        <v/>
      </c>
      <c r="G266" t="str">
        <f>IFERROR(VLOOKUP(A266,[1]MF!$A$5:$A$107,1,FALSE),"")</f>
        <v/>
      </c>
      <c r="H266" t="str">
        <f>IFERROR(VLOOKUP(A266,[1]JH!$A$5:$A$107,1,FALSE),"")</f>
        <v/>
      </c>
      <c r="I266" t="str">
        <f>IFERROR(VLOOKUP(A266,[1]OP!$A$5:$A$107,1,FALSE),"")</f>
        <v/>
      </c>
      <c r="J266" t="str">
        <f>IFERROR(VLOOKUP(A266,[1]SR!$A$5:$A$107,1,FALSE),"")</f>
        <v/>
      </c>
      <c r="K266" t="str">
        <f>IFERROR(VLOOKUP(A266,[1]JS!$A$5:$A$107,1,FALSE),"")</f>
        <v/>
      </c>
      <c r="L266" t="str">
        <f>IFERROR(VLOOKUP(A266,[1]JW!$A$5:$A$107,1,FALSE),"")</f>
        <v/>
      </c>
      <c r="M266" t="str">
        <f t="shared" si="9"/>
        <v>Nein</v>
      </c>
    </row>
    <row r="267" spans="1:13" x14ac:dyDescent="0.2">
      <c r="A267" s="1" t="str">
        <f>[1]Bestand!A267</f>
        <v>FLASOEFF</v>
      </c>
      <c r="B267" s="1" t="str">
        <f>[1]Bestand!F267</f>
        <v>inaktiver Artikel (8)</v>
      </c>
      <c r="D267" t="str">
        <f>IFERROR(VLOOKUP(A267,[1]PB!$A$5:$A$107,1,FALSE),"")</f>
        <v/>
      </c>
      <c r="E267" s="3" t="str">
        <f t="shared" si="8"/>
        <v/>
      </c>
      <c r="F267" t="str">
        <f>IFERROR(VLOOKUP(A267,[1]SE!$A$5:$A$107,1,FALSE),"")</f>
        <v/>
      </c>
      <c r="G267" t="str">
        <f>IFERROR(VLOOKUP(A267,[1]MF!$A$5:$A$107,1,FALSE),"")</f>
        <v/>
      </c>
      <c r="H267" t="str">
        <f>IFERROR(VLOOKUP(A267,[1]JH!$A$5:$A$107,1,FALSE),"")</f>
        <v/>
      </c>
      <c r="I267" t="str">
        <f>IFERROR(VLOOKUP(A267,[1]OP!$A$5:$A$107,1,FALSE),"")</f>
        <v/>
      </c>
      <c r="J267" t="str">
        <f>IFERROR(VLOOKUP(A267,[1]SR!$A$5:$A$107,1,FALSE),"")</f>
        <v/>
      </c>
      <c r="K267" t="str">
        <f>IFERROR(VLOOKUP(A267,[1]JS!$A$5:$A$107,1,FALSE),"")</f>
        <v/>
      </c>
      <c r="L267" t="str">
        <f>IFERROR(VLOOKUP(A267,[1]JW!$A$5:$A$107,1,FALSE),"")</f>
        <v/>
      </c>
      <c r="M267" t="str">
        <f t="shared" si="9"/>
        <v>Nein</v>
      </c>
    </row>
    <row r="268" spans="1:13" x14ac:dyDescent="0.2">
      <c r="A268" s="1" t="str">
        <f>[1]Bestand!A268</f>
        <v>FNCD074</v>
      </c>
      <c r="B268" s="1" t="str">
        <f>[1]Bestand!F268</f>
        <v>inaktiver Artikel (8)</v>
      </c>
      <c r="D268" t="str">
        <f>IFERROR(VLOOKUP(A268,[1]PB!$A$5:$A$107,1,FALSE),"")</f>
        <v/>
      </c>
      <c r="E268" s="3" t="str">
        <f t="shared" si="8"/>
        <v/>
      </c>
      <c r="F268" t="str">
        <f>IFERROR(VLOOKUP(A268,[1]SE!$A$5:$A$107,1,FALSE),"")</f>
        <v/>
      </c>
      <c r="G268" t="str">
        <f>IFERROR(VLOOKUP(A268,[1]MF!$A$5:$A$107,1,FALSE),"")</f>
        <v/>
      </c>
      <c r="H268" t="str">
        <f>IFERROR(VLOOKUP(A268,[1]JH!$A$5:$A$107,1,FALSE),"")</f>
        <v/>
      </c>
      <c r="I268" t="str">
        <f>IFERROR(VLOOKUP(A268,[1]OP!$A$5:$A$107,1,FALSE),"")</f>
        <v/>
      </c>
      <c r="J268" t="str">
        <f>IFERROR(VLOOKUP(A268,[1]SR!$A$5:$A$107,1,FALSE),"")</f>
        <v/>
      </c>
      <c r="K268" t="str">
        <f>IFERROR(VLOOKUP(A268,[1]JS!$A$5:$A$107,1,FALSE),"")</f>
        <v/>
      </c>
      <c r="L268" t="str">
        <f>IFERROR(VLOOKUP(A268,[1]JW!$A$5:$A$107,1,FALSE),"")</f>
        <v/>
      </c>
      <c r="M268" t="str">
        <f t="shared" si="9"/>
        <v>Nein</v>
      </c>
    </row>
    <row r="269" spans="1:13" x14ac:dyDescent="0.2">
      <c r="A269" s="1" t="str">
        <f>[1]Bestand!A269</f>
        <v>FRACHTVERGUETUNG</v>
      </c>
      <c r="B269" s="1" t="str">
        <f>[1]Bestand!F269</f>
        <v>Verwaltungsartikel (3)</v>
      </c>
      <c r="D269" t="str">
        <f>IFERROR(VLOOKUP(A269,[1]PB!$A$5:$A$107,1,FALSE),"")</f>
        <v/>
      </c>
      <c r="E269" s="3" t="str">
        <f t="shared" si="8"/>
        <v/>
      </c>
      <c r="F269" t="str">
        <f>IFERROR(VLOOKUP(A269,[1]SE!$A$5:$A$107,1,FALSE),"")</f>
        <v/>
      </c>
      <c r="G269" t="str">
        <f>IFERROR(VLOOKUP(A269,[1]MF!$A$5:$A$107,1,FALSE),"")</f>
        <v/>
      </c>
      <c r="H269" t="str">
        <f>IFERROR(VLOOKUP(A269,[1]JH!$A$5:$A$107,1,FALSE),"")</f>
        <v/>
      </c>
      <c r="I269" t="str">
        <f>IFERROR(VLOOKUP(A269,[1]OP!$A$5:$A$107,1,FALSE),"")</f>
        <v/>
      </c>
      <c r="J269" t="str">
        <f>IFERROR(VLOOKUP(A269,[1]SR!$A$5:$A$107,1,FALSE),"")</f>
        <v/>
      </c>
      <c r="K269" t="str">
        <f>IFERROR(VLOOKUP(A269,[1]JS!$A$5:$A$107,1,FALSE),"")</f>
        <v/>
      </c>
      <c r="L269" t="str">
        <f>IFERROR(VLOOKUP(A269,[1]JW!$A$5:$A$107,1,FALSE),"")</f>
        <v/>
      </c>
      <c r="M269" t="str">
        <f t="shared" si="9"/>
        <v>Nein</v>
      </c>
    </row>
    <row r="270" spans="1:13" x14ac:dyDescent="0.2">
      <c r="A270" s="1" t="str">
        <f>[1]Bestand!A270</f>
        <v>FRAMO</v>
      </c>
      <c r="B270" s="1" t="str">
        <f>[1]Bestand!F270</f>
        <v>inaktiver Artikel (8)</v>
      </c>
      <c r="D270" t="str">
        <f>IFERROR(VLOOKUP(A270,[1]PB!$A$5:$A$107,1,FALSE),"")</f>
        <v/>
      </c>
      <c r="E270" s="3" t="str">
        <f t="shared" si="8"/>
        <v/>
      </c>
      <c r="F270" t="str">
        <f>IFERROR(VLOOKUP(A270,[1]SE!$A$5:$A$107,1,FALSE),"")</f>
        <v/>
      </c>
      <c r="G270" t="str">
        <f>IFERROR(VLOOKUP(A270,[1]MF!$A$5:$A$107,1,FALSE),"")</f>
        <v/>
      </c>
      <c r="H270" t="str">
        <f>IFERROR(VLOOKUP(A270,[1]JH!$A$5:$A$107,1,FALSE),"")</f>
        <v/>
      </c>
      <c r="I270" t="str">
        <f>IFERROR(VLOOKUP(A270,[1]OP!$A$5:$A$107,1,FALSE),"")</f>
        <v/>
      </c>
      <c r="J270" t="str">
        <f>IFERROR(VLOOKUP(A270,[1]SR!$A$5:$A$107,1,FALSE),"")</f>
        <v/>
      </c>
      <c r="K270" t="str">
        <f>IFERROR(VLOOKUP(A270,[1]JS!$A$5:$A$107,1,FALSE),"")</f>
        <v/>
      </c>
      <c r="L270" t="str">
        <f>IFERROR(VLOOKUP(A270,[1]JW!$A$5:$A$107,1,FALSE),"")</f>
        <v/>
      </c>
      <c r="M270" t="str">
        <f t="shared" si="9"/>
        <v>Nein</v>
      </c>
    </row>
    <row r="271" spans="1:13" x14ac:dyDescent="0.2">
      <c r="A271" s="1" t="str">
        <f>[1]Bestand!A271</f>
        <v>FREMDGERÄT</v>
      </c>
      <c r="B271" s="1" t="str">
        <f>[1]Bestand!F271</f>
        <v>Verwaltungsartikel (3)</v>
      </c>
      <c r="D271" t="str">
        <f>IFERROR(VLOOKUP(A271,[1]PB!$A$5:$A$107,1,FALSE),"")</f>
        <v/>
      </c>
      <c r="E271" s="3" t="str">
        <f t="shared" si="8"/>
        <v/>
      </c>
      <c r="F271" t="str">
        <f>IFERROR(VLOOKUP(A271,[1]SE!$A$5:$A$107,1,FALSE),"")</f>
        <v/>
      </c>
      <c r="G271" t="str">
        <f>IFERROR(VLOOKUP(A271,[1]MF!$A$5:$A$107,1,FALSE),"")</f>
        <v/>
      </c>
      <c r="H271" t="str">
        <f>IFERROR(VLOOKUP(A271,[1]JH!$A$5:$A$107,1,FALSE),"")</f>
        <v/>
      </c>
      <c r="I271" t="str">
        <f>IFERROR(VLOOKUP(A271,[1]OP!$A$5:$A$107,1,FALSE),"")</f>
        <v/>
      </c>
      <c r="J271" t="str">
        <f>IFERROR(VLOOKUP(A271,[1]SR!$A$5:$A$107,1,FALSE),"")</f>
        <v/>
      </c>
      <c r="K271" t="str">
        <f>IFERROR(VLOOKUP(A271,[1]JS!$A$5:$A$107,1,FALSE),"")</f>
        <v/>
      </c>
      <c r="L271" t="str">
        <f>IFERROR(VLOOKUP(A271,[1]JW!$A$5:$A$107,1,FALSE),"")</f>
        <v/>
      </c>
      <c r="M271" t="str">
        <f t="shared" si="9"/>
        <v>Nein</v>
      </c>
    </row>
    <row r="272" spans="1:13" x14ac:dyDescent="0.2">
      <c r="A272" s="1" t="str">
        <f>[1]Bestand!A272</f>
        <v>FS1</v>
      </c>
      <c r="B272" s="1" t="str">
        <f>[1]Bestand!F272</f>
        <v>aktiver Artikel (4)</v>
      </c>
      <c r="C272" s="1" t="s">
        <v>13</v>
      </c>
      <c r="D272" t="str">
        <f>IFERROR(VLOOKUP(A272,[1]PB!$A$5:$A$107,1,FALSE),"")</f>
        <v/>
      </c>
      <c r="E272" s="3" t="str">
        <f t="shared" si="8"/>
        <v/>
      </c>
      <c r="F272" t="str">
        <f>IFERROR(VLOOKUP(A272,[1]SE!$A$5:$A$107,1,FALSE),"")</f>
        <v/>
      </c>
      <c r="G272" t="str">
        <f>IFERROR(VLOOKUP(A272,[1]MF!$A$5:$A$107,1,FALSE),"")</f>
        <v/>
      </c>
      <c r="H272" t="str">
        <f>IFERROR(VLOOKUP(A272,[1]JH!$A$5:$A$107,1,FALSE),"")</f>
        <v/>
      </c>
      <c r="I272" t="str">
        <f>IFERROR(VLOOKUP(A272,[1]OP!$A$5:$A$107,1,FALSE),"")</f>
        <v/>
      </c>
      <c r="J272" t="str">
        <f>IFERROR(VLOOKUP(A272,[1]SR!$A$5:$A$107,1,FALSE),"")</f>
        <v>FS1</v>
      </c>
      <c r="K272" t="str">
        <f>IFERROR(VLOOKUP(A272,[1]JS!$A$5:$A$107,1,FALSE),"")</f>
        <v>FS1</v>
      </c>
      <c r="L272" t="str">
        <f>IFERROR(VLOOKUP(A272,[1]JW!$A$5:$A$107,1,FALSE),"")</f>
        <v/>
      </c>
      <c r="M272" t="str">
        <f t="shared" si="9"/>
        <v>Nein</v>
      </c>
    </row>
    <row r="273" spans="1:13" x14ac:dyDescent="0.2">
      <c r="A273" s="1" t="str">
        <f>[1]Bestand!A273</f>
        <v>FS2</v>
      </c>
      <c r="B273" s="1" t="str">
        <f>[1]Bestand!F273</f>
        <v>inaktiver Artikel (8)</v>
      </c>
      <c r="D273" t="str">
        <f>IFERROR(VLOOKUP(A273,[1]PB!$A$5:$A$107,1,FALSE),"")</f>
        <v/>
      </c>
      <c r="E273" s="3" t="str">
        <f t="shared" si="8"/>
        <v/>
      </c>
      <c r="F273" t="str">
        <f>IFERROR(VLOOKUP(A273,[1]SE!$A$5:$A$107,1,FALSE),"")</f>
        <v/>
      </c>
      <c r="G273" t="str">
        <f>IFERROR(VLOOKUP(A273,[1]MF!$A$5:$A$107,1,FALSE),"")</f>
        <v/>
      </c>
      <c r="H273" t="str">
        <f>IFERROR(VLOOKUP(A273,[1]JH!$A$5:$A$107,1,FALSE),"")</f>
        <v/>
      </c>
      <c r="I273" t="str">
        <f>IFERROR(VLOOKUP(A273,[1]OP!$A$5:$A$107,1,FALSE),"")</f>
        <v/>
      </c>
      <c r="J273" t="str">
        <f>IFERROR(VLOOKUP(A273,[1]SR!$A$5:$A$107,1,FALSE),"")</f>
        <v/>
      </c>
      <c r="K273" t="str">
        <f>IFERROR(VLOOKUP(A273,[1]JS!$A$5:$A$107,1,FALSE),"")</f>
        <v/>
      </c>
      <c r="L273" t="str">
        <f>IFERROR(VLOOKUP(A273,[1]JW!$A$5:$A$107,1,FALSE),"")</f>
        <v/>
      </c>
      <c r="M273" t="str">
        <f t="shared" si="9"/>
        <v>Nein</v>
      </c>
    </row>
    <row r="274" spans="1:13" x14ac:dyDescent="0.2">
      <c r="A274" s="1" t="str">
        <f>[1]Bestand!A274</f>
        <v>FS3</v>
      </c>
      <c r="B274" s="1" t="str">
        <f>[1]Bestand!F274</f>
        <v>inaktiver Artikel (8)</v>
      </c>
      <c r="D274" t="str">
        <f>IFERROR(VLOOKUP(A274,[1]PB!$A$5:$A$107,1,FALSE),"")</f>
        <v/>
      </c>
      <c r="E274" s="3" t="str">
        <f t="shared" si="8"/>
        <v/>
      </c>
      <c r="F274" t="str">
        <f>IFERROR(VLOOKUP(A274,[1]SE!$A$5:$A$107,1,FALSE),"")</f>
        <v/>
      </c>
      <c r="G274" t="str">
        <f>IFERROR(VLOOKUP(A274,[1]MF!$A$5:$A$107,1,FALSE),"")</f>
        <v/>
      </c>
      <c r="H274" t="str">
        <f>IFERROR(VLOOKUP(A274,[1]JH!$A$5:$A$107,1,FALSE),"")</f>
        <v/>
      </c>
      <c r="I274" t="str">
        <f>IFERROR(VLOOKUP(A274,[1]OP!$A$5:$A$107,1,FALSE),"")</f>
        <v/>
      </c>
      <c r="J274" t="str">
        <f>IFERROR(VLOOKUP(A274,[1]SR!$A$5:$A$107,1,FALSE),"")</f>
        <v/>
      </c>
      <c r="K274" t="str">
        <f>IFERROR(VLOOKUP(A274,[1]JS!$A$5:$A$107,1,FALSE),"")</f>
        <v/>
      </c>
      <c r="L274" t="str">
        <f>IFERROR(VLOOKUP(A274,[1]JW!$A$5:$A$107,1,FALSE),"")</f>
        <v/>
      </c>
      <c r="M274" t="str">
        <f t="shared" si="9"/>
        <v>Nein</v>
      </c>
    </row>
    <row r="275" spans="1:13" x14ac:dyDescent="0.2">
      <c r="A275" s="1" t="str">
        <f>[1]Bestand!A275</f>
        <v>FU4550</v>
      </c>
      <c r="B275" s="1" t="str">
        <f>[1]Bestand!F275</f>
        <v>inaktiver Artikel (8)</v>
      </c>
      <c r="D275" t="str">
        <f>IFERROR(VLOOKUP(A275,[1]PB!$A$5:$A$107,1,FALSE),"")</f>
        <v/>
      </c>
      <c r="E275" s="3" t="str">
        <f t="shared" si="8"/>
        <v/>
      </c>
      <c r="F275" t="str">
        <f>IFERROR(VLOOKUP(A275,[1]SE!$A$5:$A$107,1,FALSE),"")</f>
        <v/>
      </c>
      <c r="G275" t="str">
        <f>IFERROR(VLOOKUP(A275,[1]MF!$A$5:$A$107,1,FALSE),"")</f>
        <v/>
      </c>
      <c r="H275" t="str">
        <f>IFERROR(VLOOKUP(A275,[1]JH!$A$5:$A$107,1,FALSE),"")</f>
        <v/>
      </c>
      <c r="I275" t="str">
        <f>IFERROR(VLOOKUP(A275,[1]OP!$A$5:$A$107,1,FALSE),"")</f>
        <v/>
      </c>
      <c r="J275" t="str">
        <f>IFERROR(VLOOKUP(A275,[1]SR!$A$5:$A$107,1,FALSE),"")</f>
        <v/>
      </c>
      <c r="K275" t="str">
        <f>IFERROR(VLOOKUP(A275,[1]JS!$A$5:$A$107,1,FALSE),"")</f>
        <v/>
      </c>
      <c r="L275" t="str">
        <f>IFERROR(VLOOKUP(A275,[1]JW!$A$5:$A$107,1,FALSE),"")</f>
        <v/>
      </c>
      <c r="M275" t="str">
        <f t="shared" si="9"/>
        <v>Nein</v>
      </c>
    </row>
    <row r="276" spans="1:13" x14ac:dyDescent="0.2">
      <c r="A276" s="1" t="str">
        <f>[1]Bestand!A276</f>
        <v>FUNCD034</v>
      </c>
      <c r="B276" s="1" t="str">
        <f>[1]Bestand!F276</f>
        <v>inaktiver Artikel (8)</v>
      </c>
      <c r="D276" t="str">
        <f>IFERROR(VLOOKUP(A276,[1]PB!$A$5:$A$107,1,FALSE),"")</f>
        <v/>
      </c>
      <c r="E276" s="3" t="str">
        <f t="shared" si="8"/>
        <v/>
      </c>
      <c r="F276" t="str">
        <f>IFERROR(VLOOKUP(A276,[1]SE!$A$5:$A$107,1,FALSE),"")</f>
        <v/>
      </c>
      <c r="G276" t="str">
        <f>IFERROR(VLOOKUP(A276,[1]MF!$A$5:$A$107,1,FALSE),"")</f>
        <v/>
      </c>
      <c r="H276" t="str">
        <f>IFERROR(VLOOKUP(A276,[1]JH!$A$5:$A$107,1,FALSE),"")</f>
        <v/>
      </c>
      <c r="I276" t="str">
        <f>IFERROR(VLOOKUP(A276,[1]OP!$A$5:$A$107,1,FALSE),"")</f>
        <v/>
      </c>
      <c r="J276" t="str">
        <f>IFERROR(VLOOKUP(A276,[1]SR!$A$5:$A$107,1,FALSE),"")</f>
        <v/>
      </c>
      <c r="K276" t="str">
        <f>IFERROR(VLOOKUP(A276,[1]JS!$A$5:$A$107,1,FALSE),"")</f>
        <v/>
      </c>
      <c r="L276" t="str">
        <f>IFERROR(VLOOKUP(A276,[1]JW!$A$5:$A$107,1,FALSE),"")</f>
        <v/>
      </c>
      <c r="M276" t="str">
        <f t="shared" si="9"/>
        <v>Nein</v>
      </c>
    </row>
    <row r="277" spans="1:13" x14ac:dyDescent="0.2">
      <c r="A277" s="1" t="str">
        <f>[1]Bestand!A277</f>
        <v>FUNCD074</v>
      </c>
      <c r="B277" s="1" t="str">
        <f>[1]Bestand!F277</f>
        <v>inaktiver Artikel (8)</v>
      </c>
      <c r="D277" t="str">
        <f>IFERROR(VLOOKUP(A277,[1]PB!$A$5:$A$107,1,FALSE),"")</f>
        <v/>
      </c>
      <c r="E277" s="3" t="str">
        <f t="shared" si="8"/>
        <v/>
      </c>
      <c r="F277" t="str">
        <f>IFERROR(VLOOKUP(A277,[1]SE!$A$5:$A$107,1,FALSE),"")</f>
        <v/>
      </c>
      <c r="G277" t="str">
        <f>IFERROR(VLOOKUP(A277,[1]MF!$A$5:$A$107,1,FALSE),"")</f>
        <v/>
      </c>
      <c r="H277" t="str">
        <f>IFERROR(VLOOKUP(A277,[1]JH!$A$5:$A$107,1,FALSE),"")</f>
        <v/>
      </c>
      <c r="I277" t="str">
        <f>IFERROR(VLOOKUP(A277,[1]OP!$A$5:$A$107,1,FALSE),"")</f>
        <v/>
      </c>
      <c r="J277" t="str">
        <f>IFERROR(VLOOKUP(A277,[1]SR!$A$5:$A$107,1,FALSE),"")</f>
        <v/>
      </c>
      <c r="K277" t="str">
        <f>IFERROR(VLOOKUP(A277,[1]JS!$A$5:$A$107,1,FALSE),"")</f>
        <v/>
      </c>
      <c r="L277" t="str">
        <f>IFERROR(VLOOKUP(A277,[1]JW!$A$5:$A$107,1,FALSE),"")</f>
        <v/>
      </c>
      <c r="M277" t="str">
        <f t="shared" si="9"/>
        <v>Nein</v>
      </c>
    </row>
    <row r="278" spans="1:13" x14ac:dyDescent="0.2">
      <c r="A278" s="1" t="str">
        <f>[1]Bestand!A278</f>
        <v>FUNCD132</v>
      </c>
      <c r="B278" s="1" t="str">
        <f>[1]Bestand!F278</f>
        <v>inaktiver Artikel (8)</v>
      </c>
      <c r="D278" t="str">
        <f>IFERROR(VLOOKUP(A278,[1]PB!$A$5:$A$107,1,FALSE),"")</f>
        <v/>
      </c>
      <c r="E278" s="3" t="str">
        <f t="shared" si="8"/>
        <v/>
      </c>
      <c r="F278" t="str">
        <f>IFERROR(VLOOKUP(A278,[1]SE!$A$5:$A$107,1,FALSE),"")</f>
        <v/>
      </c>
      <c r="G278" t="str">
        <f>IFERROR(VLOOKUP(A278,[1]MF!$A$5:$A$107,1,FALSE),"")</f>
        <v/>
      </c>
      <c r="H278" t="str">
        <f>IFERROR(VLOOKUP(A278,[1]JH!$A$5:$A$107,1,FALSE),"")</f>
        <v/>
      </c>
      <c r="I278" t="str">
        <f>IFERROR(VLOOKUP(A278,[1]OP!$A$5:$A$107,1,FALSE),"")</f>
        <v/>
      </c>
      <c r="J278" t="str">
        <f>IFERROR(VLOOKUP(A278,[1]SR!$A$5:$A$107,1,FALSE),"")</f>
        <v/>
      </c>
      <c r="K278" t="str">
        <f>IFERROR(VLOOKUP(A278,[1]JS!$A$5:$A$107,1,FALSE),"")</f>
        <v/>
      </c>
      <c r="L278" t="str">
        <f>IFERROR(VLOOKUP(A278,[1]JW!$A$5:$A$107,1,FALSE),"")</f>
        <v/>
      </c>
      <c r="M278" t="str">
        <f t="shared" si="9"/>
        <v>Nein</v>
      </c>
    </row>
    <row r="279" spans="1:13" x14ac:dyDescent="0.2">
      <c r="A279" s="1" t="str">
        <f>[1]Bestand!A279</f>
        <v>FUNCD135</v>
      </c>
      <c r="B279" s="1" t="str">
        <f>[1]Bestand!F279</f>
        <v>inaktiver Artikel (8)</v>
      </c>
      <c r="D279" t="str">
        <f>IFERROR(VLOOKUP(A279,[1]PB!$A$5:$A$107,1,FALSE),"")</f>
        <v/>
      </c>
      <c r="E279" s="3" t="str">
        <f t="shared" si="8"/>
        <v/>
      </c>
      <c r="F279" t="str">
        <f>IFERROR(VLOOKUP(A279,[1]SE!$A$5:$A$107,1,FALSE),"")</f>
        <v/>
      </c>
      <c r="G279" t="str">
        <f>IFERROR(VLOOKUP(A279,[1]MF!$A$5:$A$107,1,FALSE),"")</f>
        <v/>
      </c>
      <c r="H279" t="str">
        <f>IFERROR(VLOOKUP(A279,[1]JH!$A$5:$A$107,1,FALSE),"")</f>
        <v/>
      </c>
      <c r="I279" t="str">
        <f>IFERROR(VLOOKUP(A279,[1]OP!$A$5:$A$107,1,FALSE),"")</f>
        <v/>
      </c>
      <c r="J279" t="str">
        <f>IFERROR(VLOOKUP(A279,[1]SR!$A$5:$A$107,1,FALSE),"")</f>
        <v/>
      </c>
      <c r="K279" t="str">
        <f>IFERROR(VLOOKUP(A279,[1]JS!$A$5:$A$107,1,FALSE),"")</f>
        <v/>
      </c>
      <c r="L279" t="str">
        <f>IFERROR(VLOOKUP(A279,[1]JW!$A$5:$A$107,1,FALSE),"")</f>
        <v/>
      </c>
      <c r="M279" t="str">
        <f t="shared" si="9"/>
        <v>Nein</v>
      </c>
    </row>
    <row r="280" spans="1:13" x14ac:dyDescent="0.2">
      <c r="A280" s="1" t="str">
        <f>[1]Bestand!A280</f>
        <v>FUNCD136</v>
      </c>
      <c r="B280" s="1" t="str">
        <f>[1]Bestand!F280</f>
        <v>inaktiver Artikel (8)</v>
      </c>
      <c r="D280" t="str">
        <f>IFERROR(VLOOKUP(A280,[1]PB!$A$5:$A$107,1,FALSE),"")</f>
        <v/>
      </c>
      <c r="E280" s="3" t="str">
        <f t="shared" si="8"/>
        <v/>
      </c>
      <c r="F280" t="str">
        <f>IFERROR(VLOOKUP(A280,[1]SE!$A$5:$A$107,1,FALSE),"")</f>
        <v/>
      </c>
      <c r="G280" t="str">
        <f>IFERROR(VLOOKUP(A280,[1]MF!$A$5:$A$107,1,FALSE),"")</f>
        <v/>
      </c>
      <c r="H280" t="str">
        <f>IFERROR(VLOOKUP(A280,[1]JH!$A$5:$A$107,1,FALSE),"")</f>
        <v/>
      </c>
      <c r="I280" t="str">
        <f>IFERROR(VLOOKUP(A280,[1]OP!$A$5:$A$107,1,FALSE),"")</f>
        <v/>
      </c>
      <c r="J280" t="str">
        <f>IFERROR(VLOOKUP(A280,[1]SR!$A$5:$A$107,1,FALSE),"")</f>
        <v/>
      </c>
      <c r="K280" t="str">
        <f>IFERROR(VLOOKUP(A280,[1]JS!$A$5:$A$107,1,FALSE),"")</f>
        <v/>
      </c>
      <c r="L280" t="str">
        <f>IFERROR(VLOOKUP(A280,[1]JW!$A$5:$A$107,1,FALSE),"")</f>
        <v/>
      </c>
      <c r="M280" t="str">
        <f t="shared" si="9"/>
        <v>Nein</v>
      </c>
    </row>
    <row r="281" spans="1:13" x14ac:dyDescent="0.2">
      <c r="A281" s="1" t="str">
        <f>[1]Bestand!A281</f>
        <v>FUNCD137</v>
      </c>
      <c r="B281" s="1" t="str">
        <f>[1]Bestand!F281</f>
        <v>inaktiver Artikel (8)</v>
      </c>
      <c r="D281" t="str">
        <f>IFERROR(VLOOKUP(A281,[1]PB!$A$5:$A$107,1,FALSE),"")</f>
        <v/>
      </c>
      <c r="E281" s="3" t="str">
        <f t="shared" si="8"/>
        <v/>
      </c>
      <c r="F281" t="str">
        <f>IFERROR(VLOOKUP(A281,[1]SE!$A$5:$A$107,1,FALSE),"")</f>
        <v/>
      </c>
      <c r="G281" t="str">
        <f>IFERROR(VLOOKUP(A281,[1]MF!$A$5:$A$107,1,FALSE),"")</f>
        <v/>
      </c>
      <c r="H281" t="str">
        <f>IFERROR(VLOOKUP(A281,[1]JH!$A$5:$A$107,1,FALSE),"")</f>
        <v/>
      </c>
      <c r="I281" t="str">
        <f>IFERROR(VLOOKUP(A281,[1]OP!$A$5:$A$107,1,FALSE),"")</f>
        <v/>
      </c>
      <c r="J281" t="str">
        <f>IFERROR(VLOOKUP(A281,[1]SR!$A$5:$A$107,1,FALSE),"")</f>
        <v/>
      </c>
      <c r="K281" t="str">
        <f>IFERROR(VLOOKUP(A281,[1]JS!$A$5:$A$107,1,FALSE),"")</f>
        <v/>
      </c>
      <c r="L281" t="str">
        <f>IFERROR(VLOOKUP(A281,[1]JW!$A$5:$A$107,1,FALSE),"")</f>
        <v/>
      </c>
      <c r="M281" t="str">
        <f t="shared" si="9"/>
        <v>Nein</v>
      </c>
    </row>
    <row r="282" spans="1:13" x14ac:dyDescent="0.2">
      <c r="A282" s="1" t="str">
        <f>[1]Bestand!A282</f>
        <v>FUR100</v>
      </c>
      <c r="B282" s="1" t="str">
        <f>[1]Bestand!F282</f>
        <v>aktiver Artikel (4)</v>
      </c>
      <c r="D282" t="str">
        <f>IFERROR(VLOOKUP(A282,[1]PB!$A$5:$A$107,1,FALSE),"")</f>
        <v>FUR100</v>
      </c>
      <c r="E282" s="3" t="str">
        <f t="shared" si="8"/>
        <v>FUR100</v>
      </c>
      <c r="F282" t="str">
        <f>IFERROR(VLOOKUP(A282,[1]SE!$A$5:$A$107,1,FALSE),"")</f>
        <v/>
      </c>
      <c r="G282" t="str">
        <f>IFERROR(VLOOKUP(A282,[1]MF!$A$5:$A$107,1,FALSE),"")</f>
        <v>FUR100</v>
      </c>
      <c r="H282" t="str">
        <f>IFERROR(VLOOKUP(A282,[1]JH!$A$5:$A$107,1,FALSE),"")</f>
        <v>FUR100</v>
      </c>
      <c r="I282" t="str">
        <f>IFERROR(VLOOKUP(A282,[1]OP!$A$5:$A$107,1,FALSE),"")</f>
        <v>FUR100</v>
      </c>
      <c r="J282" t="str">
        <f>IFERROR(VLOOKUP(A282,[1]SR!$A$5:$A$107,1,FALSE),"")</f>
        <v/>
      </c>
      <c r="K282" t="str">
        <f>IFERROR(VLOOKUP(A282,[1]JS!$A$5:$A$107,1,FALSE),"")</f>
        <v/>
      </c>
      <c r="L282" t="str">
        <f>IFERROR(VLOOKUP(A282,[1]JW!$A$5:$A$107,1,FALSE),"")</f>
        <v>FUR100</v>
      </c>
      <c r="M282" t="str">
        <f t="shared" si="9"/>
        <v>Nein</v>
      </c>
    </row>
    <row r="283" spans="1:13" x14ac:dyDescent="0.2">
      <c r="A283" s="1" t="str">
        <f>[1]Bestand!A283</f>
        <v>FUR3000</v>
      </c>
      <c r="B283" s="1" t="str">
        <f>[1]Bestand!F283</f>
        <v>inaktiver Artikel (8)</v>
      </c>
      <c r="D283" t="str">
        <f>IFERROR(VLOOKUP(A283,[1]PB!$A$5:$A$107,1,FALSE),"")</f>
        <v/>
      </c>
      <c r="E283" s="3" t="str">
        <f t="shared" si="8"/>
        <v/>
      </c>
      <c r="F283" t="str">
        <f>IFERROR(VLOOKUP(A283,[1]SE!$A$5:$A$107,1,FALSE),"")</f>
        <v/>
      </c>
      <c r="G283" t="str">
        <f>IFERROR(VLOOKUP(A283,[1]MF!$A$5:$A$107,1,FALSE),"")</f>
        <v/>
      </c>
      <c r="H283" t="str">
        <f>IFERROR(VLOOKUP(A283,[1]JH!$A$5:$A$107,1,FALSE),"")</f>
        <v/>
      </c>
      <c r="I283" t="str">
        <f>IFERROR(VLOOKUP(A283,[1]OP!$A$5:$A$107,1,FALSE),"")</f>
        <v/>
      </c>
      <c r="J283" t="str">
        <f>IFERROR(VLOOKUP(A283,[1]SR!$A$5:$A$107,1,FALSE),"")</f>
        <v/>
      </c>
      <c r="K283" t="str">
        <f>IFERROR(VLOOKUP(A283,[1]JS!$A$5:$A$107,1,FALSE),"")</f>
        <v/>
      </c>
      <c r="L283" t="str">
        <f>IFERROR(VLOOKUP(A283,[1]JW!$A$5:$A$107,1,FALSE),"")</f>
        <v/>
      </c>
      <c r="M283" t="str">
        <f t="shared" si="9"/>
        <v>Nein</v>
      </c>
    </row>
    <row r="284" spans="1:13" x14ac:dyDescent="0.2">
      <c r="A284" s="1" t="str">
        <f>[1]Bestand!A284</f>
        <v>FUR4000</v>
      </c>
      <c r="B284" s="1" t="str">
        <f>[1]Bestand!F284</f>
        <v>inaktiver Artikel (8)</v>
      </c>
      <c r="D284" t="str">
        <f>IFERROR(VLOOKUP(A284,[1]PB!$A$5:$A$107,1,FALSE),"")</f>
        <v/>
      </c>
      <c r="E284" s="3" t="str">
        <f t="shared" si="8"/>
        <v/>
      </c>
      <c r="F284" t="str">
        <f>IFERROR(VLOOKUP(A284,[1]SE!$A$5:$A$107,1,FALSE),"")</f>
        <v/>
      </c>
      <c r="G284" t="str">
        <f>IFERROR(VLOOKUP(A284,[1]MF!$A$5:$A$107,1,FALSE),"")</f>
        <v/>
      </c>
      <c r="H284" t="str">
        <f>IFERROR(VLOOKUP(A284,[1]JH!$A$5:$A$107,1,FALSE),"")</f>
        <v/>
      </c>
      <c r="I284" t="str">
        <f>IFERROR(VLOOKUP(A284,[1]OP!$A$5:$A$107,1,FALSE),"")</f>
        <v/>
      </c>
      <c r="J284" t="str">
        <f>IFERROR(VLOOKUP(A284,[1]SR!$A$5:$A$107,1,FALSE),"")</f>
        <v/>
      </c>
      <c r="K284" t="str">
        <f>IFERROR(VLOOKUP(A284,[1]JS!$A$5:$A$107,1,FALSE),"")</f>
        <v/>
      </c>
      <c r="L284" t="str">
        <f>IFERROR(VLOOKUP(A284,[1]JW!$A$5:$A$107,1,FALSE),"")</f>
        <v/>
      </c>
      <c r="M284" t="str">
        <f t="shared" si="9"/>
        <v>Nein</v>
      </c>
    </row>
    <row r="285" spans="1:13" x14ac:dyDescent="0.2">
      <c r="A285" s="1" t="str">
        <f>[1]Bestand!A285</f>
        <v>FUR4005</v>
      </c>
      <c r="B285" s="1" t="str">
        <f>[1]Bestand!F285</f>
        <v>aktiver Artikel (4)</v>
      </c>
      <c r="D285" t="str">
        <f>IFERROR(VLOOKUP(A285,[1]PB!$A$5:$A$107,1,FALSE),"")</f>
        <v>FUR4005</v>
      </c>
      <c r="E285" s="3" t="str">
        <f t="shared" si="8"/>
        <v>FUR4005</v>
      </c>
      <c r="F285" t="str">
        <f>IFERROR(VLOOKUP(A285,[1]SE!$A$5:$A$107,1,FALSE),"")</f>
        <v>FUR4005</v>
      </c>
      <c r="G285" t="str">
        <f>IFERROR(VLOOKUP(A285,[1]MF!$A$5:$A$107,1,FALSE),"")</f>
        <v>FUR4005</v>
      </c>
      <c r="H285" t="str">
        <f>IFERROR(VLOOKUP(A285,[1]JH!$A$5:$A$107,1,FALSE),"")</f>
        <v>FUR4005</v>
      </c>
      <c r="I285" t="str">
        <f>IFERROR(VLOOKUP(A285,[1]OP!$A$5:$A$107,1,FALSE),"")</f>
        <v>FUR4005</v>
      </c>
      <c r="J285" t="str">
        <f>IFERROR(VLOOKUP(A285,[1]SR!$A$5:$A$107,1,FALSE),"")</f>
        <v>FUR4005</v>
      </c>
      <c r="K285" t="str">
        <f>IFERROR(VLOOKUP(A285,[1]JS!$A$5:$A$107,1,FALSE),"")</f>
        <v>FUR4005</v>
      </c>
      <c r="L285" t="str">
        <f>IFERROR(VLOOKUP(A285,[1]JW!$A$5:$A$107,1,FALSE),"")</f>
        <v>FUR4005</v>
      </c>
      <c r="M285" t="str">
        <f t="shared" si="9"/>
        <v>Ja</v>
      </c>
    </row>
    <row r="286" spans="1:13" x14ac:dyDescent="0.2">
      <c r="A286" s="1" t="str">
        <f>[1]Bestand!A286</f>
        <v>FUR5000</v>
      </c>
      <c r="B286" s="1" t="str">
        <f>[1]Bestand!F286</f>
        <v>inaktiver Artikel (8)</v>
      </c>
      <c r="D286" t="str">
        <f>IFERROR(VLOOKUP(A286,[1]PB!$A$5:$A$107,1,FALSE),"")</f>
        <v/>
      </c>
      <c r="E286" s="3" t="str">
        <f t="shared" si="8"/>
        <v/>
      </c>
      <c r="F286" t="str">
        <f>IFERROR(VLOOKUP(A286,[1]SE!$A$5:$A$107,1,FALSE),"")</f>
        <v/>
      </c>
      <c r="G286" t="str">
        <f>IFERROR(VLOOKUP(A286,[1]MF!$A$5:$A$107,1,FALSE),"")</f>
        <v/>
      </c>
      <c r="H286" t="str">
        <f>IFERROR(VLOOKUP(A286,[1]JH!$A$5:$A$107,1,FALSE),"")</f>
        <v/>
      </c>
      <c r="I286" t="str">
        <f>IFERROR(VLOOKUP(A286,[1]OP!$A$5:$A$107,1,FALSE),"")</f>
        <v/>
      </c>
      <c r="J286" t="str">
        <f>IFERROR(VLOOKUP(A286,[1]SR!$A$5:$A$107,1,FALSE),"")</f>
        <v/>
      </c>
      <c r="K286" t="str">
        <f>IFERROR(VLOOKUP(A286,[1]JS!$A$5:$A$107,1,FALSE),"")</f>
        <v/>
      </c>
      <c r="L286" t="str">
        <f>IFERROR(VLOOKUP(A286,[1]JW!$A$5:$A$107,1,FALSE),"")</f>
        <v/>
      </c>
      <c r="M286" t="str">
        <f t="shared" si="9"/>
        <v>Nein</v>
      </c>
    </row>
    <row r="287" spans="1:13" x14ac:dyDescent="0.2">
      <c r="A287" s="1" t="str">
        <f>[1]Bestand!A287</f>
        <v>FUR5005</v>
      </c>
      <c r="B287" s="1" t="str">
        <f>[1]Bestand!F287</f>
        <v>aktiver Artikel (4)</v>
      </c>
      <c r="D287" t="str">
        <f>IFERROR(VLOOKUP(A287,[1]PB!$A$5:$A$107,1,FALSE),"")</f>
        <v>FUR5005</v>
      </c>
      <c r="E287" s="3" t="str">
        <f t="shared" si="8"/>
        <v>FUR5005</v>
      </c>
      <c r="F287" t="str">
        <f>IFERROR(VLOOKUP(A287,[1]SE!$A$5:$A$107,1,FALSE),"")</f>
        <v>FUR5005</v>
      </c>
      <c r="G287" t="str">
        <f>IFERROR(VLOOKUP(A287,[1]MF!$A$5:$A$107,1,FALSE),"")</f>
        <v>FUR5005</v>
      </c>
      <c r="H287" t="str">
        <f>IFERROR(VLOOKUP(A287,[1]JH!$A$5:$A$107,1,FALSE),"")</f>
        <v/>
      </c>
      <c r="I287" t="str">
        <f>IFERROR(VLOOKUP(A287,[1]OP!$A$5:$A$107,1,FALSE),"")</f>
        <v>FUR5005</v>
      </c>
      <c r="J287" t="str">
        <f>IFERROR(VLOOKUP(A287,[1]SR!$A$5:$A$107,1,FALSE),"")</f>
        <v>FUR5005</v>
      </c>
      <c r="K287" t="str">
        <f>IFERROR(VLOOKUP(A287,[1]JS!$A$5:$A$107,1,FALSE),"")</f>
        <v/>
      </c>
      <c r="L287" t="str">
        <f>IFERROR(VLOOKUP(A287,[1]JW!$A$5:$A$107,1,FALSE),"")</f>
        <v/>
      </c>
      <c r="M287" t="str">
        <f t="shared" si="9"/>
        <v>Nein</v>
      </c>
    </row>
    <row r="288" spans="1:13" x14ac:dyDescent="0.2">
      <c r="A288" s="1" t="str">
        <f>[1]Bestand!A288</f>
        <v>FUR5006</v>
      </c>
      <c r="B288" s="1" t="str">
        <f>[1]Bestand!F288</f>
        <v>löschfähiger Artikel (9)</v>
      </c>
      <c r="D288" t="str">
        <f>IFERROR(VLOOKUP(A288,[1]PB!$A$5:$A$107,1,FALSE),"")</f>
        <v/>
      </c>
      <c r="E288" s="3" t="str">
        <f t="shared" si="8"/>
        <v/>
      </c>
      <c r="F288" t="str">
        <f>IFERROR(VLOOKUP(A288,[1]SE!$A$5:$A$107,1,FALSE),"")</f>
        <v/>
      </c>
      <c r="G288" t="str">
        <f>IFERROR(VLOOKUP(A288,[1]MF!$A$5:$A$107,1,FALSE),"")</f>
        <v/>
      </c>
      <c r="H288" t="str">
        <f>IFERROR(VLOOKUP(A288,[1]JH!$A$5:$A$107,1,FALSE),"")</f>
        <v/>
      </c>
      <c r="I288" t="str">
        <f>IFERROR(VLOOKUP(A288,[1]OP!$A$5:$A$107,1,FALSE),"")</f>
        <v/>
      </c>
      <c r="J288" t="str">
        <f>IFERROR(VLOOKUP(A288,[1]SR!$A$5:$A$107,1,FALSE),"")</f>
        <v/>
      </c>
      <c r="K288" t="str">
        <f>IFERROR(VLOOKUP(A288,[1]JS!$A$5:$A$107,1,FALSE),"")</f>
        <v/>
      </c>
      <c r="L288" t="str">
        <f>IFERROR(VLOOKUP(A288,[1]JW!$A$5:$A$107,1,FALSE),"")</f>
        <v/>
      </c>
      <c r="M288" t="str">
        <f t="shared" si="9"/>
        <v>Nein</v>
      </c>
    </row>
    <row r="289" spans="1:13" x14ac:dyDescent="0.2">
      <c r="A289" s="1" t="str">
        <f>[1]Bestand!A289</f>
        <v>FUR5050</v>
      </c>
      <c r="B289" s="1" t="str">
        <f>[1]Bestand!F289</f>
        <v>inaktiver Artikel (8)</v>
      </c>
      <c r="D289" t="str">
        <f>IFERROR(VLOOKUP(A289,[1]PB!$A$5:$A$107,1,FALSE),"")</f>
        <v/>
      </c>
      <c r="E289" s="3" t="str">
        <f t="shared" si="8"/>
        <v/>
      </c>
      <c r="F289" t="str">
        <f>IFERROR(VLOOKUP(A289,[1]SE!$A$5:$A$107,1,FALSE),"")</f>
        <v/>
      </c>
      <c r="G289" t="str">
        <f>IFERROR(VLOOKUP(A289,[1]MF!$A$5:$A$107,1,FALSE),"")</f>
        <v/>
      </c>
      <c r="H289" t="str">
        <f>IFERROR(VLOOKUP(A289,[1]JH!$A$5:$A$107,1,FALSE),"")</f>
        <v/>
      </c>
      <c r="I289" t="str">
        <f>IFERROR(VLOOKUP(A289,[1]OP!$A$5:$A$107,1,FALSE),"")</f>
        <v/>
      </c>
      <c r="J289" t="str">
        <f>IFERROR(VLOOKUP(A289,[1]SR!$A$5:$A$107,1,FALSE),"")</f>
        <v/>
      </c>
      <c r="K289" t="str">
        <f>IFERROR(VLOOKUP(A289,[1]JS!$A$5:$A$107,1,FALSE),"")</f>
        <v/>
      </c>
      <c r="L289" t="str">
        <f>IFERROR(VLOOKUP(A289,[1]JW!$A$5:$A$107,1,FALSE),"")</f>
        <v/>
      </c>
      <c r="M289" t="str">
        <f t="shared" si="9"/>
        <v>Nein</v>
      </c>
    </row>
    <row r="290" spans="1:13" x14ac:dyDescent="0.2">
      <c r="A290" s="1" t="str">
        <f>[1]Bestand!A290</f>
        <v>FUR6000</v>
      </c>
      <c r="B290" s="1" t="str">
        <f>[1]Bestand!F290</f>
        <v>inaktiver Artikel (8)</v>
      </c>
      <c r="D290" t="str">
        <f>IFERROR(VLOOKUP(A290,[1]PB!$A$5:$A$107,1,FALSE),"")</f>
        <v/>
      </c>
      <c r="E290" s="3" t="str">
        <f t="shared" si="8"/>
        <v/>
      </c>
      <c r="F290" t="str">
        <f>IFERROR(VLOOKUP(A290,[1]SE!$A$5:$A$107,1,FALSE),"")</f>
        <v/>
      </c>
      <c r="G290" t="str">
        <f>IFERROR(VLOOKUP(A290,[1]MF!$A$5:$A$107,1,FALSE),"")</f>
        <v/>
      </c>
      <c r="H290" t="str">
        <f>IFERROR(VLOOKUP(A290,[1]JH!$A$5:$A$107,1,FALSE),"")</f>
        <v/>
      </c>
      <c r="I290" t="str">
        <f>IFERROR(VLOOKUP(A290,[1]OP!$A$5:$A$107,1,FALSE),"")</f>
        <v/>
      </c>
      <c r="J290" t="str">
        <f>IFERROR(VLOOKUP(A290,[1]SR!$A$5:$A$107,1,FALSE),"")</f>
        <v/>
      </c>
      <c r="K290" t="str">
        <f>IFERROR(VLOOKUP(A290,[1]JS!$A$5:$A$107,1,FALSE),"")</f>
        <v/>
      </c>
      <c r="L290" t="str">
        <f>IFERROR(VLOOKUP(A290,[1]JW!$A$5:$A$107,1,FALSE),"")</f>
        <v/>
      </c>
      <c r="M290" t="str">
        <f t="shared" si="9"/>
        <v>Nein</v>
      </c>
    </row>
    <row r="291" spans="1:13" x14ac:dyDescent="0.2">
      <c r="A291" s="1" t="str">
        <f>[1]Bestand!A291</f>
        <v>FUR6005</v>
      </c>
      <c r="B291" s="1" t="str">
        <f>[1]Bestand!F291</f>
        <v>aktiver Artikel (4)</v>
      </c>
      <c r="D291" t="str">
        <f>IFERROR(VLOOKUP(A291,[1]PB!$A$5:$A$107,1,FALSE),"")</f>
        <v/>
      </c>
      <c r="E291" s="3" t="str">
        <f t="shared" si="8"/>
        <v/>
      </c>
      <c r="F291" t="str">
        <f>IFERROR(VLOOKUP(A291,[1]SE!$A$5:$A$107,1,FALSE),"")</f>
        <v>FUR6005</v>
      </c>
      <c r="G291" t="str">
        <f>IFERROR(VLOOKUP(A291,[1]MF!$A$5:$A$107,1,FALSE),"")</f>
        <v>FUR6005</v>
      </c>
      <c r="H291" t="str">
        <f>IFERROR(VLOOKUP(A291,[1]JH!$A$5:$A$107,1,FALSE),"")</f>
        <v/>
      </c>
      <c r="I291" t="str">
        <f>IFERROR(VLOOKUP(A291,[1]OP!$A$5:$A$107,1,FALSE),"")</f>
        <v/>
      </c>
      <c r="J291" t="str">
        <f>IFERROR(VLOOKUP(A291,[1]SR!$A$5:$A$107,1,FALSE),"")</f>
        <v>FUR6005</v>
      </c>
      <c r="K291" t="str">
        <f>IFERROR(VLOOKUP(A291,[1]JS!$A$5:$A$107,1,FALSE),"")</f>
        <v>FUR6005</v>
      </c>
      <c r="L291" t="str">
        <f>IFERROR(VLOOKUP(A291,[1]JW!$A$5:$A$107,1,FALSE),"")</f>
        <v>FUR6005</v>
      </c>
      <c r="M291" t="str">
        <f t="shared" si="9"/>
        <v>Nein</v>
      </c>
    </row>
    <row r="292" spans="1:13" x14ac:dyDescent="0.2">
      <c r="A292" s="1" t="str">
        <f>[1]Bestand!A292</f>
        <v>FUR6100SI</v>
      </c>
      <c r="B292" s="1" t="str">
        <f>[1]Bestand!F292</f>
        <v>aktiver Artikel (4)</v>
      </c>
      <c r="D292" t="str">
        <f>IFERROR(VLOOKUP(A292,[1]PB!$A$5:$A$107,1,FALSE),"")</f>
        <v/>
      </c>
      <c r="E292" s="3" t="str">
        <f t="shared" si="8"/>
        <v/>
      </c>
      <c r="F292" t="str">
        <f>IFERROR(VLOOKUP(A292,[1]SE!$A$5:$A$107,1,FALSE),"")</f>
        <v>FUR6100SI</v>
      </c>
      <c r="G292" t="str">
        <f>IFERROR(VLOOKUP(A292,[1]MF!$A$5:$A$107,1,FALSE),"")</f>
        <v>FUR6100SI</v>
      </c>
      <c r="H292" t="str">
        <f>IFERROR(VLOOKUP(A292,[1]JH!$A$5:$A$107,1,FALSE),"")</f>
        <v/>
      </c>
      <c r="I292" t="str">
        <f>IFERROR(VLOOKUP(A292,[1]OP!$A$5:$A$107,1,FALSE),"")</f>
        <v/>
      </c>
      <c r="J292" t="str">
        <f>IFERROR(VLOOKUP(A292,[1]SR!$A$5:$A$107,1,FALSE),"")</f>
        <v/>
      </c>
      <c r="K292" t="str">
        <f>IFERROR(VLOOKUP(A292,[1]JS!$A$5:$A$107,1,FALSE),"")</f>
        <v>FUR6100SI</v>
      </c>
      <c r="L292" t="str">
        <f>IFERROR(VLOOKUP(A292,[1]JW!$A$5:$A$107,1,FALSE),"")</f>
        <v>FUR6100SI</v>
      </c>
      <c r="M292" t="str">
        <f t="shared" si="9"/>
        <v>Nein</v>
      </c>
    </row>
    <row r="293" spans="1:13" x14ac:dyDescent="0.2">
      <c r="A293" s="1" t="str">
        <f>[1]Bestand!A293</f>
        <v>FUR8097</v>
      </c>
      <c r="B293" s="1" t="str">
        <f>[1]Bestand!F293</f>
        <v>inaktiver Artikel (8)</v>
      </c>
      <c r="D293" t="str">
        <f>IFERROR(VLOOKUP(A293,[1]PB!$A$5:$A$107,1,FALSE),"")</f>
        <v/>
      </c>
      <c r="E293" s="3" t="str">
        <f t="shared" si="8"/>
        <v/>
      </c>
      <c r="F293" t="str">
        <f>IFERROR(VLOOKUP(A293,[1]SE!$A$5:$A$107,1,FALSE),"")</f>
        <v/>
      </c>
      <c r="G293" t="str">
        <f>IFERROR(VLOOKUP(A293,[1]MF!$A$5:$A$107,1,FALSE),"")</f>
        <v/>
      </c>
      <c r="H293" t="str">
        <f>IFERROR(VLOOKUP(A293,[1]JH!$A$5:$A$107,1,FALSE),"")</f>
        <v/>
      </c>
      <c r="I293" t="str">
        <f>IFERROR(VLOOKUP(A293,[1]OP!$A$5:$A$107,1,FALSE),"")</f>
        <v/>
      </c>
      <c r="J293" t="str">
        <f>IFERROR(VLOOKUP(A293,[1]SR!$A$5:$A$107,1,FALSE),"")</f>
        <v/>
      </c>
      <c r="K293" t="str">
        <f>IFERROR(VLOOKUP(A293,[1]JS!$A$5:$A$107,1,FALSE),"")</f>
        <v/>
      </c>
      <c r="L293" t="str">
        <f>IFERROR(VLOOKUP(A293,[1]JW!$A$5:$A$107,1,FALSE),"")</f>
        <v/>
      </c>
      <c r="M293" t="str">
        <f t="shared" si="9"/>
        <v>Nein</v>
      </c>
    </row>
    <row r="294" spans="1:13" x14ac:dyDescent="0.2">
      <c r="A294" s="1" t="str">
        <f>[1]Bestand!A294</f>
        <v>FUR850</v>
      </c>
      <c r="B294" s="1" t="str">
        <f>[1]Bestand!F294</f>
        <v>inaktiver Artikel (8)</v>
      </c>
      <c r="D294" t="str">
        <f>IFERROR(VLOOKUP(A294,[1]PB!$A$5:$A$107,1,FALSE),"")</f>
        <v/>
      </c>
      <c r="E294" s="3" t="str">
        <f t="shared" si="8"/>
        <v/>
      </c>
      <c r="F294" t="str">
        <f>IFERROR(VLOOKUP(A294,[1]SE!$A$5:$A$107,1,FALSE),"")</f>
        <v/>
      </c>
      <c r="G294" t="str">
        <f>IFERROR(VLOOKUP(A294,[1]MF!$A$5:$A$107,1,FALSE),"")</f>
        <v/>
      </c>
      <c r="H294" t="str">
        <f>IFERROR(VLOOKUP(A294,[1]JH!$A$5:$A$107,1,FALSE),"")</f>
        <v/>
      </c>
      <c r="I294" t="str">
        <f>IFERROR(VLOOKUP(A294,[1]OP!$A$5:$A$107,1,FALSE),"")</f>
        <v/>
      </c>
      <c r="J294" t="str">
        <f>IFERROR(VLOOKUP(A294,[1]SR!$A$5:$A$107,1,FALSE),"")</f>
        <v/>
      </c>
      <c r="K294" t="str">
        <f>IFERROR(VLOOKUP(A294,[1]JS!$A$5:$A$107,1,FALSE),"")</f>
        <v/>
      </c>
      <c r="L294" t="str">
        <f>IFERROR(VLOOKUP(A294,[1]JW!$A$5:$A$107,1,FALSE),"")</f>
        <v/>
      </c>
      <c r="M294" t="str">
        <f t="shared" si="9"/>
        <v>Nein</v>
      </c>
    </row>
    <row r="295" spans="1:13" x14ac:dyDescent="0.2">
      <c r="A295" s="1" t="str">
        <f>[1]Bestand!A295</f>
        <v>GARANTIEABWICKLUNGSPAUSCH</v>
      </c>
      <c r="B295" s="1" t="str">
        <f>[1]Bestand!F295</f>
        <v>Verwaltungsartikel (3)</v>
      </c>
      <c r="D295" t="str">
        <f>IFERROR(VLOOKUP(A295,[1]PB!$A$5:$A$107,1,FALSE),"")</f>
        <v/>
      </c>
      <c r="E295" s="3" t="str">
        <f t="shared" si="8"/>
        <v/>
      </c>
      <c r="F295" t="str">
        <f>IFERROR(VLOOKUP(A295,[1]SE!$A$5:$A$107,1,FALSE),"")</f>
        <v/>
      </c>
      <c r="G295" t="str">
        <f>IFERROR(VLOOKUP(A295,[1]MF!$A$5:$A$107,1,FALSE),"")</f>
        <v/>
      </c>
      <c r="H295" t="str">
        <f>IFERROR(VLOOKUP(A295,[1]JH!$A$5:$A$107,1,FALSE),"")</f>
        <v/>
      </c>
      <c r="I295" t="str">
        <f>IFERROR(VLOOKUP(A295,[1]OP!$A$5:$A$107,1,FALSE),"")</f>
        <v/>
      </c>
      <c r="J295" t="str">
        <f>IFERROR(VLOOKUP(A295,[1]SR!$A$5:$A$107,1,FALSE),"")</f>
        <v/>
      </c>
      <c r="K295" t="str">
        <f>IFERROR(VLOOKUP(A295,[1]JS!$A$5:$A$107,1,FALSE),"")</f>
        <v/>
      </c>
      <c r="L295" t="str">
        <f>IFERROR(VLOOKUP(A295,[1]JW!$A$5:$A$107,1,FALSE),"")</f>
        <v/>
      </c>
      <c r="M295" t="str">
        <f t="shared" si="9"/>
        <v>Nein</v>
      </c>
    </row>
    <row r="296" spans="1:13" x14ac:dyDescent="0.2">
      <c r="A296" s="1" t="str">
        <f>[1]Bestand!A296</f>
        <v>GRUNDGEBÜHR</v>
      </c>
      <c r="B296" s="1" t="str">
        <f>[1]Bestand!F296</f>
        <v>Verwaltungsartikel (3)</v>
      </c>
      <c r="D296" t="str">
        <f>IFERROR(VLOOKUP(A296,[1]PB!$A$5:$A$107,1,FALSE),"")</f>
        <v/>
      </c>
      <c r="E296" s="3" t="str">
        <f t="shared" si="8"/>
        <v/>
      </c>
      <c r="F296" t="str">
        <f>IFERROR(VLOOKUP(A296,[1]SE!$A$5:$A$107,1,FALSE),"")</f>
        <v/>
      </c>
      <c r="G296" t="str">
        <f>IFERROR(VLOOKUP(A296,[1]MF!$A$5:$A$107,1,FALSE),"")</f>
        <v/>
      </c>
      <c r="H296" t="str">
        <f>IFERROR(VLOOKUP(A296,[1]JH!$A$5:$A$107,1,FALSE),"")</f>
        <v/>
      </c>
      <c r="I296" t="str">
        <f>IFERROR(VLOOKUP(A296,[1]OP!$A$5:$A$107,1,FALSE),"")</f>
        <v/>
      </c>
      <c r="J296" t="str">
        <f>IFERROR(VLOOKUP(A296,[1]SR!$A$5:$A$107,1,FALSE),"")</f>
        <v/>
      </c>
      <c r="K296" t="str">
        <f>IFERROR(VLOOKUP(A296,[1]JS!$A$5:$A$107,1,FALSE),"")</f>
        <v/>
      </c>
      <c r="L296" t="str">
        <f>IFERROR(VLOOKUP(A296,[1]JW!$A$5:$A$107,1,FALSE),"")</f>
        <v/>
      </c>
      <c r="M296" t="str">
        <f t="shared" si="9"/>
        <v>Nein</v>
      </c>
    </row>
    <row r="297" spans="1:13" x14ac:dyDescent="0.2">
      <c r="A297" s="1" t="str">
        <f>[1]Bestand!A297</f>
        <v>GUMMIHUHN</v>
      </c>
      <c r="B297" s="1" t="str">
        <f>[1]Bestand!F297</f>
        <v>inaktiver Artikel (8)</v>
      </c>
      <c r="D297" t="str">
        <f>IFERROR(VLOOKUP(A297,[1]PB!$A$5:$A$107,1,FALSE),"")</f>
        <v/>
      </c>
      <c r="E297" s="3" t="str">
        <f t="shared" si="8"/>
        <v/>
      </c>
      <c r="F297" t="str">
        <f>IFERROR(VLOOKUP(A297,[1]SE!$A$5:$A$107,1,FALSE),"")</f>
        <v/>
      </c>
      <c r="G297" t="str">
        <f>IFERROR(VLOOKUP(A297,[1]MF!$A$5:$A$107,1,FALSE),"")</f>
        <v/>
      </c>
      <c r="H297" t="str">
        <f>IFERROR(VLOOKUP(A297,[1]JH!$A$5:$A$107,1,FALSE),"")</f>
        <v/>
      </c>
      <c r="I297" t="str">
        <f>IFERROR(VLOOKUP(A297,[1]OP!$A$5:$A$107,1,FALSE),"")</f>
        <v/>
      </c>
      <c r="J297" t="str">
        <f>IFERROR(VLOOKUP(A297,[1]SR!$A$5:$A$107,1,FALSE),"")</f>
        <v/>
      </c>
      <c r="K297" t="str">
        <f>IFERROR(VLOOKUP(A297,[1]JS!$A$5:$A$107,1,FALSE),"")</f>
        <v/>
      </c>
      <c r="L297" t="str">
        <f>IFERROR(VLOOKUP(A297,[1]JW!$A$5:$A$107,1,FALSE),"")</f>
        <v/>
      </c>
      <c r="M297" t="str">
        <f t="shared" si="9"/>
        <v>Nein</v>
      </c>
    </row>
    <row r="298" spans="1:13" x14ac:dyDescent="0.2">
      <c r="A298" s="1" t="str">
        <f>[1]Bestand!A298</f>
        <v>H28</v>
      </c>
      <c r="B298" s="1" t="str">
        <f>[1]Bestand!F298</f>
        <v>inaktiver Artikel (8)</v>
      </c>
      <c r="D298" t="str">
        <f>IFERROR(VLOOKUP(A298,[1]PB!$A$5:$A$107,1,FALSE),"")</f>
        <v/>
      </c>
      <c r="E298" s="3" t="str">
        <f t="shared" si="8"/>
        <v/>
      </c>
      <c r="F298" t="str">
        <f>IFERROR(VLOOKUP(A298,[1]SE!$A$5:$A$107,1,FALSE),"")</f>
        <v/>
      </c>
      <c r="G298" t="str">
        <f>IFERROR(VLOOKUP(A298,[1]MF!$A$5:$A$107,1,FALSE),"")</f>
        <v/>
      </c>
      <c r="H298" t="str">
        <f>IFERROR(VLOOKUP(A298,[1]JH!$A$5:$A$107,1,FALSE),"")</f>
        <v/>
      </c>
      <c r="I298" t="str">
        <f>IFERROR(VLOOKUP(A298,[1]OP!$A$5:$A$107,1,FALSE),"")</f>
        <v/>
      </c>
      <c r="J298" t="str">
        <f>IFERROR(VLOOKUP(A298,[1]SR!$A$5:$A$107,1,FALSE),"")</f>
        <v/>
      </c>
      <c r="K298" t="str">
        <f>IFERROR(VLOOKUP(A298,[1]JS!$A$5:$A$107,1,FALSE),"")</f>
        <v/>
      </c>
      <c r="L298" t="str">
        <f>IFERROR(VLOOKUP(A298,[1]JW!$A$5:$A$107,1,FALSE),"")</f>
        <v/>
      </c>
      <c r="M298" t="str">
        <f t="shared" si="9"/>
        <v>Nein</v>
      </c>
    </row>
    <row r="299" spans="1:13" x14ac:dyDescent="0.2">
      <c r="A299" s="1" t="str">
        <f>[1]Bestand!A299</f>
        <v>HANDLINGKOSTEN</v>
      </c>
      <c r="B299" s="1" t="str">
        <f>[1]Bestand!F299</f>
        <v>Verwaltungsartikel (3)</v>
      </c>
      <c r="D299" t="str">
        <f>IFERROR(VLOOKUP(A299,[1]PB!$A$5:$A$107,1,FALSE),"")</f>
        <v/>
      </c>
      <c r="E299" s="3" t="str">
        <f t="shared" si="8"/>
        <v/>
      </c>
      <c r="F299" t="str">
        <f>IFERROR(VLOOKUP(A299,[1]SE!$A$5:$A$107,1,FALSE),"")</f>
        <v/>
      </c>
      <c r="G299" t="str">
        <f>IFERROR(VLOOKUP(A299,[1]MF!$A$5:$A$107,1,FALSE),"")</f>
        <v/>
      </c>
      <c r="H299" t="str">
        <f>IFERROR(VLOOKUP(A299,[1]JH!$A$5:$A$107,1,FALSE),"")</f>
        <v/>
      </c>
      <c r="I299" t="str">
        <f>IFERROR(VLOOKUP(A299,[1]OP!$A$5:$A$107,1,FALSE),"")</f>
        <v/>
      </c>
      <c r="J299" t="str">
        <f>IFERROR(VLOOKUP(A299,[1]SR!$A$5:$A$107,1,FALSE),"")</f>
        <v/>
      </c>
      <c r="K299" t="str">
        <f>IFERROR(VLOOKUP(A299,[1]JS!$A$5:$A$107,1,FALSE),"")</f>
        <v/>
      </c>
      <c r="L299" t="str">
        <f>IFERROR(VLOOKUP(A299,[1]JW!$A$5:$A$107,1,FALSE),"")</f>
        <v/>
      </c>
      <c r="M299" t="str">
        <f t="shared" si="9"/>
        <v>Nein</v>
      </c>
    </row>
    <row r="300" spans="1:13" x14ac:dyDescent="0.2">
      <c r="A300" s="1" t="str">
        <f>[1]Bestand!A300</f>
        <v>HAUBE</v>
      </c>
      <c r="B300" s="1" t="str">
        <f>[1]Bestand!F300</f>
        <v>Ersatzteil (5)</v>
      </c>
      <c r="D300" t="str">
        <f>IFERROR(VLOOKUP(A300,[1]PB!$A$5:$A$107,1,FALSE),"")</f>
        <v/>
      </c>
      <c r="E300" s="3" t="str">
        <f t="shared" si="8"/>
        <v/>
      </c>
      <c r="F300" t="str">
        <f>IFERROR(VLOOKUP(A300,[1]SE!$A$5:$A$107,1,FALSE),"")</f>
        <v/>
      </c>
      <c r="G300" t="str">
        <f>IFERROR(VLOOKUP(A300,[1]MF!$A$5:$A$107,1,FALSE),"")</f>
        <v/>
      </c>
      <c r="H300" t="str">
        <f>IFERROR(VLOOKUP(A300,[1]JH!$A$5:$A$107,1,FALSE),"")</f>
        <v/>
      </c>
      <c r="I300" t="str">
        <f>IFERROR(VLOOKUP(A300,[1]OP!$A$5:$A$107,1,FALSE),"")</f>
        <v/>
      </c>
      <c r="J300" t="str">
        <f>IFERROR(VLOOKUP(A300,[1]SR!$A$5:$A$107,1,FALSE),"")</f>
        <v/>
      </c>
      <c r="K300" t="str">
        <f>IFERROR(VLOOKUP(A300,[1]JS!$A$5:$A$107,1,FALSE),"")</f>
        <v/>
      </c>
      <c r="L300" t="str">
        <f>IFERROR(VLOOKUP(A300,[1]JW!$A$5:$A$107,1,FALSE),"")</f>
        <v/>
      </c>
      <c r="M300" t="str">
        <f t="shared" si="9"/>
        <v>Nein</v>
      </c>
    </row>
    <row r="301" spans="1:13" x14ac:dyDescent="0.2">
      <c r="A301" s="1" t="str">
        <f>[1]Bestand!A301</f>
        <v>HEA021Z</v>
      </c>
      <c r="B301" s="1" t="str">
        <f>[1]Bestand!F301</f>
        <v>inaktiver Artikel (8)</v>
      </c>
      <c r="D301" t="str">
        <f>IFERROR(VLOOKUP(A301,[1]PB!$A$5:$A$107,1,FALSE),"")</f>
        <v/>
      </c>
      <c r="E301" s="3" t="str">
        <f t="shared" si="8"/>
        <v/>
      </c>
      <c r="F301" t="str">
        <f>IFERROR(VLOOKUP(A301,[1]SE!$A$5:$A$107,1,FALSE),"")</f>
        <v/>
      </c>
      <c r="G301" t="str">
        <f>IFERROR(VLOOKUP(A301,[1]MF!$A$5:$A$107,1,FALSE),"")</f>
        <v/>
      </c>
      <c r="H301" t="str">
        <f>IFERROR(VLOOKUP(A301,[1]JH!$A$5:$A$107,1,FALSE),"")</f>
        <v/>
      </c>
      <c r="I301" t="str">
        <f>IFERROR(VLOOKUP(A301,[1]OP!$A$5:$A$107,1,FALSE),"")</f>
        <v/>
      </c>
      <c r="J301" t="str">
        <f>IFERROR(VLOOKUP(A301,[1]SR!$A$5:$A$107,1,FALSE),"")</f>
        <v/>
      </c>
      <c r="K301" t="str">
        <f>IFERROR(VLOOKUP(A301,[1]JS!$A$5:$A$107,1,FALSE),"")</f>
        <v/>
      </c>
      <c r="L301" t="str">
        <f>IFERROR(VLOOKUP(A301,[1]JW!$A$5:$A$107,1,FALSE),"")</f>
        <v/>
      </c>
      <c r="M301" t="str">
        <f t="shared" si="9"/>
        <v>Nein</v>
      </c>
    </row>
    <row r="302" spans="1:13" x14ac:dyDescent="0.2">
      <c r="A302" s="1" t="str">
        <f>[1]Bestand!A302</f>
        <v>HEA030Z</v>
      </c>
      <c r="B302" s="1" t="str">
        <f>[1]Bestand!F302</f>
        <v>inaktiver Artikel (8)</v>
      </c>
      <c r="D302" t="str">
        <f>IFERROR(VLOOKUP(A302,[1]PB!$A$5:$A$107,1,FALSE),"")</f>
        <v/>
      </c>
      <c r="E302" s="3" t="str">
        <f t="shared" si="8"/>
        <v/>
      </c>
      <c r="F302" t="str">
        <f>IFERROR(VLOOKUP(A302,[1]SE!$A$5:$A$107,1,FALSE),"")</f>
        <v/>
      </c>
      <c r="G302" t="str">
        <f>IFERROR(VLOOKUP(A302,[1]MF!$A$5:$A$107,1,FALSE),"")</f>
        <v/>
      </c>
      <c r="H302" t="str">
        <f>IFERROR(VLOOKUP(A302,[1]JH!$A$5:$A$107,1,FALSE),"")</f>
        <v/>
      </c>
      <c r="I302" t="str">
        <f>IFERROR(VLOOKUP(A302,[1]OP!$A$5:$A$107,1,FALSE),"")</f>
        <v/>
      </c>
      <c r="J302" t="str">
        <f>IFERROR(VLOOKUP(A302,[1]SR!$A$5:$A$107,1,FALSE),"")</f>
        <v/>
      </c>
      <c r="K302" t="str">
        <f>IFERROR(VLOOKUP(A302,[1]JS!$A$5:$A$107,1,FALSE),"")</f>
        <v/>
      </c>
      <c r="L302" t="str">
        <f>IFERROR(VLOOKUP(A302,[1]JW!$A$5:$A$107,1,FALSE),"")</f>
        <v/>
      </c>
      <c r="M302" t="str">
        <f t="shared" si="9"/>
        <v>Nein</v>
      </c>
    </row>
    <row r="303" spans="1:13" x14ac:dyDescent="0.2">
      <c r="A303" s="1" t="str">
        <f>[1]Bestand!A303</f>
        <v>HEA110Z</v>
      </c>
      <c r="B303" s="1" t="str">
        <f>[1]Bestand!F303</f>
        <v>inaktiver Artikel (8)</v>
      </c>
      <c r="D303" t="str">
        <f>IFERROR(VLOOKUP(A303,[1]PB!$A$5:$A$107,1,FALSE),"")</f>
        <v/>
      </c>
      <c r="E303" s="3" t="str">
        <f t="shared" si="8"/>
        <v/>
      </c>
      <c r="F303" t="str">
        <f>IFERROR(VLOOKUP(A303,[1]SE!$A$5:$A$107,1,FALSE),"")</f>
        <v/>
      </c>
      <c r="G303" t="str">
        <f>IFERROR(VLOOKUP(A303,[1]MF!$A$5:$A$107,1,FALSE),"")</f>
        <v/>
      </c>
      <c r="H303" t="str">
        <f>IFERROR(VLOOKUP(A303,[1]JH!$A$5:$A$107,1,FALSE),"")</f>
        <v/>
      </c>
      <c r="I303" t="str">
        <f>IFERROR(VLOOKUP(A303,[1]OP!$A$5:$A$107,1,FALSE),"")</f>
        <v/>
      </c>
      <c r="J303" t="str">
        <f>IFERROR(VLOOKUP(A303,[1]SR!$A$5:$A$107,1,FALSE),"")</f>
        <v/>
      </c>
      <c r="K303" t="str">
        <f>IFERROR(VLOOKUP(A303,[1]JS!$A$5:$A$107,1,FALSE),"")</f>
        <v/>
      </c>
      <c r="L303" t="str">
        <f>IFERROR(VLOOKUP(A303,[1]JW!$A$5:$A$107,1,FALSE),"")</f>
        <v/>
      </c>
      <c r="M303" t="str">
        <f t="shared" si="9"/>
        <v>Nein</v>
      </c>
    </row>
    <row r="304" spans="1:13" x14ac:dyDescent="0.2">
      <c r="A304" s="1" t="str">
        <f>[1]Bestand!A304</f>
        <v>HEC080L</v>
      </c>
      <c r="B304" s="1" t="str">
        <f>[1]Bestand!F304</f>
        <v>inaktiver Artikel (8)</v>
      </c>
      <c r="D304" t="str">
        <f>IFERROR(VLOOKUP(A304,[1]PB!$A$5:$A$107,1,FALSE),"")</f>
        <v/>
      </c>
      <c r="E304" s="3" t="str">
        <f t="shared" si="8"/>
        <v/>
      </c>
      <c r="F304" t="str">
        <f>IFERROR(VLOOKUP(A304,[1]SE!$A$5:$A$107,1,FALSE),"")</f>
        <v/>
      </c>
      <c r="G304" t="str">
        <f>IFERROR(VLOOKUP(A304,[1]MF!$A$5:$A$107,1,FALSE),"")</f>
        <v/>
      </c>
      <c r="H304" t="str">
        <f>IFERROR(VLOOKUP(A304,[1]JH!$A$5:$A$107,1,FALSE),"")</f>
        <v/>
      </c>
      <c r="I304" t="str">
        <f>IFERROR(VLOOKUP(A304,[1]OP!$A$5:$A$107,1,FALSE),"")</f>
        <v/>
      </c>
      <c r="J304" t="str">
        <f>IFERROR(VLOOKUP(A304,[1]SR!$A$5:$A$107,1,FALSE),"")</f>
        <v/>
      </c>
      <c r="K304" t="str">
        <f>IFERROR(VLOOKUP(A304,[1]JS!$A$5:$A$107,1,FALSE),"")</f>
        <v/>
      </c>
      <c r="L304" t="str">
        <f>IFERROR(VLOOKUP(A304,[1]JW!$A$5:$A$107,1,FALSE),"")</f>
        <v/>
      </c>
      <c r="M304" t="str">
        <f t="shared" si="9"/>
        <v>Nein</v>
      </c>
    </row>
    <row r="305" spans="1:13" x14ac:dyDescent="0.2">
      <c r="A305" s="1" t="str">
        <f>[1]Bestand!A305</f>
        <v>HED001U</v>
      </c>
      <c r="B305" s="1" t="str">
        <f>[1]Bestand!F305</f>
        <v>inaktiver Artikel (8)</v>
      </c>
      <c r="D305" t="str">
        <f>IFERROR(VLOOKUP(A305,[1]PB!$A$5:$A$107,1,FALSE),"")</f>
        <v/>
      </c>
      <c r="E305" s="3" t="str">
        <f t="shared" si="8"/>
        <v/>
      </c>
      <c r="F305" t="str">
        <f>IFERROR(VLOOKUP(A305,[1]SE!$A$5:$A$107,1,FALSE),"")</f>
        <v/>
      </c>
      <c r="G305" t="str">
        <f>IFERROR(VLOOKUP(A305,[1]MF!$A$5:$A$107,1,FALSE),"")</f>
        <v/>
      </c>
      <c r="H305" t="str">
        <f>IFERROR(VLOOKUP(A305,[1]JH!$A$5:$A$107,1,FALSE),"")</f>
        <v/>
      </c>
      <c r="I305" t="str">
        <f>IFERROR(VLOOKUP(A305,[1]OP!$A$5:$A$107,1,FALSE),"")</f>
        <v/>
      </c>
      <c r="J305" t="str">
        <f>IFERROR(VLOOKUP(A305,[1]SR!$A$5:$A$107,1,FALSE),"")</f>
        <v/>
      </c>
      <c r="K305" t="str">
        <f>IFERROR(VLOOKUP(A305,[1]JS!$A$5:$A$107,1,FALSE),"")</f>
        <v/>
      </c>
      <c r="L305" t="str">
        <f>IFERROR(VLOOKUP(A305,[1]JW!$A$5:$A$107,1,FALSE),"")</f>
        <v/>
      </c>
      <c r="M305" t="str">
        <f t="shared" si="9"/>
        <v>Nein</v>
      </c>
    </row>
    <row r="306" spans="1:13" x14ac:dyDescent="0.2">
      <c r="A306" s="1" t="str">
        <f>[1]Bestand!A306</f>
        <v>HEE020Z</v>
      </c>
      <c r="B306" s="1" t="str">
        <f>[1]Bestand!F306</f>
        <v>inaktiver Artikel (8)</v>
      </c>
      <c r="D306" t="str">
        <f>IFERROR(VLOOKUP(A306,[1]PB!$A$5:$A$107,1,FALSE),"")</f>
        <v/>
      </c>
      <c r="E306" s="3" t="str">
        <f t="shared" si="8"/>
        <v/>
      </c>
      <c r="F306" t="str">
        <f>IFERROR(VLOOKUP(A306,[1]SE!$A$5:$A$107,1,FALSE),"")</f>
        <v/>
      </c>
      <c r="G306" t="str">
        <f>IFERROR(VLOOKUP(A306,[1]MF!$A$5:$A$107,1,FALSE),"")</f>
        <v/>
      </c>
      <c r="H306" t="str">
        <f>IFERROR(VLOOKUP(A306,[1]JH!$A$5:$A$107,1,FALSE),"")</f>
        <v/>
      </c>
      <c r="I306" t="str">
        <f>IFERROR(VLOOKUP(A306,[1]OP!$A$5:$A$107,1,FALSE),"")</f>
        <v/>
      </c>
      <c r="J306" t="str">
        <f>IFERROR(VLOOKUP(A306,[1]SR!$A$5:$A$107,1,FALSE),"")</f>
        <v/>
      </c>
      <c r="K306" t="str">
        <f>IFERROR(VLOOKUP(A306,[1]JS!$A$5:$A$107,1,FALSE),"")</f>
        <v/>
      </c>
      <c r="L306" t="str">
        <f>IFERROR(VLOOKUP(A306,[1]JW!$A$5:$A$107,1,FALSE),"")</f>
        <v/>
      </c>
      <c r="M306" t="str">
        <f t="shared" si="9"/>
        <v>Nein</v>
      </c>
    </row>
    <row r="307" spans="1:13" x14ac:dyDescent="0.2">
      <c r="A307" s="1" t="str">
        <f>[1]Bestand!A307</f>
        <v>HEE130Z</v>
      </c>
      <c r="B307" s="1" t="str">
        <f>[1]Bestand!F307</f>
        <v>inaktiver Artikel (8)</v>
      </c>
      <c r="D307" t="str">
        <f>IFERROR(VLOOKUP(A307,[1]PB!$A$5:$A$107,1,FALSE),"")</f>
        <v/>
      </c>
      <c r="E307" s="3" t="str">
        <f t="shared" si="8"/>
        <v/>
      </c>
      <c r="F307" t="str">
        <f>IFERROR(VLOOKUP(A307,[1]SE!$A$5:$A$107,1,FALSE),"")</f>
        <v/>
      </c>
      <c r="G307" t="str">
        <f>IFERROR(VLOOKUP(A307,[1]MF!$A$5:$A$107,1,FALSE),"")</f>
        <v/>
      </c>
      <c r="H307" t="str">
        <f>IFERROR(VLOOKUP(A307,[1]JH!$A$5:$A$107,1,FALSE),"")</f>
        <v/>
      </c>
      <c r="I307" t="str">
        <f>IFERROR(VLOOKUP(A307,[1]OP!$A$5:$A$107,1,FALSE),"")</f>
        <v/>
      </c>
      <c r="J307" t="str">
        <f>IFERROR(VLOOKUP(A307,[1]SR!$A$5:$A$107,1,FALSE),"")</f>
        <v/>
      </c>
      <c r="K307" t="str">
        <f>IFERROR(VLOOKUP(A307,[1]JS!$A$5:$A$107,1,FALSE),"")</f>
        <v/>
      </c>
      <c r="L307" t="str">
        <f>IFERROR(VLOOKUP(A307,[1]JW!$A$5:$A$107,1,FALSE),"")</f>
        <v/>
      </c>
      <c r="M307" t="str">
        <f t="shared" si="9"/>
        <v>Nein</v>
      </c>
    </row>
    <row r="308" spans="1:13" x14ac:dyDescent="0.2">
      <c r="A308" s="1" t="str">
        <f>[1]Bestand!A308</f>
        <v>HEM060C</v>
      </c>
      <c r="B308" s="1" t="str">
        <f>[1]Bestand!F308</f>
        <v>inaktiver Artikel (8)</v>
      </c>
      <c r="D308" t="str">
        <f>IFERROR(VLOOKUP(A308,[1]PB!$A$5:$A$107,1,FALSE),"")</f>
        <v/>
      </c>
      <c r="E308" s="3" t="str">
        <f t="shared" si="8"/>
        <v/>
      </c>
      <c r="F308" t="str">
        <f>IFERROR(VLOOKUP(A308,[1]SE!$A$5:$A$107,1,FALSE),"")</f>
        <v/>
      </c>
      <c r="G308" t="str">
        <f>IFERROR(VLOOKUP(A308,[1]MF!$A$5:$A$107,1,FALSE),"")</f>
        <v/>
      </c>
      <c r="H308" t="str">
        <f>IFERROR(VLOOKUP(A308,[1]JH!$A$5:$A$107,1,FALSE),"")</f>
        <v/>
      </c>
      <c r="I308" t="str">
        <f>IFERROR(VLOOKUP(A308,[1]OP!$A$5:$A$107,1,FALSE),"")</f>
        <v/>
      </c>
      <c r="J308" t="str">
        <f>IFERROR(VLOOKUP(A308,[1]SR!$A$5:$A$107,1,FALSE),"")</f>
        <v/>
      </c>
      <c r="K308" t="str">
        <f>IFERROR(VLOOKUP(A308,[1]JS!$A$5:$A$107,1,FALSE),"")</f>
        <v/>
      </c>
      <c r="L308" t="str">
        <f>IFERROR(VLOOKUP(A308,[1]JW!$A$5:$A$107,1,FALSE),"")</f>
        <v/>
      </c>
      <c r="M308" t="str">
        <f t="shared" si="9"/>
        <v>Nein</v>
      </c>
    </row>
    <row r="309" spans="1:13" x14ac:dyDescent="0.2">
      <c r="A309" s="1" t="str">
        <f>[1]Bestand!A309</f>
        <v>HEWP</v>
      </c>
      <c r="B309" s="1" t="str">
        <f>[1]Bestand!F309</f>
        <v>Verwaltungsartikel (3)</v>
      </c>
      <c r="D309" t="str">
        <f>IFERROR(VLOOKUP(A309,[1]PB!$A$5:$A$107,1,FALSE),"")</f>
        <v/>
      </c>
      <c r="E309" s="3" t="str">
        <f t="shared" si="8"/>
        <v/>
      </c>
      <c r="F309" t="str">
        <f>IFERROR(VLOOKUP(A309,[1]SE!$A$5:$A$107,1,FALSE),"")</f>
        <v/>
      </c>
      <c r="G309" t="str">
        <f>IFERROR(VLOOKUP(A309,[1]MF!$A$5:$A$107,1,FALSE),"")</f>
        <v/>
      </c>
      <c r="H309" t="str">
        <f>IFERROR(VLOOKUP(A309,[1]JH!$A$5:$A$107,1,FALSE),"")</f>
        <v/>
      </c>
      <c r="I309" t="str">
        <f>IFERROR(VLOOKUP(A309,[1]OP!$A$5:$A$107,1,FALSE),"")</f>
        <v/>
      </c>
      <c r="J309" t="str">
        <f>IFERROR(VLOOKUP(A309,[1]SR!$A$5:$A$107,1,FALSE),"")</f>
        <v/>
      </c>
      <c r="K309" t="str">
        <f>IFERROR(VLOOKUP(A309,[1]JS!$A$5:$A$107,1,FALSE),"")</f>
        <v/>
      </c>
      <c r="L309" t="str">
        <f>IFERROR(VLOOKUP(A309,[1]JW!$A$5:$A$107,1,FALSE),"")</f>
        <v/>
      </c>
      <c r="M309" t="str">
        <f t="shared" si="9"/>
        <v>Nein</v>
      </c>
    </row>
    <row r="310" spans="1:13" x14ac:dyDescent="0.2">
      <c r="A310" s="1" t="str">
        <f>[1]Bestand!A310</f>
        <v>HM1500LTP</v>
      </c>
      <c r="B310" s="1" t="str">
        <f>[1]Bestand!F310</f>
        <v>inaktiver Artikel (8)</v>
      </c>
      <c r="D310" t="str">
        <f>IFERROR(VLOOKUP(A310,[1]PB!$A$5:$A$107,1,FALSE),"")</f>
        <v/>
      </c>
      <c r="E310" s="3" t="str">
        <f t="shared" si="8"/>
        <v/>
      </c>
      <c r="F310" t="str">
        <f>IFERROR(VLOOKUP(A310,[1]SE!$A$5:$A$107,1,FALSE),"")</f>
        <v/>
      </c>
      <c r="G310" t="str">
        <f>IFERROR(VLOOKUP(A310,[1]MF!$A$5:$A$107,1,FALSE),"")</f>
        <v/>
      </c>
      <c r="H310" t="str">
        <f>IFERROR(VLOOKUP(A310,[1]JH!$A$5:$A$107,1,FALSE),"")</f>
        <v/>
      </c>
      <c r="I310" t="str">
        <f>IFERROR(VLOOKUP(A310,[1]OP!$A$5:$A$107,1,FALSE),"")</f>
        <v/>
      </c>
      <c r="J310" t="str">
        <f>IFERROR(VLOOKUP(A310,[1]SR!$A$5:$A$107,1,FALSE),"")</f>
        <v/>
      </c>
      <c r="K310" t="str">
        <f>IFERROR(VLOOKUP(A310,[1]JS!$A$5:$A$107,1,FALSE),"")</f>
        <v/>
      </c>
      <c r="L310" t="str">
        <f>IFERROR(VLOOKUP(A310,[1]JW!$A$5:$A$107,1,FALSE),"")</f>
        <v/>
      </c>
      <c r="M310" t="str">
        <f t="shared" si="9"/>
        <v>Nein</v>
      </c>
    </row>
    <row r="311" spans="1:13" x14ac:dyDescent="0.2">
      <c r="A311" s="1" t="str">
        <f>[1]Bestand!A311</f>
        <v>HM33700PU</v>
      </c>
      <c r="B311" s="1" t="str">
        <f>[1]Bestand!F311</f>
        <v>inaktiver Artikel (8)</v>
      </c>
      <c r="D311" t="str">
        <f>IFERROR(VLOOKUP(A311,[1]PB!$A$5:$A$107,1,FALSE),"")</f>
        <v/>
      </c>
      <c r="E311" s="3" t="str">
        <f t="shared" si="8"/>
        <v/>
      </c>
      <c r="F311" t="str">
        <f>IFERROR(VLOOKUP(A311,[1]SE!$A$5:$A$107,1,FALSE),"")</f>
        <v/>
      </c>
      <c r="G311" t="str">
        <f>IFERROR(VLOOKUP(A311,[1]MF!$A$5:$A$107,1,FALSE),"")</f>
        <v/>
      </c>
      <c r="H311" t="str">
        <f>IFERROR(VLOOKUP(A311,[1]JH!$A$5:$A$107,1,FALSE),"")</f>
        <v/>
      </c>
      <c r="I311" t="str">
        <f>IFERROR(VLOOKUP(A311,[1]OP!$A$5:$A$107,1,FALSE),"")</f>
        <v/>
      </c>
      <c r="J311" t="str">
        <f>IFERROR(VLOOKUP(A311,[1]SR!$A$5:$A$107,1,FALSE),"")</f>
        <v/>
      </c>
      <c r="K311" t="str">
        <f>IFERROR(VLOOKUP(A311,[1]JS!$A$5:$A$107,1,FALSE),"")</f>
        <v/>
      </c>
      <c r="L311" t="str">
        <f>IFERROR(VLOOKUP(A311,[1]JW!$A$5:$A$107,1,FALSE),"")</f>
        <v/>
      </c>
      <c r="M311" t="str">
        <f t="shared" si="9"/>
        <v>Nein</v>
      </c>
    </row>
    <row r="312" spans="1:13" x14ac:dyDescent="0.2">
      <c r="A312" s="1" t="str">
        <f>[1]Bestand!A312</f>
        <v>HM550BE</v>
      </c>
      <c r="B312" s="1" t="str">
        <f>[1]Bestand!F312</f>
        <v>inaktiver Artikel (8)</v>
      </c>
      <c r="D312" t="str">
        <f>IFERROR(VLOOKUP(A312,[1]PB!$A$5:$A$107,1,FALSE),"")</f>
        <v/>
      </c>
      <c r="E312" s="3" t="str">
        <f t="shared" si="8"/>
        <v/>
      </c>
      <c r="F312" t="str">
        <f>IFERROR(VLOOKUP(A312,[1]SE!$A$5:$A$107,1,FALSE),"")</f>
        <v/>
      </c>
      <c r="G312" t="str">
        <f>IFERROR(VLOOKUP(A312,[1]MF!$A$5:$A$107,1,FALSE),"")</f>
        <v/>
      </c>
      <c r="H312" t="str">
        <f>IFERROR(VLOOKUP(A312,[1]JH!$A$5:$A$107,1,FALSE),"")</f>
        <v/>
      </c>
      <c r="I312" t="str">
        <f>IFERROR(VLOOKUP(A312,[1]OP!$A$5:$A$107,1,FALSE),"")</f>
        <v/>
      </c>
      <c r="J312" t="str">
        <f>IFERROR(VLOOKUP(A312,[1]SR!$A$5:$A$107,1,FALSE),"")</f>
        <v/>
      </c>
      <c r="K312" t="str">
        <f>IFERROR(VLOOKUP(A312,[1]JS!$A$5:$A$107,1,FALSE),"")</f>
        <v/>
      </c>
      <c r="L312" t="str">
        <f>IFERROR(VLOOKUP(A312,[1]JW!$A$5:$A$107,1,FALSE),"")</f>
        <v/>
      </c>
      <c r="M312" t="str">
        <f t="shared" si="9"/>
        <v>Nein</v>
      </c>
    </row>
    <row r="313" spans="1:13" x14ac:dyDescent="0.2">
      <c r="A313" s="1" t="str">
        <f>[1]Bestand!A313</f>
        <v>HM600DE</v>
      </c>
      <c r="B313" s="1" t="str">
        <f>[1]Bestand!F313</f>
        <v>inaktiver Artikel (8)</v>
      </c>
      <c r="D313" t="str">
        <f>IFERROR(VLOOKUP(A313,[1]PB!$A$5:$A$107,1,FALSE),"")</f>
        <v/>
      </c>
      <c r="E313" s="3" t="str">
        <f t="shared" si="8"/>
        <v/>
      </c>
      <c r="F313" t="str">
        <f>IFERROR(VLOOKUP(A313,[1]SE!$A$5:$A$107,1,FALSE),"")</f>
        <v/>
      </c>
      <c r="G313" t="str">
        <f>IFERROR(VLOOKUP(A313,[1]MF!$A$5:$A$107,1,FALSE),"")</f>
        <v/>
      </c>
      <c r="H313" t="str">
        <f>IFERROR(VLOOKUP(A313,[1]JH!$A$5:$A$107,1,FALSE),"")</f>
        <v/>
      </c>
      <c r="I313" t="str">
        <f>IFERROR(VLOOKUP(A313,[1]OP!$A$5:$A$107,1,FALSE),"")</f>
        <v/>
      </c>
      <c r="J313" t="str">
        <f>IFERROR(VLOOKUP(A313,[1]SR!$A$5:$A$107,1,FALSE),"")</f>
        <v/>
      </c>
      <c r="K313" t="str">
        <f>IFERROR(VLOOKUP(A313,[1]JS!$A$5:$A$107,1,FALSE),"")</f>
        <v/>
      </c>
      <c r="L313" t="str">
        <f>IFERROR(VLOOKUP(A313,[1]JW!$A$5:$A$107,1,FALSE),"")</f>
        <v/>
      </c>
      <c r="M313" t="str">
        <f t="shared" si="9"/>
        <v>Nein</v>
      </c>
    </row>
    <row r="314" spans="1:13" x14ac:dyDescent="0.2">
      <c r="A314" s="1" t="str">
        <f>[1]Bestand!A314</f>
        <v>HM900KE</v>
      </c>
      <c r="B314" s="1" t="str">
        <f>[1]Bestand!F314</f>
        <v>inaktiver Artikel (8)</v>
      </c>
      <c r="D314" t="str">
        <f>IFERROR(VLOOKUP(A314,[1]PB!$A$5:$A$107,1,FALSE),"")</f>
        <v/>
      </c>
      <c r="E314" s="3" t="str">
        <f t="shared" si="8"/>
        <v/>
      </c>
      <c r="F314" t="str">
        <f>IFERROR(VLOOKUP(A314,[1]SE!$A$5:$A$107,1,FALSE),"")</f>
        <v/>
      </c>
      <c r="G314" t="str">
        <f>IFERROR(VLOOKUP(A314,[1]MF!$A$5:$A$107,1,FALSE),"")</f>
        <v/>
      </c>
      <c r="H314" t="str">
        <f>IFERROR(VLOOKUP(A314,[1]JH!$A$5:$A$107,1,FALSE),"")</f>
        <v/>
      </c>
      <c r="I314" t="str">
        <f>IFERROR(VLOOKUP(A314,[1]OP!$A$5:$A$107,1,FALSE),"")</f>
        <v/>
      </c>
      <c r="J314" t="str">
        <f>IFERROR(VLOOKUP(A314,[1]SR!$A$5:$A$107,1,FALSE),"")</f>
        <v/>
      </c>
      <c r="K314" t="str">
        <f>IFERROR(VLOOKUP(A314,[1]JS!$A$5:$A$107,1,FALSE),"")</f>
        <v/>
      </c>
      <c r="L314" t="str">
        <f>IFERROR(VLOOKUP(A314,[1]JW!$A$5:$A$107,1,FALSE),"")</f>
        <v/>
      </c>
      <c r="M314" t="str">
        <f t="shared" si="9"/>
        <v>Nein</v>
      </c>
    </row>
    <row r="315" spans="1:13" x14ac:dyDescent="0.2">
      <c r="A315" s="1" t="str">
        <f>[1]Bestand!A315</f>
        <v>HMA10E</v>
      </c>
      <c r="B315" s="1" t="str">
        <f>[1]Bestand!F315</f>
        <v>inaktiver Artikel (8)</v>
      </c>
      <c r="D315" t="str">
        <f>IFERROR(VLOOKUP(A315,[1]PB!$A$5:$A$107,1,FALSE),"")</f>
        <v/>
      </c>
      <c r="E315" s="3" t="str">
        <f t="shared" si="8"/>
        <v/>
      </c>
      <c r="F315" t="str">
        <f>IFERROR(VLOOKUP(A315,[1]SE!$A$5:$A$107,1,FALSE),"")</f>
        <v/>
      </c>
      <c r="G315" t="str">
        <f>IFERROR(VLOOKUP(A315,[1]MF!$A$5:$A$107,1,FALSE),"")</f>
        <v/>
      </c>
      <c r="H315" t="str">
        <f>IFERROR(VLOOKUP(A315,[1]JH!$A$5:$A$107,1,FALSE),"")</f>
        <v/>
      </c>
      <c r="I315" t="str">
        <f>IFERROR(VLOOKUP(A315,[1]OP!$A$5:$A$107,1,FALSE),"")</f>
        <v/>
      </c>
      <c r="J315" t="str">
        <f>IFERROR(VLOOKUP(A315,[1]SR!$A$5:$A$107,1,FALSE),"")</f>
        <v/>
      </c>
      <c r="K315" t="str">
        <f>IFERROR(VLOOKUP(A315,[1]JS!$A$5:$A$107,1,FALSE),"")</f>
        <v/>
      </c>
      <c r="L315" t="str">
        <f>IFERROR(VLOOKUP(A315,[1]JW!$A$5:$A$107,1,FALSE),"")</f>
        <v/>
      </c>
      <c r="M315" t="str">
        <f t="shared" si="9"/>
        <v>Nein</v>
      </c>
    </row>
    <row r="316" spans="1:13" x14ac:dyDescent="0.2">
      <c r="A316" s="1" t="str">
        <f>[1]Bestand!A316</f>
        <v>HMCDG1</v>
      </c>
      <c r="B316" s="1" t="str">
        <f>[1]Bestand!F316</f>
        <v>inaktiver Artikel (8)</v>
      </c>
      <c r="D316" t="str">
        <f>IFERROR(VLOOKUP(A316,[1]PB!$A$5:$A$107,1,FALSE),"")</f>
        <v/>
      </c>
      <c r="E316" s="3" t="str">
        <f t="shared" si="8"/>
        <v/>
      </c>
      <c r="F316" t="str">
        <f>IFERROR(VLOOKUP(A316,[1]SE!$A$5:$A$107,1,FALSE),"")</f>
        <v/>
      </c>
      <c r="G316" t="str">
        <f>IFERROR(VLOOKUP(A316,[1]MF!$A$5:$A$107,1,FALSE),"")</f>
        <v/>
      </c>
      <c r="H316" t="str">
        <f>IFERROR(VLOOKUP(A316,[1]JH!$A$5:$A$107,1,FALSE),"")</f>
        <v/>
      </c>
      <c r="I316" t="str">
        <f>IFERROR(VLOOKUP(A316,[1]OP!$A$5:$A$107,1,FALSE),"")</f>
        <v/>
      </c>
      <c r="J316" t="str">
        <f>IFERROR(VLOOKUP(A316,[1]SR!$A$5:$A$107,1,FALSE),"")</f>
        <v/>
      </c>
      <c r="K316" t="str">
        <f>IFERROR(VLOOKUP(A316,[1]JS!$A$5:$A$107,1,FALSE),"")</f>
        <v/>
      </c>
      <c r="L316" t="str">
        <f>IFERROR(VLOOKUP(A316,[1]JW!$A$5:$A$107,1,FALSE),"")</f>
        <v/>
      </c>
      <c r="M316" t="str">
        <f t="shared" si="9"/>
        <v>Nein</v>
      </c>
    </row>
    <row r="317" spans="1:13" x14ac:dyDescent="0.2">
      <c r="A317" s="1" t="str">
        <f>[1]Bestand!A317</f>
        <v>HMCDG2</v>
      </c>
      <c r="B317" s="1" t="str">
        <f>[1]Bestand!F317</f>
        <v>inaktiver Artikel (8)</v>
      </c>
      <c r="D317" t="str">
        <f>IFERROR(VLOOKUP(A317,[1]PB!$A$5:$A$107,1,FALSE),"")</f>
        <v/>
      </c>
      <c r="E317" s="3" t="str">
        <f t="shared" si="8"/>
        <v/>
      </c>
      <c r="F317" t="str">
        <f>IFERROR(VLOOKUP(A317,[1]SE!$A$5:$A$107,1,FALSE),"")</f>
        <v/>
      </c>
      <c r="G317" t="str">
        <f>IFERROR(VLOOKUP(A317,[1]MF!$A$5:$A$107,1,FALSE),"")</f>
        <v/>
      </c>
      <c r="H317" t="str">
        <f>IFERROR(VLOOKUP(A317,[1]JH!$A$5:$A$107,1,FALSE),"")</f>
        <v/>
      </c>
      <c r="I317" t="str">
        <f>IFERROR(VLOOKUP(A317,[1]OP!$A$5:$A$107,1,FALSE),"")</f>
        <v/>
      </c>
      <c r="J317" t="str">
        <f>IFERROR(VLOOKUP(A317,[1]SR!$A$5:$A$107,1,FALSE),"")</f>
        <v/>
      </c>
      <c r="K317" t="str">
        <f>IFERROR(VLOOKUP(A317,[1]JS!$A$5:$A$107,1,FALSE),"")</f>
        <v/>
      </c>
      <c r="L317" t="str">
        <f>IFERROR(VLOOKUP(A317,[1]JW!$A$5:$A$107,1,FALSE),"")</f>
        <v/>
      </c>
      <c r="M317" t="str">
        <f t="shared" si="9"/>
        <v>Nein</v>
      </c>
    </row>
    <row r="318" spans="1:13" x14ac:dyDescent="0.2">
      <c r="A318" s="1" t="str">
        <f>[1]Bestand!A318</f>
        <v>HMCDG3</v>
      </c>
      <c r="B318" s="1" t="str">
        <f>[1]Bestand!F318</f>
        <v>inaktiver Artikel (8)</v>
      </c>
      <c r="D318" t="str">
        <f>IFERROR(VLOOKUP(A318,[1]PB!$A$5:$A$107,1,FALSE),"")</f>
        <v/>
      </c>
      <c r="E318" s="3" t="str">
        <f t="shared" si="8"/>
        <v/>
      </c>
      <c r="F318" t="str">
        <f>IFERROR(VLOOKUP(A318,[1]SE!$A$5:$A$107,1,FALSE),"")</f>
        <v/>
      </c>
      <c r="G318" t="str">
        <f>IFERROR(VLOOKUP(A318,[1]MF!$A$5:$A$107,1,FALSE),"")</f>
        <v/>
      </c>
      <c r="H318" t="str">
        <f>IFERROR(VLOOKUP(A318,[1]JH!$A$5:$A$107,1,FALSE),"")</f>
        <v/>
      </c>
      <c r="I318" t="str">
        <f>IFERROR(VLOOKUP(A318,[1]OP!$A$5:$A$107,1,FALSE),"")</f>
        <v/>
      </c>
      <c r="J318" t="str">
        <f>IFERROR(VLOOKUP(A318,[1]SR!$A$5:$A$107,1,FALSE),"")</f>
        <v/>
      </c>
      <c r="K318" t="str">
        <f>IFERROR(VLOOKUP(A318,[1]JS!$A$5:$A$107,1,FALSE),"")</f>
        <v/>
      </c>
      <c r="L318" t="str">
        <f>IFERROR(VLOOKUP(A318,[1]JW!$A$5:$A$107,1,FALSE),"")</f>
        <v/>
      </c>
      <c r="M318" t="str">
        <f t="shared" si="9"/>
        <v>Nein</v>
      </c>
    </row>
    <row r="319" spans="1:13" x14ac:dyDescent="0.2">
      <c r="A319" s="1" t="str">
        <f>[1]Bestand!A319</f>
        <v>HMDA34A</v>
      </c>
      <c r="B319" s="1" t="str">
        <f>[1]Bestand!F319</f>
        <v>inaktiver Artikel (8)</v>
      </c>
      <c r="D319" t="str">
        <f>IFERROR(VLOOKUP(A319,[1]PB!$A$5:$A$107,1,FALSE),"")</f>
        <v/>
      </c>
      <c r="E319" s="3" t="str">
        <f t="shared" si="8"/>
        <v/>
      </c>
      <c r="F319" t="str">
        <f>IFERROR(VLOOKUP(A319,[1]SE!$A$5:$A$107,1,FALSE),"")</f>
        <v/>
      </c>
      <c r="G319" t="str">
        <f>IFERROR(VLOOKUP(A319,[1]MF!$A$5:$A$107,1,FALSE),"")</f>
        <v/>
      </c>
      <c r="H319" t="str">
        <f>IFERROR(VLOOKUP(A319,[1]JH!$A$5:$A$107,1,FALSE),"")</f>
        <v/>
      </c>
      <c r="I319" t="str">
        <f>IFERROR(VLOOKUP(A319,[1]OP!$A$5:$A$107,1,FALSE),"")</f>
        <v/>
      </c>
      <c r="J319" t="str">
        <f>IFERROR(VLOOKUP(A319,[1]SR!$A$5:$A$107,1,FALSE),"")</f>
        <v/>
      </c>
      <c r="K319" t="str">
        <f>IFERROR(VLOOKUP(A319,[1]JS!$A$5:$A$107,1,FALSE),"")</f>
        <v/>
      </c>
      <c r="L319" t="str">
        <f>IFERROR(VLOOKUP(A319,[1]JW!$A$5:$A$107,1,FALSE),"")</f>
        <v/>
      </c>
      <c r="M319" t="str">
        <f t="shared" si="9"/>
        <v>Nein</v>
      </c>
    </row>
    <row r="320" spans="1:13" x14ac:dyDescent="0.2">
      <c r="A320" s="1" t="str">
        <f>[1]Bestand!A320</f>
        <v>HMDE34E</v>
      </c>
      <c r="B320" s="1" t="str">
        <f>[1]Bestand!F320</f>
        <v>inaktiver Artikel (8)</v>
      </c>
      <c r="D320" t="str">
        <f>IFERROR(VLOOKUP(A320,[1]PB!$A$5:$A$107,1,FALSE),"")</f>
        <v/>
      </c>
      <c r="E320" s="3" t="str">
        <f t="shared" si="8"/>
        <v/>
      </c>
      <c r="F320" t="str">
        <f>IFERROR(VLOOKUP(A320,[1]SE!$A$5:$A$107,1,FALSE),"")</f>
        <v/>
      </c>
      <c r="G320" t="str">
        <f>IFERROR(VLOOKUP(A320,[1]MF!$A$5:$A$107,1,FALSE),"")</f>
        <v/>
      </c>
      <c r="H320" t="str">
        <f>IFERROR(VLOOKUP(A320,[1]JH!$A$5:$A$107,1,FALSE),"")</f>
        <v/>
      </c>
      <c r="I320" t="str">
        <f>IFERROR(VLOOKUP(A320,[1]OP!$A$5:$A$107,1,FALSE),"")</f>
        <v/>
      </c>
      <c r="J320" t="str">
        <f>IFERROR(VLOOKUP(A320,[1]SR!$A$5:$A$107,1,FALSE),"")</f>
        <v/>
      </c>
      <c r="K320" t="str">
        <f>IFERROR(VLOOKUP(A320,[1]JS!$A$5:$A$107,1,FALSE),"")</f>
        <v/>
      </c>
      <c r="L320" t="str">
        <f>IFERROR(VLOOKUP(A320,[1]JW!$A$5:$A$107,1,FALSE),"")</f>
        <v/>
      </c>
      <c r="M320" t="str">
        <f t="shared" si="9"/>
        <v>Nein</v>
      </c>
    </row>
    <row r="321" spans="1:13" x14ac:dyDescent="0.2">
      <c r="A321" s="1" t="str">
        <f>[1]Bestand!A321</f>
        <v>HMDMICPAK</v>
      </c>
      <c r="B321" s="1" t="str">
        <f>[1]Bestand!F321</f>
        <v>inaktiver Artikel (8)</v>
      </c>
      <c r="D321" t="str">
        <f>IFERROR(VLOOKUP(A321,[1]PB!$A$5:$A$107,1,FALSE),"")</f>
        <v/>
      </c>
      <c r="E321" s="3" t="str">
        <f t="shared" si="8"/>
        <v/>
      </c>
      <c r="F321" t="str">
        <f>IFERROR(VLOOKUP(A321,[1]SE!$A$5:$A$107,1,FALSE),"")</f>
        <v/>
      </c>
      <c r="G321" t="str">
        <f>IFERROR(VLOOKUP(A321,[1]MF!$A$5:$A$107,1,FALSE),"")</f>
        <v/>
      </c>
      <c r="H321" t="str">
        <f>IFERROR(VLOOKUP(A321,[1]JH!$A$5:$A$107,1,FALSE),"")</f>
        <v/>
      </c>
      <c r="I321" t="str">
        <f>IFERROR(VLOOKUP(A321,[1]OP!$A$5:$A$107,1,FALSE),"")</f>
        <v/>
      </c>
      <c r="J321" t="str">
        <f>IFERROR(VLOOKUP(A321,[1]SR!$A$5:$A$107,1,FALSE),"")</f>
        <v/>
      </c>
      <c r="K321" t="str">
        <f>IFERROR(VLOOKUP(A321,[1]JS!$A$5:$A$107,1,FALSE),"")</f>
        <v/>
      </c>
      <c r="L321" t="str">
        <f>IFERROR(VLOOKUP(A321,[1]JW!$A$5:$A$107,1,FALSE),"")</f>
        <v/>
      </c>
      <c r="M321" t="str">
        <f t="shared" si="9"/>
        <v>Nein</v>
      </c>
    </row>
    <row r="322" spans="1:13" x14ac:dyDescent="0.2">
      <c r="A322" s="1" t="str">
        <f>[1]Bestand!A322</f>
        <v>HMDPRH</v>
      </c>
      <c r="B322" s="1" t="str">
        <f>[1]Bestand!F322</f>
        <v>inaktiver Artikel (8)</v>
      </c>
      <c r="D322" t="str">
        <f>IFERROR(VLOOKUP(A322,[1]PB!$A$5:$A$107,1,FALSE),"")</f>
        <v/>
      </c>
      <c r="E322" s="3" t="str">
        <f t="shared" si="8"/>
        <v/>
      </c>
      <c r="F322" t="str">
        <f>IFERROR(VLOOKUP(A322,[1]SE!$A$5:$A$107,1,FALSE),"")</f>
        <v/>
      </c>
      <c r="G322" t="str">
        <f>IFERROR(VLOOKUP(A322,[1]MF!$A$5:$A$107,1,FALSE),"")</f>
        <v/>
      </c>
      <c r="H322" t="str">
        <f>IFERROR(VLOOKUP(A322,[1]JH!$A$5:$A$107,1,FALSE),"")</f>
        <v/>
      </c>
      <c r="I322" t="str">
        <f>IFERROR(VLOOKUP(A322,[1]OP!$A$5:$A$107,1,FALSE),"")</f>
        <v/>
      </c>
      <c r="J322" t="str">
        <f>IFERROR(VLOOKUP(A322,[1]SR!$A$5:$A$107,1,FALSE),"")</f>
        <v/>
      </c>
      <c r="K322" t="str">
        <f>IFERROR(VLOOKUP(A322,[1]JS!$A$5:$A$107,1,FALSE),"")</f>
        <v/>
      </c>
      <c r="L322" t="str">
        <f>IFERROR(VLOOKUP(A322,[1]JW!$A$5:$A$107,1,FALSE),"")</f>
        <v/>
      </c>
      <c r="M322" t="str">
        <f t="shared" si="9"/>
        <v>Nein</v>
      </c>
    </row>
    <row r="323" spans="1:13" x14ac:dyDescent="0.2">
      <c r="A323" s="1" t="str">
        <f>[1]Bestand!A323</f>
        <v>HMFLIX1</v>
      </c>
      <c r="B323" s="1" t="str">
        <f>[1]Bestand!F323</f>
        <v>inaktiver Artikel (8)</v>
      </c>
      <c r="D323" t="str">
        <f>IFERROR(VLOOKUP(A323,[1]PB!$A$5:$A$107,1,FALSE),"")</f>
        <v/>
      </c>
      <c r="E323" s="3" t="str">
        <f t="shared" ref="E323:E386" si="10">IF(AND(B323="aktiver Artikel (4)",C323="",D323=A323),A323,"")</f>
        <v/>
      </c>
      <c r="F323" t="str">
        <f>IFERROR(VLOOKUP(A323,[1]SE!$A$5:$A$107,1,FALSE),"")</f>
        <v/>
      </c>
      <c r="G323" t="str">
        <f>IFERROR(VLOOKUP(A323,[1]MF!$A$5:$A$107,1,FALSE),"")</f>
        <v/>
      </c>
      <c r="H323" t="str">
        <f>IFERROR(VLOOKUP(A323,[1]JH!$A$5:$A$107,1,FALSE),"")</f>
        <v/>
      </c>
      <c r="I323" t="str">
        <f>IFERROR(VLOOKUP(A323,[1]OP!$A$5:$A$107,1,FALSE),"")</f>
        <v/>
      </c>
      <c r="J323" t="str">
        <f>IFERROR(VLOOKUP(A323,[1]SR!$A$5:$A$107,1,FALSE),"")</f>
        <v/>
      </c>
      <c r="K323" t="str">
        <f>IFERROR(VLOOKUP(A323,[1]JS!$A$5:$A$107,1,FALSE),"")</f>
        <v/>
      </c>
      <c r="L323" t="str">
        <f>IFERROR(VLOOKUP(A323,[1]JW!$A$5:$A$107,1,FALSE),"")</f>
        <v/>
      </c>
      <c r="M323" t="str">
        <f t="shared" ref="M323:M386" si="11">IF(AND(D323=A323,F323=A323,G323=A323,H323=A323,I323=A323,J323=A323,K323=A323,L323=A323), "Ja", "Nein")</f>
        <v>Nein</v>
      </c>
    </row>
    <row r="324" spans="1:13" x14ac:dyDescent="0.2">
      <c r="A324" s="1" t="str">
        <f>[1]Bestand!A324</f>
        <v>HMGS3</v>
      </c>
      <c r="B324" s="1" t="str">
        <f>[1]Bestand!F324</f>
        <v>inaktiver Artikel (8)</v>
      </c>
      <c r="D324" t="str">
        <f>IFERROR(VLOOKUP(A324,[1]PB!$A$5:$A$107,1,FALSE),"")</f>
        <v/>
      </c>
      <c r="E324" s="3" t="str">
        <f t="shared" si="10"/>
        <v/>
      </c>
      <c r="F324" t="str">
        <f>IFERROR(VLOOKUP(A324,[1]SE!$A$5:$A$107,1,FALSE),"")</f>
        <v/>
      </c>
      <c r="G324" t="str">
        <f>IFERROR(VLOOKUP(A324,[1]MF!$A$5:$A$107,1,FALSE),"")</f>
        <v/>
      </c>
      <c r="H324" t="str">
        <f>IFERROR(VLOOKUP(A324,[1]JH!$A$5:$A$107,1,FALSE),"")</f>
        <v/>
      </c>
      <c r="I324" t="str">
        <f>IFERROR(VLOOKUP(A324,[1]OP!$A$5:$A$107,1,FALSE),"")</f>
        <v/>
      </c>
      <c r="J324" t="str">
        <f>IFERROR(VLOOKUP(A324,[1]SR!$A$5:$A$107,1,FALSE),"")</f>
        <v/>
      </c>
      <c r="K324" t="str">
        <f>IFERROR(VLOOKUP(A324,[1]JS!$A$5:$A$107,1,FALSE),"")</f>
        <v/>
      </c>
      <c r="L324" t="str">
        <f>IFERROR(VLOOKUP(A324,[1]JW!$A$5:$A$107,1,FALSE),"")</f>
        <v/>
      </c>
      <c r="M324" t="str">
        <f t="shared" si="11"/>
        <v>Nein</v>
      </c>
    </row>
    <row r="325" spans="1:13" x14ac:dyDescent="0.2">
      <c r="A325" s="1" t="str">
        <f>[1]Bestand!A325</f>
        <v>HMGWH</v>
      </c>
      <c r="B325" s="1" t="str">
        <f>[1]Bestand!F325</f>
        <v>inaktiver Artikel (8)</v>
      </c>
      <c r="D325" t="str">
        <f>IFERROR(VLOOKUP(A325,[1]PB!$A$5:$A$107,1,FALSE),"")</f>
        <v/>
      </c>
      <c r="E325" s="3" t="str">
        <f t="shared" si="10"/>
        <v/>
      </c>
      <c r="F325" t="str">
        <f>IFERROR(VLOOKUP(A325,[1]SE!$A$5:$A$107,1,FALSE),"")</f>
        <v/>
      </c>
      <c r="G325" t="str">
        <f>IFERROR(VLOOKUP(A325,[1]MF!$A$5:$A$107,1,FALSE),"")</f>
        <v/>
      </c>
      <c r="H325" t="str">
        <f>IFERROR(VLOOKUP(A325,[1]JH!$A$5:$A$107,1,FALSE),"")</f>
        <v/>
      </c>
      <c r="I325" t="str">
        <f>IFERROR(VLOOKUP(A325,[1]OP!$A$5:$A$107,1,FALSE),"")</f>
        <v/>
      </c>
      <c r="J325" t="str">
        <f>IFERROR(VLOOKUP(A325,[1]SR!$A$5:$A$107,1,FALSE),"")</f>
        <v/>
      </c>
      <c r="K325" t="str">
        <f>IFERROR(VLOOKUP(A325,[1]JS!$A$5:$A$107,1,FALSE),"")</f>
        <v/>
      </c>
      <c r="L325" t="str">
        <f>IFERROR(VLOOKUP(A325,[1]JW!$A$5:$A$107,1,FALSE),"")</f>
        <v/>
      </c>
      <c r="M325" t="str">
        <f t="shared" si="11"/>
        <v>Nein</v>
      </c>
    </row>
    <row r="326" spans="1:13" x14ac:dyDescent="0.2">
      <c r="A326" s="1" t="str">
        <f>[1]Bestand!A326</f>
        <v>HMPIK6</v>
      </c>
      <c r="B326" s="1" t="str">
        <f>[1]Bestand!F326</f>
        <v>inaktiver Artikel (8)</v>
      </c>
      <c r="D326" t="str">
        <f>IFERROR(VLOOKUP(A326,[1]PB!$A$5:$A$107,1,FALSE),"")</f>
        <v/>
      </c>
      <c r="E326" s="3" t="str">
        <f t="shared" si="10"/>
        <v/>
      </c>
      <c r="F326" t="str">
        <f>IFERROR(VLOOKUP(A326,[1]SE!$A$5:$A$107,1,FALSE),"")</f>
        <v/>
      </c>
      <c r="G326" t="str">
        <f>IFERROR(VLOOKUP(A326,[1]MF!$A$5:$A$107,1,FALSE),"")</f>
        <v/>
      </c>
      <c r="H326" t="str">
        <f>IFERROR(VLOOKUP(A326,[1]JH!$A$5:$A$107,1,FALSE),"")</f>
        <v/>
      </c>
      <c r="I326" t="str">
        <f>IFERROR(VLOOKUP(A326,[1]OP!$A$5:$A$107,1,FALSE),"")</f>
        <v/>
      </c>
      <c r="J326" t="str">
        <f>IFERROR(VLOOKUP(A326,[1]SR!$A$5:$A$107,1,FALSE),"")</f>
        <v/>
      </c>
      <c r="K326" t="str">
        <f>IFERROR(VLOOKUP(A326,[1]JS!$A$5:$A$107,1,FALSE),"")</f>
        <v/>
      </c>
      <c r="L326" t="str">
        <f>IFERROR(VLOOKUP(A326,[1]JW!$A$5:$A$107,1,FALSE),"")</f>
        <v/>
      </c>
      <c r="M326" t="str">
        <f t="shared" si="11"/>
        <v>Nein</v>
      </c>
    </row>
    <row r="327" spans="1:13" x14ac:dyDescent="0.2">
      <c r="A327" s="1" t="str">
        <f>[1]Bestand!A327</f>
        <v>HMTFTV3</v>
      </c>
      <c r="B327" s="1" t="str">
        <f>[1]Bestand!F327</f>
        <v>inaktiver Artikel (8)</v>
      </c>
      <c r="D327" t="str">
        <f>IFERROR(VLOOKUP(A327,[1]PB!$A$5:$A$107,1,FALSE),"")</f>
        <v/>
      </c>
      <c r="E327" s="3" t="str">
        <f t="shared" si="10"/>
        <v/>
      </c>
      <c r="F327" t="str">
        <f>IFERROR(VLOOKUP(A327,[1]SE!$A$5:$A$107,1,FALSE),"")</f>
        <v/>
      </c>
      <c r="G327" t="str">
        <f>IFERROR(VLOOKUP(A327,[1]MF!$A$5:$A$107,1,FALSE),"")</f>
        <v/>
      </c>
      <c r="H327" t="str">
        <f>IFERROR(VLOOKUP(A327,[1]JH!$A$5:$A$107,1,FALSE),"")</f>
        <v/>
      </c>
      <c r="I327" t="str">
        <f>IFERROR(VLOOKUP(A327,[1]OP!$A$5:$A$107,1,FALSE),"")</f>
        <v/>
      </c>
      <c r="J327" t="str">
        <f>IFERROR(VLOOKUP(A327,[1]SR!$A$5:$A$107,1,FALSE),"")</f>
        <v/>
      </c>
      <c r="K327" t="str">
        <f>IFERROR(VLOOKUP(A327,[1]JS!$A$5:$A$107,1,FALSE),"")</f>
        <v/>
      </c>
      <c r="L327" t="str">
        <f>IFERROR(VLOOKUP(A327,[1]JW!$A$5:$A$107,1,FALSE),"")</f>
        <v/>
      </c>
      <c r="M327" t="str">
        <f t="shared" si="11"/>
        <v>Nein</v>
      </c>
    </row>
    <row r="328" spans="1:13" x14ac:dyDescent="0.2">
      <c r="A328" s="1" t="str">
        <f>[1]Bestand!A328</f>
        <v>HORST-3E</v>
      </c>
      <c r="B328" s="1" t="str">
        <f>[1]Bestand!F328</f>
        <v>aktiver Artikel (4)</v>
      </c>
      <c r="C328" s="1" t="s">
        <v>13</v>
      </c>
      <c r="D328" t="str">
        <f>IFERROR(VLOOKUP(A328,[1]PB!$A$5:$A$107,1,FALSE),"")</f>
        <v/>
      </c>
      <c r="E328" s="3" t="str">
        <f t="shared" si="10"/>
        <v/>
      </c>
      <c r="F328" t="str">
        <f>IFERROR(VLOOKUP(A328,[1]SE!$A$5:$A$107,1,FALSE),"")</f>
        <v/>
      </c>
      <c r="G328" t="str">
        <f>IFERROR(VLOOKUP(A328,[1]MF!$A$5:$A$107,1,FALSE),"")</f>
        <v/>
      </c>
      <c r="H328" t="str">
        <f>IFERROR(VLOOKUP(A328,[1]JH!$A$5:$A$107,1,FALSE),"")</f>
        <v/>
      </c>
      <c r="I328" t="str">
        <f>IFERROR(VLOOKUP(A328,[1]OP!$A$5:$A$107,1,FALSE),"")</f>
        <v/>
      </c>
      <c r="J328" t="str">
        <f>IFERROR(VLOOKUP(A328,[1]SR!$A$5:$A$107,1,FALSE),"")</f>
        <v/>
      </c>
      <c r="K328" t="str">
        <f>IFERROR(VLOOKUP(A328,[1]JS!$A$5:$A$107,1,FALSE),"")</f>
        <v/>
      </c>
      <c r="L328" t="str">
        <f>IFERROR(VLOOKUP(A328,[1]JW!$A$5:$A$107,1,FALSE),"")</f>
        <v/>
      </c>
      <c r="M328" t="str">
        <f t="shared" si="11"/>
        <v>Nein</v>
      </c>
    </row>
    <row r="329" spans="1:13" x14ac:dyDescent="0.2">
      <c r="A329" s="1" t="str">
        <f>[1]Bestand!A329</f>
        <v>HORST-BOX</v>
      </c>
      <c r="B329" s="1" t="str">
        <f>[1]Bestand!F329</f>
        <v>aktiver Artikel (4)</v>
      </c>
      <c r="C329" s="1" t="s">
        <v>13</v>
      </c>
      <c r="D329" t="str">
        <f>IFERROR(VLOOKUP(A329,[1]PB!$A$5:$A$107,1,FALSE),"")</f>
        <v/>
      </c>
      <c r="E329" s="3" t="str">
        <f t="shared" si="10"/>
        <v/>
      </c>
      <c r="F329" t="str">
        <f>IFERROR(VLOOKUP(A329,[1]SE!$A$5:$A$107,1,FALSE),"")</f>
        <v/>
      </c>
      <c r="G329" t="str">
        <f>IFERROR(VLOOKUP(A329,[1]MF!$A$5:$A$107,1,FALSE),"")</f>
        <v/>
      </c>
      <c r="H329" t="str">
        <f>IFERROR(VLOOKUP(A329,[1]JH!$A$5:$A$107,1,FALSE),"")</f>
        <v/>
      </c>
      <c r="I329" t="str">
        <f>IFERROR(VLOOKUP(A329,[1]OP!$A$5:$A$107,1,FALSE),"")</f>
        <v/>
      </c>
      <c r="J329" t="str">
        <f>IFERROR(VLOOKUP(A329,[1]SR!$A$5:$A$107,1,FALSE),"")</f>
        <v/>
      </c>
      <c r="K329" t="str">
        <f>IFERROR(VLOOKUP(A329,[1]JS!$A$5:$A$107,1,FALSE),"")</f>
        <v/>
      </c>
      <c r="L329" t="str">
        <f>IFERROR(VLOOKUP(A329,[1]JW!$A$5:$A$107,1,FALSE),"")</f>
        <v/>
      </c>
      <c r="M329" t="str">
        <f t="shared" si="11"/>
        <v>Nein</v>
      </c>
    </row>
    <row r="330" spans="1:13" x14ac:dyDescent="0.2">
      <c r="A330" s="1" t="str">
        <f>[1]Bestand!A330</f>
        <v>HORST-FLYER</v>
      </c>
      <c r="B330" s="1" t="str">
        <f>[1]Bestand!F330</f>
        <v>aktiver Artikel (4)</v>
      </c>
      <c r="C330" s="1" t="s">
        <v>13</v>
      </c>
      <c r="D330" t="str">
        <f>IFERROR(VLOOKUP(A330,[1]PB!$A$5:$A$107,1,FALSE),"")</f>
        <v/>
      </c>
      <c r="E330" s="3" t="str">
        <f t="shared" si="10"/>
        <v/>
      </c>
      <c r="F330" t="str">
        <f>IFERROR(VLOOKUP(A330,[1]SE!$A$5:$A$107,1,FALSE),"")</f>
        <v/>
      </c>
      <c r="G330" t="str">
        <f>IFERROR(VLOOKUP(A330,[1]MF!$A$5:$A$107,1,FALSE),"")</f>
        <v/>
      </c>
      <c r="H330" t="str">
        <f>IFERROR(VLOOKUP(A330,[1]JH!$A$5:$A$107,1,FALSE),"")</f>
        <v/>
      </c>
      <c r="I330" t="str">
        <f>IFERROR(VLOOKUP(A330,[1]OP!$A$5:$A$107,1,FALSE),"")</f>
        <v/>
      </c>
      <c r="J330" t="str">
        <f>IFERROR(VLOOKUP(A330,[1]SR!$A$5:$A$107,1,FALSE),"")</f>
        <v/>
      </c>
      <c r="K330" t="str">
        <f>IFERROR(VLOOKUP(A330,[1]JS!$A$5:$A$107,1,FALSE),"")</f>
        <v/>
      </c>
      <c r="L330" t="str">
        <f>IFERROR(VLOOKUP(A330,[1]JW!$A$5:$A$107,1,FALSE),"")</f>
        <v/>
      </c>
      <c r="M330" t="str">
        <f t="shared" si="11"/>
        <v>Nein</v>
      </c>
    </row>
    <row r="331" spans="1:13" x14ac:dyDescent="0.2">
      <c r="A331" s="1" t="str">
        <f>[1]Bestand!A331</f>
        <v>HSM21700PU</v>
      </c>
      <c r="B331" s="1" t="str">
        <f>[1]Bestand!F331</f>
        <v>inaktiver Artikel (8)</v>
      </c>
      <c r="D331" t="str">
        <f>IFERROR(VLOOKUP(A331,[1]PB!$A$5:$A$107,1,FALSE),"")</f>
        <v/>
      </c>
      <c r="E331" s="3" t="str">
        <f t="shared" si="10"/>
        <v/>
      </c>
      <c r="F331" t="str">
        <f>IFERROR(VLOOKUP(A331,[1]SE!$A$5:$A$107,1,FALSE),"")</f>
        <v/>
      </c>
      <c r="G331" t="str">
        <f>IFERROR(VLOOKUP(A331,[1]MF!$A$5:$A$107,1,FALSE),"")</f>
        <v/>
      </c>
      <c r="H331" t="str">
        <f>IFERROR(VLOOKUP(A331,[1]JH!$A$5:$A$107,1,FALSE),"")</f>
        <v/>
      </c>
      <c r="I331" t="str">
        <f>IFERROR(VLOOKUP(A331,[1]OP!$A$5:$A$107,1,FALSE),"")</f>
        <v/>
      </c>
      <c r="J331" t="str">
        <f>IFERROR(VLOOKUP(A331,[1]SR!$A$5:$A$107,1,FALSE),"")</f>
        <v/>
      </c>
      <c r="K331" t="str">
        <f>IFERROR(VLOOKUP(A331,[1]JS!$A$5:$A$107,1,FALSE),"")</f>
        <v/>
      </c>
      <c r="L331" t="str">
        <f>IFERROR(VLOOKUP(A331,[1]JW!$A$5:$A$107,1,FALSE),"")</f>
        <v/>
      </c>
      <c r="M331" t="str">
        <f t="shared" si="11"/>
        <v>Nein</v>
      </c>
    </row>
    <row r="332" spans="1:13" x14ac:dyDescent="0.2">
      <c r="A332" s="1" t="str">
        <f>[1]Bestand!A332</f>
        <v>HSMA34A</v>
      </c>
      <c r="B332" s="1" t="str">
        <f>[1]Bestand!F332</f>
        <v>inaktiver Artikel (8)</v>
      </c>
      <c r="D332" t="str">
        <f>IFERROR(VLOOKUP(A332,[1]PB!$A$5:$A$107,1,FALSE),"")</f>
        <v/>
      </c>
      <c r="E332" s="3" t="str">
        <f t="shared" si="10"/>
        <v/>
      </c>
      <c r="F332" t="str">
        <f>IFERROR(VLOOKUP(A332,[1]SE!$A$5:$A$107,1,FALSE),"")</f>
        <v/>
      </c>
      <c r="G332" t="str">
        <f>IFERROR(VLOOKUP(A332,[1]MF!$A$5:$A$107,1,FALSE),"")</f>
        <v/>
      </c>
      <c r="H332" t="str">
        <f>IFERROR(VLOOKUP(A332,[1]JH!$A$5:$A$107,1,FALSE),"")</f>
        <v/>
      </c>
      <c r="I332" t="str">
        <f>IFERROR(VLOOKUP(A332,[1]OP!$A$5:$A$107,1,FALSE),"")</f>
        <v/>
      </c>
      <c r="J332" t="str">
        <f>IFERROR(VLOOKUP(A332,[1]SR!$A$5:$A$107,1,FALSE),"")</f>
        <v/>
      </c>
      <c r="K332" t="str">
        <f>IFERROR(VLOOKUP(A332,[1]JS!$A$5:$A$107,1,FALSE),"")</f>
        <v/>
      </c>
      <c r="L332" t="str">
        <f>IFERROR(VLOOKUP(A332,[1]JW!$A$5:$A$107,1,FALSE),"")</f>
        <v/>
      </c>
      <c r="M332" t="str">
        <f t="shared" si="11"/>
        <v>Nein</v>
      </c>
    </row>
    <row r="333" spans="1:13" x14ac:dyDescent="0.2">
      <c r="A333" s="1" t="str">
        <f>[1]Bestand!A333</f>
        <v>HSME34E</v>
      </c>
      <c r="B333" s="1" t="str">
        <f>[1]Bestand!F333</f>
        <v>inaktiver Artikel (8)</v>
      </c>
      <c r="D333" t="str">
        <f>IFERROR(VLOOKUP(A333,[1]PB!$A$5:$A$107,1,FALSE),"")</f>
        <v/>
      </c>
      <c r="E333" s="3" t="str">
        <f t="shared" si="10"/>
        <v/>
      </c>
      <c r="F333" t="str">
        <f>IFERROR(VLOOKUP(A333,[1]SE!$A$5:$A$107,1,FALSE),"")</f>
        <v/>
      </c>
      <c r="G333" t="str">
        <f>IFERROR(VLOOKUP(A333,[1]MF!$A$5:$A$107,1,FALSE),"")</f>
        <v/>
      </c>
      <c r="H333" t="str">
        <f>IFERROR(VLOOKUP(A333,[1]JH!$A$5:$A$107,1,FALSE),"")</f>
        <v/>
      </c>
      <c r="I333" t="str">
        <f>IFERROR(VLOOKUP(A333,[1]OP!$A$5:$A$107,1,FALSE),"")</f>
        <v/>
      </c>
      <c r="J333" t="str">
        <f>IFERROR(VLOOKUP(A333,[1]SR!$A$5:$A$107,1,FALSE),"")</f>
        <v/>
      </c>
      <c r="K333" t="str">
        <f>IFERROR(VLOOKUP(A333,[1]JS!$A$5:$A$107,1,FALSE),"")</f>
        <v/>
      </c>
      <c r="L333" t="str">
        <f>IFERROR(VLOOKUP(A333,[1]JW!$A$5:$A$107,1,FALSE),"")</f>
        <v/>
      </c>
      <c r="M333" t="str">
        <f t="shared" si="11"/>
        <v>Nein</v>
      </c>
    </row>
    <row r="334" spans="1:13" x14ac:dyDescent="0.2">
      <c r="A334" s="1" t="str">
        <f>[1]Bestand!A334</f>
        <v>HSMGS3</v>
      </c>
      <c r="B334" s="1" t="str">
        <f>[1]Bestand!F334</f>
        <v>inaktiver Artikel (8)</v>
      </c>
      <c r="D334" t="str">
        <f>IFERROR(VLOOKUP(A334,[1]PB!$A$5:$A$107,1,FALSE),"")</f>
        <v/>
      </c>
      <c r="E334" s="3" t="str">
        <f t="shared" si="10"/>
        <v/>
      </c>
      <c r="F334" t="str">
        <f>IFERROR(VLOOKUP(A334,[1]SE!$A$5:$A$107,1,FALSE),"")</f>
        <v/>
      </c>
      <c r="G334" t="str">
        <f>IFERROR(VLOOKUP(A334,[1]MF!$A$5:$A$107,1,FALSE),"")</f>
        <v/>
      </c>
      <c r="H334" t="str">
        <f>IFERROR(VLOOKUP(A334,[1]JH!$A$5:$A$107,1,FALSE),"")</f>
        <v/>
      </c>
      <c r="I334" t="str">
        <f>IFERROR(VLOOKUP(A334,[1]OP!$A$5:$A$107,1,FALSE),"")</f>
        <v/>
      </c>
      <c r="J334" t="str">
        <f>IFERROR(VLOOKUP(A334,[1]SR!$A$5:$A$107,1,FALSE),"")</f>
        <v/>
      </c>
      <c r="K334" t="str">
        <f>IFERROR(VLOOKUP(A334,[1]JS!$A$5:$A$107,1,FALSE),"")</f>
        <v/>
      </c>
      <c r="L334" t="str">
        <f>IFERROR(VLOOKUP(A334,[1]JW!$A$5:$A$107,1,FALSE),"")</f>
        <v/>
      </c>
      <c r="M334" t="str">
        <f t="shared" si="11"/>
        <v>Nein</v>
      </c>
    </row>
    <row r="335" spans="1:13" x14ac:dyDescent="0.2">
      <c r="A335" s="1" t="str">
        <f>[1]Bestand!A335</f>
        <v>HSMMICPAK</v>
      </c>
      <c r="B335" s="1" t="str">
        <f>[1]Bestand!F335</f>
        <v>inaktiver Artikel (8)</v>
      </c>
      <c r="D335" t="str">
        <f>IFERROR(VLOOKUP(A335,[1]PB!$A$5:$A$107,1,FALSE),"")</f>
        <v/>
      </c>
      <c r="E335" s="3" t="str">
        <f t="shared" si="10"/>
        <v/>
      </c>
      <c r="F335" t="str">
        <f>IFERROR(VLOOKUP(A335,[1]SE!$A$5:$A$107,1,FALSE),"")</f>
        <v/>
      </c>
      <c r="G335" t="str">
        <f>IFERROR(VLOOKUP(A335,[1]MF!$A$5:$A$107,1,FALSE),"")</f>
        <v/>
      </c>
      <c r="H335" t="str">
        <f>IFERROR(VLOOKUP(A335,[1]JH!$A$5:$A$107,1,FALSE),"")</f>
        <v/>
      </c>
      <c r="I335" t="str">
        <f>IFERROR(VLOOKUP(A335,[1]OP!$A$5:$A$107,1,FALSE),"")</f>
        <v/>
      </c>
      <c r="J335" t="str">
        <f>IFERROR(VLOOKUP(A335,[1]SR!$A$5:$A$107,1,FALSE),"")</f>
        <v/>
      </c>
      <c r="K335" t="str">
        <f>IFERROR(VLOOKUP(A335,[1]JS!$A$5:$A$107,1,FALSE),"")</f>
        <v/>
      </c>
      <c r="L335" t="str">
        <f>IFERROR(VLOOKUP(A335,[1]JW!$A$5:$A$107,1,FALSE),"")</f>
        <v/>
      </c>
      <c r="M335" t="str">
        <f t="shared" si="11"/>
        <v>Nein</v>
      </c>
    </row>
    <row r="336" spans="1:13" x14ac:dyDescent="0.2">
      <c r="A336" s="1" t="str">
        <f>[1]Bestand!A336</f>
        <v>HSMPIK6</v>
      </c>
      <c r="B336" s="1" t="str">
        <f>[1]Bestand!F336</f>
        <v>inaktiver Artikel (8)</v>
      </c>
      <c r="D336" t="str">
        <f>IFERROR(VLOOKUP(A336,[1]PB!$A$5:$A$107,1,FALSE),"")</f>
        <v/>
      </c>
      <c r="E336" s="3" t="str">
        <f t="shared" si="10"/>
        <v/>
      </c>
      <c r="F336" t="str">
        <f>IFERROR(VLOOKUP(A336,[1]SE!$A$5:$A$107,1,FALSE),"")</f>
        <v/>
      </c>
      <c r="G336" t="str">
        <f>IFERROR(VLOOKUP(A336,[1]MF!$A$5:$A$107,1,FALSE),"")</f>
        <v/>
      </c>
      <c r="H336" t="str">
        <f>IFERROR(VLOOKUP(A336,[1]JH!$A$5:$A$107,1,FALSE),"")</f>
        <v/>
      </c>
      <c r="I336" t="str">
        <f>IFERROR(VLOOKUP(A336,[1]OP!$A$5:$A$107,1,FALSE),"")</f>
        <v/>
      </c>
      <c r="J336" t="str">
        <f>IFERROR(VLOOKUP(A336,[1]SR!$A$5:$A$107,1,FALSE),"")</f>
        <v/>
      </c>
      <c r="K336" t="str">
        <f>IFERROR(VLOOKUP(A336,[1]JS!$A$5:$A$107,1,FALSE),"")</f>
        <v/>
      </c>
      <c r="L336" t="str">
        <f>IFERROR(VLOOKUP(A336,[1]JW!$A$5:$A$107,1,FALSE),"")</f>
        <v/>
      </c>
      <c r="M336" t="str">
        <f t="shared" si="11"/>
        <v>Nein</v>
      </c>
    </row>
    <row r="337" spans="1:13" x14ac:dyDescent="0.2">
      <c r="A337" s="1" t="str">
        <f>[1]Bestand!A337</f>
        <v>HSTFTV3</v>
      </c>
      <c r="B337" s="1" t="str">
        <f>[1]Bestand!F337</f>
        <v>Auslaufartikel (7)</v>
      </c>
      <c r="D337" t="str">
        <f>IFERROR(VLOOKUP(A337,[1]PB!$A$5:$A$107,1,FALSE),"")</f>
        <v/>
      </c>
      <c r="E337" s="3" t="str">
        <f t="shared" si="10"/>
        <v/>
      </c>
      <c r="F337" t="str">
        <f>IFERROR(VLOOKUP(A337,[1]SE!$A$5:$A$107,1,FALSE),"")</f>
        <v/>
      </c>
      <c r="G337" t="str">
        <f>IFERROR(VLOOKUP(A337,[1]MF!$A$5:$A$107,1,FALSE),"")</f>
        <v/>
      </c>
      <c r="H337" t="str">
        <f>IFERROR(VLOOKUP(A337,[1]JH!$A$5:$A$107,1,FALSE),"")</f>
        <v/>
      </c>
      <c r="I337" t="str">
        <f>IFERROR(VLOOKUP(A337,[1]OP!$A$5:$A$107,1,FALSE),"")</f>
        <v/>
      </c>
      <c r="J337" t="str">
        <f>IFERROR(VLOOKUP(A337,[1]SR!$A$5:$A$107,1,FALSE),"")</f>
        <v/>
      </c>
      <c r="K337" t="str">
        <f>IFERROR(VLOOKUP(A337,[1]JS!$A$5:$A$107,1,FALSE),"")</f>
        <v/>
      </c>
      <c r="L337" t="str">
        <f>IFERROR(VLOOKUP(A337,[1]JW!$A$5:$A$107,1,FALSE),"")</f>
        <v/>
      </c>
      <c r="M337" t="str">
        <f t="shared" si="11"/>
        <v>Nein</v>
      </c>
    </row>
    <row r="338" spans="1:13" x14ac:dyDescent="0.2">
      <c r="A338" s="1" t="str">
        <f>[1]Bestand!A338</f>
        <v>HUND</v>
      </c>
      <c r="B338" s="1" t="str">
        <f>[1]Bestand!F338</f>
        <v>inaktiver Artikel (8)</v>
      </c>
      <c r="D338" t="str">
        <f>IFERROR(VLOOKUP(A338,[1]PB!$A$5:$A$107,1,FALSE),"")</f>
        <v/>
      </c>
      <c r="E338" s="3" t="str">
        <f t="shared" si="10"/>
        <v/>
      </c>
      <c r="F338" t="str">
        <f>IFERROR(VLOOKUP(A338,[1]SE!$A$5:$A$107,1,FALSE),"")</f>
        <v/>
      </c>
      <c r="G338" t="str">
        <f>IFERROR(VLOOKUP(A338,[1]MF!$A$5:$A$107,1,FALSE),"")</f>
        <v/>
      </c>
      <c r="H338" t="str">
        <f>IFERROR(VLOOKUP(A338,[1]JH!$A$5:$A$107,1,FALSE),"")</f>
        <v/>
      </c>
      <c r="I338" t="str">
        <f>IFERROR(VLOOKUP(A338,[1]OP!$A$5:$A$107,1,FALSE),"")</f>
        <v/>
      </c>
      <c r="J338" t="str">
        <f>IFERROR(VLOOKUP(A338,[1]SR!$A$5:$A$107,1,FALSE),"")</f>
        <v/>
      </c>
      <c r="K338" t="str">
        <f>IFERROR(VLOOKUP(A338,[1]JS!$A$5:$A$107,1,FALSE),"")</f>
        <v/>
      </c>
      <c r="L338" t="str">
        <f>IFERROR(VLOOKUP(A338,[1]JW!$A$5:$A$107,1,FALSE),"")</f>
        <v/>
      </c>
      <c r="M338" t="str">
        <f t="shared" si="11"/>
        <v>Nein</v>
      </c>
    </row>
    <row r="339" spans="1:13" x14ac:dyDescent="0.2">
      <c r="A339" s="1" t="str">
        <f>[1]Bestand!A339</f>
        <v>HUNDL</v>
      </c>
      <c r="B339" s="1" t="str">
        <f>[1]Bestand!F339</f>
        <v>inaktiver Artikel (8)</v>
      </c>
      <c r="D339" t="str">
        <f>IFERROR(VLOOKUP(A339,[1]PB!$A$5:$A$107,1,FALSE),"")</f>
        <v/>
      </c>
      <c r="E339" s="3" t="str">
        <f t="shared" si="10"/>
        <v/>
      </c>
      <c r="F339" t="str">
        <f>IFERROR(VLOOKUP(A339,[1]SE!$A$5:$A$107,1,FALSE),"")</f>
        <v/>
      </c>
      <c r="G339" t="str">
        <f>IFERROR(VLOOKUP(A339,[1]MF!$A$5:$A$107,1,FALSE),"")</f>
        <v/>
      </c>
      <c r="H339" t="str">
        <f>IFERROR(VLOOKUP(A339,[1]JH!$A$5:$A$107,1,FALSE),"")</f>
        <v/>
      </c>
      <c r="I339" t="str">
        <f>IFERROR(VLOOKUP(A339,[1]OP!$A$5:$A$107,1,FALSE),"")</f>
        <v/>
      </c>
      <c r="J339" t="str">
        <f>IFERROR(VLOOKUP(A339,[1]SR!$A$5:$A$107,1,FALSE),"")</f>
        <v/>
      </c>
      <c r="K339" t="str">
        <f>IFERROR(VLOOKUP(A339,[1]JS!$A$5:$A$107,1,FALSE),"")</f>
        <v/>
      </c>
      <c r="L339" t="str">
        <f>IFERROR(VLOOKUP(A339,[1]JW!$A$5:$A$107,1,FALSE),"")</f>
        <v/>
      </c>
      <c r="M339" t="str">
        <f t="shared" si="11"/>
        <v>Nein</v>
      </c>
    </row>
    <row r="340" spans="1:13" x14ac:dyDescent="0.2">
      <c r="A340" s="1" t="str">
        <f>[1]Bestand!A340</f>
        <v>HYPROT</v>
      </c>
      <c r="B340" s="1" t="str">
        <f>[1]Bestand!F340</f>
        <v>inaktiver Artikel (8)</v>
      </c>
      <c r="D340" t="str">
        <f>IFERROR(VLOOKUP(A340,[1]PB!$A$5:$A$107,1,FALSE),"")</f>
        <v/>
      </c>
      <c r="E340" s="3" t="str">
        <f t="shared" si="10"/>
        <v/>
      </c>
      <c r="F340" t="str">
        <f>IFERROR(VLOOKUP(A340,[1]SE!$A$5:$A$107,1,FALSE),"")</f>
        <v/>
      </c>
      <c r="G340" t="str">
        <f>IFERROR(VLOOKUP(A340,[1]MF!$A$5:$A$107,1,FALSE),"")</f>
        <v/>
      </c>
      <c r="H340" t="str">
        <f>IFERROR(VLOOKUP(A340,[1]JH!$A$5:$A$107,1,FALSE),"")</f>
        <v/>
      </c>
      <c r="I340" t="str">
        <f>IFERROR(VLOOKUP(A340,[1]OP!$A$5:$A$107,1,FALSE),"")</f>
        <v/>
      </c>
      <c r="J340" t="str">
        <f>IFERROR(VLOOKUP(A340,[1]SR!$A$5:$A$107,1,FALSE),"")</f>
        <v/>
      </c>
      <c r="K340" t="str">
        <f>IFERROR(VLOOKUP(A340,[1]JS!$A$5:$A$107,1,FALSE),"")</f>
        <v/>
      </c>
      <c r="L340" t="str">
        <f>IFERROR(VLOOKUP(A340,[1]JW!$A$5:$A$107,1,FALSE),"")</f>
        <v/>
      </c>
      <c r="M340" t="str">
        <f t="shared" si="11"/>
        <v>Nein</v>
      </c>
    </row>
    <row r="341" spans="1:13" x14ac:dyDescent="0.2">
      <c r="A341" s="1" t="str">
        <f>[1]Bestand!A341</f>
        <v>HYPSCHWARZ</v>
      </c>
      <c r="B341" s="1" t="str">
        <f>[1]Bestand!F341</f>
        <v>inaktiver Artikel (8)</v>
      </c>
      <c r="D341" t="str">
        <f>IFERROR(VLOOKUP(A341,[1]PB!$A$5:$A$107,1,FALSE),"")</f>
        <v/>
      </c>
      <c r="E341" s="3" t="str">
        <f t="shared" si="10"/>
        <v/>
      </c>
      <c r="F341" t="str">
        <f>IFERROR(VLOOKUP(A341,[1]SE!$A$5:$A$107,1,FALSE),"")</f>
        <v/>
      </c>
      <c r="G341" t="str">
        <f>IFERROR(VLOOKUP(A341,[1]MF!$A$5:$A$107,1,FALSE),"")</f>
        <v/>
      </c>
      <c r="H341" t="str">
        <f>IFERROR(VLOOKUP(A341,[1]JH!$A$5:$A$107,1,FALSE),"")</f>
        <v/>
      </c>
      <c r="I341" t="str">
        <f>IFERROR(VLOOKUP(A341,[1]OP!$A$5:$A$107,1,FALSE),"")</f>
        <v/>
      </c>
      <c r="J341" t="str">
        <f>IFERROR(VLOOKUP(A341,[1]SR!$A$5:$A$107,1,FALSE),"")</f>
        <v/>
      </c>
      <c r="K341" t="str">
        <f>IFERROR(VLOOKUP(A341,[1]JS!$A$5:$A$107,1,FALSE),"")</f>
        <v/>
      </c>
      <c r="L341" t="str">
        <f>IFERROR(VLOOKUP(A341,[1]JW!$A$5:$A$107,1,FALSE),"")</f>
        <v/>
      </c>
      <c r="M341" t="str">
        <f t="shared" si="11"/>
        <v>Nein</v>
      </c>
    </row>
    <row r="342" spans="1:13" x14ac:dyDescent="0.2">
      <c r="A342" s="1" t="str">
        <f>[1]Bestand!A342</f>
        <v>ICD1010AN</v>
      </c>
      <c r="B342" s="1" t="str">
        <f>[1]Bestand!F342</f>
        <v>aktiver Artikel (4)</v>
      </c>
      <c r="D342" t="str">
        <f>IFERROR(VLOOKUP(A342,[1]PB!$A$5:$A$107,1,FALSE),"")</f>
        <v>ICD1010AN</v>
      </c>
      <c r="E342" s="3" t="str">
        <f t="shared" si="10"/>
        <v>ICD1010AN</v>
      </c>
      <c r="F342" t="str">
        <f>IFERROR(VLOOKUP(A342,[1]SE!$A$5:$A$107,1,FALSE),"")</f>
        <v>ICD1010AN</v>
      </c>
      <c r="G342" t="str">
        <f>IFERROR(VLOOKUP(A342,[1]MF!$A$5:$A$107,1,FALSE),"")</f>
        <v>ICD1010AN</v>
      </c>
      <c r="H342" t="str">
        <f>IFERROR(VLOOKUP(A342,[1]JH!$A$5:$A$107,1,FALSE),"")</f>
        <v/>
      </c>
      <c r="I342" t="str">
        <f>IFERROR(VLOOKUP(A342,[1]OP!$A$5:$A$107,1,FALSE),"")</f>
        <v>ICD1010AN</v>
      </c>
      <c r="J342" t="str">
        <f>IFERROR(VLOOKUP(A342,[1]SR!$A$5:$A$107,1,FALSE),"")</f>
        <v>ICD1010AN</v>
      </c>
      <c r="K342" t="str">
        <f>IFERROR(VLOOKUP(A342,[1]JS!$A$5:$A$107,1,FALSE),"")</f>
        <v>ICD1010AN</v>
      </c>
      <c r="L342" t="str">
        <f>IFERROR(VLOOKUP(A342,[1]JW!$A$5:$A$107,1,FALSE),"")</f>
        <v>ICD1010AN</v>
      </c>
      <c r="M342" t="str">
        <f t="shared" si="11"/>
        <v>Nein</v>
      </c>
    </row>
    <row r="343" spans="1:13" x14ac:dyDescent="0.2">
      <c r="A343" s="1" t="str">
        <f>[1]Bestand!A343</f>
        <v>ICD1050SW</v>
      </c>
      <c r="B343" s="1" t="str">
        <f>[1]Bestand!F343</f>
        <v>aktiver Artikel (4)</v>
      </c>
      <c r="D343" t="str">
        <f>IFERROR(VLOOKUP(A343,[1]PB!$A$5:$A$107,1,FALSE),"")</f>
        <v>ICD1050SW</v>
      </c>
      <c r="E343" s="3" t="str">
        <f t="shared" si="10"/>
        <v>ICD1050SW</v>
      </c>
      <c r="F343" t="str">
        <f>IFERROR(VLOOKUP(A343,[1]SE!$A$5:$A$107,1,FALSE),"")</f>
        <v>ICD1050SW</v>
      </c>
      <c r="G343" t="str">
        <f>IFERROR(VLOOKUP(A343,[1]MF!$A$5:$A$107,1,FALSE),"")</f>
        <v>ICD1050SW</v>
      </c>
      <c r="H343" t="str">
        <f>IFERROR(VLOOKUP(A343,[1]JH!$A$5:$A$107,1,FALSE),"")</f>
        <v>ICD1050SW</v>
      </c>
      <c r="I343" t="str">
        <f>IFERROR(VLOOKUP(A343,[1]OP!$A$5:$A$107,1,FALSE),"")</f>
        <v>ICD1050SW</v>
      </c>
      <c r="J343" t="str">
        <f>IFERROR(VLOOKUP(A343,[1]SR!$A$5:$A$107,1,FALSE),"")</f>
        <v>ICD1050SW</v>
      </c>
      <c r="K343" t="str">
        <f>IFERROR(VLOOKUP(A343,[1]JS!$A$5:$A$107,1,FALSE),"")</f>
        <v>ICD1050SW</v>
      </c>
      <c r="L343" t="str">
        <f>IFERROR(VLOOKUP(A343,[1]JW!$A$5:$A$107,1,FALSE),"")</f>
        <v>ICD1050SW</v>
      </c>
      <c r="M343" t="str">
        <f t="shared" si="11"/>
        <v>Ja</v>
      </c>
    </row>
    <row r="344" spans="1:13" x14ac:dyDescent="0.2">
      <c r="A344" s="1" t="str">
        <f>[1]Bestand!A344</f>
        <v>ICD1600SW</v>
      </c>
      <c r="B344" s="1" t="str">
        <f>[1]Bestand!F344</f>
        <v>inaktiver Artikel (8)</v>
      </c>
      <c r="D344" t="str">
        <f>IFERROR(VLOOKUP(A344,[1]PB!$A$5:$A$107,1,FALSE),"")</f>
        <v/>
      </c>
      <c r="E344" s="3" t="str">
        <f t="shared" si="10"/>
        <v/>
      </c>
      <c r="F344" t="str">
        <f>IFERROR(VLOOKUP(A344,[1]SE!$A$5:$A$107,1,FALSE),"")</f>
        <v/>
      </c>
      <c r="G344" t="str">
        <f>IFERROR(VLOOKUP(A344,[1]MF!$A$5:$A$107,1,FALSE),"")</f>
        <v/>
      </c>
      <c r="H344" t="str">
        <f>IFERROR(VLOOKUP(A344,[1]JH!$A$5:$A$107,1,FALSE),"")</f>
        <v/>
      </c>
      <c r="I344" t="str">
        <f>IFERROR(VLOOKUP(A344,[1]OP!$A$5:$A$107,1,FALSE),"")</f>
        <v/>
      </c>
      <c r="J344" t="str">
        <f>IFERROR(VLOOKUP(A344,[1]SR!$A$5:$A$107,1,FALSE),"")</f>
        <v/>
      </c>
      <c r="K344" t="str">
        <f>IFERROR(VLOOKUP(A344,[1]JS!$A$5:$A$107,1,FALSE),"")</f>
        <v/>
      </c>
      <c r="L344" t="str">
        <f>IFERROR(VLOOKUP(A344,[1]JW!$A$5:$A$107,1,FALSE),"")</f>
        <v/>
      </c>
      <c r="M344" t="str">
        <f t="shared" si="11"/>
        <v>Nein</v>
      </c>
    </row>
    <row r="345" spans="1:13" x14ac:dyDescent="0.2">
      <c r="A345" s="1" t="str">
        <f>[1]Bestand!A345</f>
        <v>ICD2017</v>
      </c>
      <c r="B345" s="1" t="str">
        <f>[1]Bestand!F345</f>
        <v>inaktiver Artikel (8)</v>
      </c>
      <c r="D345" t="str">
        <f>IFERROR(VLOOKUP(A345,[1]PB!$A$5:$A$107,1,FALSE),"")</f>
        <v/>
      </c>
      <c r="E345" s="3" t="str">
        <f t="shared" si="10"/>
        <v/>
      </c>
      <c r="F345" t="str">
        <f>IFERROR(VLOOKUP(A345,[1]SE!$A$5:$A$107,1,FALSE),"")</f>
        <v/>
      </c>
      <c r="G345" t="str">
        <f>IFERROR(VLOOKUP(A345,[1]MF!$A$5:$A$107,1,FALSE),"")</f>
        <v/>
      </c>
      <c r="H345" t="str">
        <f>IFERROR(VLOOKUP(A345,[1]JH!$A$5:$A$107,1,FALSE),"")</f>
        <v/>
      </c>
      <c r="I345" t="str">
        <f>IFERROR(VLOOKUP(A345,[1]OP!$A$5:$A$107,1,FALSE),"")</f>
        <v/>
      </c>
      <c r="J345" t="str">
        <f>IFERROR(VLOOKUP(A345,[1]SR!$A$5:$A$107,1,FALSE),"")</f>
        <v/>
      </c>
      <c r="K345" t="str">
        <f>IFERROR(VLOOKUP(A345,[1]JS!$A$5:$A$107,1,FALSE),"")</f>
        <v/>
      </c>
      <c r="L345" t="str">
        <f>IFERROR(VLOOKUP(A345,[1]JW!$A$5:$A$107,1,FALSE),"")</f>
        <v/>
      </c>
      <c r="M345" t="str">
        <f t="shared" si="11"/>
        <v>Nein</v>
      </c>
    </row>
    <row r="346" spans="1:13" x14ac:dyDescent="0.2">
      <c r="A346" s="1" t="str">
        <f>[1]Bestand!A346</f>
        <v>ICD2018</v>
      </c>
      <c r="B346" s="1" t="str">
        <f>[1]Bestand!F346</f>
        <v>Auslaufartikel (7)</v>
      </c>
      <c r="D346" t="str">
        <f>IFERROR(VLOOKUP(A346,[1]PB!$A$5:$A$107,1,FALSE),"")</f>
        <v/>
      </c>
      <c r="E346" s="3" t="str">
        <f t="shared" si="10"/>
        <v/>
      </c>
      <c r="F346" t="str">
        <f>IFERROR(VLOOKUP(A346,[1]SE!$A$5:$A$107,1,FALSE),"")</f>
        <v/>
      </c>
      <c r="G346" t="str">
        <f>IFERROR(VLOOKUP(A346,[1]MF!$A$5:$A$107,1,FALSE),"")</f>
        <v/>
      </c>
      <c r="H346" t="str">
        <f>IFERROR(VLOOKUP(A346,[1]JH!$A$5:$A$107,1,FALSE),"")</f>
        <v>ICD2018</v>
      </c>
      <c r="I346" t="str">
        <f>IFERROR(VLOOKUP(A346,[1]OP!$A$5:$A$107,1,FALSE),"")</f>
        <v/>
      </c>
      <c r="J346" t="str">
        <f>IFERROR(VLOOKUP(A346,[1]SR!$A$5:$A$107,1,FALSE),"")</f>
        <v/>
      </c>
      <c r="K346" t="str">
        <f>IFERROR(VLOOKUP(A346,[1]JS!$A$5:$A$107,1,FALSE),"")</f>
        <v/>
      </c>
      <c r="L346" t="str">
        <f>IFERROR(VLOOKUP(A346,[1]JW!$A$5:$A$107,1,FALSE),"")</f>
        <v>ICD2018</v>
      </c>
      <c r="M346" t="str">
        <f t="shared" si="11"/>
        <v>Nein</v>
      </c>
    </row>
    <row r="347" spans="1:13" x14ac:dyDescent="0.2">
      <c r="A347" s="1" t="str">
        <f>[1]Bestand!A347</f>
        <v>ICD2020</v>
      </c>
      <c r="B347" s="1" t="str">
        <f>[1]Bestand!F347</f>
        <v>inaktiver Artikel (8)</v>
      </c>
      <c r="D347" t="str">
        <f>IFERROR(VLOOKUP(A347,[1]PB!$A$5:$A$107,1,FALSE),"")</f>
        <v/>
      </c>
      <c r="E347" s="3" t="str">
        <f t="shared" si="10"/>
        <v/>
      </c>
      <c r="F347" t="str">
        <f>IFERROR(VLOOKUP(A347,[1]SE!$A$5:$A$107,1,FALSE),"")</f>
        <v>ICD2020</v>
      </c>
      <c r="G347" t="str">
        <f>IFERROR(VLOOKUP(A347,[1]MF!$A$5:$A$107,1,FALSE),"")</f>
        <v>ICD2020</v>
      </c>
      <c r="H347" t="str">
        <f>IFERROR(VLOOKUP(A347,[1]JH!$A$5:$A$107,1,FALSE),"")</f>
        <v/>
      </c>
      <c r="I347" t="str">
        <f>IFERROR(VLOOKUP(A347,[1]OP!$A$5:$A$107,1,FALSE),"")</f>
        <v/>
      </c>
      <c r="J347" t="str">
        <f>IFERROR(VLOOKUP(A347,[1]SR!$A$5:$A$107,1,FALSE),"")</f>
        <v/>
      </c>
      <c r="K347" t="str">
        <f>IFERROR(VLOOKUP(A347,[1]JS!$A$5:$A$107,1,FALSE),"")</f>
        <v>ICD2020</v>
      </c>
      <c r="L347" t="str">
        <f>IFERROR(VLOOKUP(A347,[1]JW!$A$5:$A$107,1,FALSE),"")</f>
        <v/>
      </c>
      <c r="M347" t="str">
        <f t="shared" si="11"/>
        <v>Nein</v>
      </c>
    </row>
    <row r="348" spans="1:13" x14ac:dyDescent="0.2">
      <c r="A348" s="1" t="str">
        <f>[1]Bestand!A348</f>
        <v>ICD2020WE</v>
      </c>
      <c r="B348" s="1" t="str">
        <f>[1]Bestand!F348</f>
        <v>inaktiver Artikel (8)</v>
      </c>
      <c r="D348" t="str">
        <f>IFERROR(VLOOKUP(A348,[1]PB!$A$5:$A$107,1,FALSE),"")</f>
        <v/>
      </c>
      <c r="E348" s="3" t="str">
        <f t="shared" si="10"/>
        <v/>
      </c>
      <c r="F348" t="str">
        <f>IFERROR(VLOOKUP(A348,[1]SE!$A$5:$A$107,1,FALSE),"")</f>
        <v/>
      </c>
      <c r="G348" t="str">
        <f>IFERROR(VLOOKUP(A348,[1]MF!$A$5:$A$107,1,FALSE),"")</f>
        <v/>
      </c>
      <c r="H348" t="str">
        <f>IFERROR(VLOOKUP(A348,[1]JH!$A$5:$A$107,1,FALSE),"")</f>
        <v/>
      </c>
      <c r="I348" t="str">
        <f>IFERROR(VLOOKUP(A348,[1]OP!$A$5:$A$107,1,FALSE),"")</f>
        <v/>
      </c>
      <c r="J348" t="str">
        <f>IFERROR(VLOOKUP(A348,[1]SR!$A$5:$A$107,1,FALSE),"")</f>
        <v/>
      </c>
      <c r="K348" t="str">
        <f>IFERROR(VLOOKUP(A348,[1]JS!$A$5:$A$107,1,FALSE),"")</f>
        <v/>
      </c>
      <c r="L348" t="str">
        <f>IFERROR(VLOOKUP(A348,[1]JW!$A$5:$A$107,1,FALSE),"")</f>
        <v/>
      </c>
      <c r="M348" t="str">
        <f t="shared" si="11"/>
        <v>Nein</v>
      </c>
    </row>
    <row r="349" spans="1:13" x14ac:dyDescent="0.2">
      <c r="A349" s="1" t="str">
        <f>[1]Bestand!A349</f>
        <v>ICD2023SW</v>
      </c>
      <c r="B349" s="1" t="str">
        <f>[1]Bestand!F349</f>
        <v>aktiver Artikel (4)</v>
      </c>
      <c r="D349" t="str">
        <f>IFERROR(VLOOKUP(A349,[1]PB!$A$5:$A$107,1,FALSE),"")</f>
        <v>ICD2023SW</v>
      </c>
      <c r="E349" s="3" t="str">
        <f t="shared" si="10"/>
        <v>ICD2023SW</v>
      </c>
      <c r="F349" t="str">
        <f>IFERROR(VLOOKUP(A349,[1]SE!$A$5:$A$107,1,FALSE),"")</f>
        <v>ICD2023SW</v>
      </c>
      <c r="G349" t="str">
        <f>IFERROR(VLOOKUP(A349,[1]MF!$A$5:$A$107,1,FALSE),"")</f>
        <v>ICD2023SW</v>
      </c>
      <c r="H349" t="str">
        <f>IFERROR(VLOOKUP(A349,[1]JH!$A$5:$A$107,1,FALSE),"")</f>
        <v>ICD2023SW</v>
      </c>
      <c r="I349" t="str">
        <f>IFERROR(VLOOKUP(A349,[1]OP!$A$5:$A$107,1,FALSE),"")</f>
        <v>ICD2023SW</v>
      </c>
      <c r="J349" t="str">
        <f>IFERROR(VLOOKUP(A349,[1]SR!$A$5:$A$107,1,FALSE),"")</f>
        <v>ICD2023SW</v>
      </c>
      <c r="K349" t="str">
        <f>IFERROR(VLOOKUP(A349,[1]JS!$A$5:$A$107,1,FALSE),"")</f>
        <v>ICD2023SW</v>
      </c>
      <c r="L349" t="str">
        <f>IFERROR(VLOOKUP(A349,[1]JW!$A$5:$A$107,1,FALSE),"")</f>
        <v>ICD2023SW</v>
      </c>
      <c r="M349" t="str">
        <f t="shared" si="11"/>
        <v>Ja</v>
      </c>
    </row>
    <row r="350" spans="1:13" x14ac:dyDescent="0.2">
      <c r="A350" s="1" t="str">
        <f>[1]Bestand!A350</f>
        <v>ICD2023WE</v>
      </c>
      <c r="B350" s="1" t="str">
        <f>[1]Bestand!F350</f>
        <v>aktiver Artikel (4)</v>
      </c>
      <c r="D350" t="str">
        <f>IFERROR(VLOOKUP(A350,[1]PB!$A$5:$A$107,1,FALSE),"")</f>
        <v/>
      </c>
      <c r="E350" s="3" t="str">
        <f t="shared" si="10"/>
        <v/>
      </c>
      <c r="F350" t="str">
        <f>IFERROR(VLOOKUP(A350,[1]SE!$A$5:$A$107,1,FALSE),"")</f>
        <v>ICD2023WE</v>
      </c>
      <c r="G350" t="str">
        <f>IFERROR(VLOOKUP(A350,[1]MF!$A$5:$A$107,1,FALSE),"")</f>
        <v/>
      </c>
      <c r="H350" t="str">
        <f>IFERROR(VLOOKUP(A350,[1]JH!$A$5:$A$107,1,FALSE),"")</f>
        <v>ICD2023WE</v>
      </c>
      <c r="I350" t="str">
        <f>IFERROR(VLOOKUP(A350,[1]OP!$A$5:$A$107,1,FALSE),"")</f>
        <v>ICD2023WE</v>
      </c>
      <c r="J350" t="str">
        <f>IFERROR(VLOOKUP(A350,[1]SR!$A$5:$A$107,1,FALSE),"")</f>
        <v>ICD2023WE</v>
      </c>
      <c r="K350" t="str">
        <f>IFERROR(VLOOKUP(A350,[1]JS!$A$5:$A$107,1,FALSE),"")</f>
        <v>ICD2023WE</v>
      </c>
      <c r="L350" t="str">
        <f>IFERROR(VLOOKUP(A350,[1]JW!$A$5:$A$107,1,FALSE),"")</f>
        <v/>
      </c>
      <c r="M350" t="str">
        <f t="shared" si="11"/>
        <v>Nein</v>
      </c>
    </row>
    <row r="351" spans="1:13" x14ac:dyDescent="0.2">
      <c r="A351" s="1" t="str">
        <f>[1]Bestand!A351</f>
        <v>ICD2060SI</v>
      </c>
      <c r="B351" s="1" t="str">
        <f>[1]Bestand!F351</f>
        <v>aktiver Artikel (4)</v>
      </c>
      <c r="D351" t="str">
        <f>IFERROR(VLOOKUP(A351,[1]PB!$A$5:$A$107,1,FALSE),"")</f>
        <v/>
      </c>
      <c r="E351" s="3" t="str">
        <f t="shared" si="10"/>
        <v/>
      </c>
      <c r="F351" t="str">
        <f>IFERROR(VLOOKUP(A351,[1]SE!$A$5:$A$107,1,FALSE),"")</f>
        <v>ICD2060SI</v>
      </c>
      <c r="G351" t="str">
        <f>IFERROR(VLOOKUP(A351,[1]MF!$A$5:$A$107,1,FALSE),"")</f>
        <v>ICD2060SI</v>
      </c>
      <c r="H351" t="str">
        <f>IFERROR(VLOOKUP(A351,[1]JH!$A$5:$A$107,1,FALSE),"")</f>
        <v>ICD2060SI</v>
      </c>
      <c r="I351" t="str">
        <f>IFERROR(VLOOKUP(A351,[1]OP!$A$5:$A$107,1,FALSE),"")</f>
        <v/>
      </c>
      <c r="J351" t="str">
        <f>IFERROR(VLOOKUP(A351,[1]SR!$A$5:$A$107,1,FALSE),"")</f>
        <v/>
      </c>
      <c r="K351" t="str">
        <f>IFERROR(VLOOKUP(A351,[1]JS!$A$5:$A$107,1,FALSE),"")</f>
        <v/>
      </c>
      <c r="L351" t="str">
        <f>IFERROR(VLOOKUP(A351,[1]JW!$A$5:$A$107,1,FALSE),"")</f>
        <v/>
      </c>
      <c r="M351" t="str">
        <f t="shared" si="11"/>
        <v>Nein</v>
      </c>
    </row>
    <row r="352" spans="1:13" x14ac:dyDescent="0.2">
      <c r="A352" s="1" t="str">
        <f>[1]Bestand!A352</f>
        <v>ICD2070SI</v>
      </c>
      <c r="B352" s="1" t="str">
        <f>[1]Bestand!F352</f>
        <v>inaktiver Artikel (8)</v>
      </c>
      <c r="D352" t="str">
        <f>IFERROR(VLOOKUP(A352,[1]PB!$A$5:$A$107,1,FALSE),"")</f>
        <v/>
      </c>
      <c r="E352" s="3" t="str">
        <f t="shared" si="10"/>
        <v/>
      </c>
      <c r="F352" t="str">
        <f>IFERROR(VLOOKUP(A352,[1]SE!$A$5:$A$107,1,FALSE),"")</f>
        <v/>
      </c>
      <c r="G352" t="str">
        <f>IFERROR(VLOOKUP(A352,[1]MF!$A$5:$A$107,1,FALSE),"")</f>
        <v/>
      </c>
      <c r="H352" t="str">
        <f>IFERROR(VLOOKUP(A352,[1]JH!$A$5:$A$107,1,FALSE),"")</f>
        <v/>
      </c>
      <c r="I352" t="str">
        <f>IFERROR(VLOOKUP(A352,[1]OP!$A$5:$A$107,1,FALSE),"")</f>
        <v/>
      </c>
      <c r="J352" t="str">
        <f>IFERROR(VLOOKUP(A352,[1]SR!$A$5:$A$107,1,FALSE),"")</f>
        <v/>
      </c>
      <c r="K352" t="str">
        <f>IFERROR(VLOOKUP(A352,[1]JS!$A$5:$A$107,1,FALSE),"")</f>
        <v/>
      </c>
      <c r="L352" t="str">
        <f>IFERROR(VLOOKUP(A352,[1]JW!$A$5:$A$107,1,FALSE),"")</f>
        <v/>
      </c>
      <c r="M352" t="str">
        <f t="shared" si="11"/>
        <v>Nein</v>
      </c>
    </row>
    <row r="353" spans="1:13" x14ac:dyDescent="0.2">
      <c r="A353" s="1" t="str">
        <f>[1]Bestand!A353</f>
        <v>ICD2080SW</v>
      </c>
      <c r="B353" s="1" t="str">
        <f>[1]Bestand!F353</f>
        <v>aktiver Artikel (4)</v>
      </c>
      <c r="D353" t="str">
        <f>IFERROR(VLOOKUP(A353,[1]PB!$A$5:$A$107,1,FALSE),"")</f>
        <v/>
      </c>
      <c r="E353" s="3" t="str">
        <f t="shared" si="10"/>
        <v/>
      </c>
      <c r="F353" t="str">
        <f>IFERROR(VLOOKUP(A353,[1]SE!$A$5:$A$107,1,FALSE),"")</f>
        <v>ICD2080SW</v>
      </c>
      <c r="G353" t="str">
        <f>IFERROR(VLOOKUP(A353,[1]MF!$A$5:$A$107,1,FALSE),"")</f>
        <v>ICD2080SW</v>
      </c>
      <c r="H353" t="str">
        <f>IFERROR(VLOOKUP(A353,[1]JH!$A$5:$A$107,1,FALSE),"")</f>
        <v>ICD2080SW</v>
      </c>
      <c r="I353" t="str">
        <f>IFERROR(VLOOKUP(A353,[1]OP!$A$5:$A$107,1,FALSE),"")</f>
        <v>ICD2080SW</v>
      </c>
      <c r="J353" t="str">
        <f>IFERROR(VLOOKUP(A353,[1]SR!$A$5:$A$107,1,FALSE),"")</f>
        <v>ICD2080SW</v>
      </c>
      <c r="K353" t="str">
        <f>IFERROR(VLOOKUP(A353,[1]JS!$A$5:$A$107,1,FALSE),"")</f>
        <v/>
      </c>
      <c r="L353" t="str">
        <f>IFERROR(VLOOKUP(A353,[1]JW!$A$5:$A$107,1,FALSE),"")</f>
        <v/>
      </c>
      <c r="M353" t="str">
        <f t="shared" si="11"/>
        <v>Nein</v>
      </c>
    </row>
    <row r="354" spans="1:13" x14ac:dyDescent="0.2">
      <c r="A354" s="1" t="str">
        <f>[1]Bestand!A354</f>
        <v>ICD2080WE</v>
      </c>
      <c r="B354" s="1" t="str">
        <f>[1]Bestand!F354</f>
        <v>aktiver Artikel (4)</v>
      </c>
      <c r="D354" t="str">
        <f>IFERROR(VLOOKUP(A354,[1]PB!$A$5:$A$107,1,FALSE),"")</f>
        <v/>
      </c>
      <c r="E354" s="3" t="str">
        <f t="shared" si="10"/>
        <v/>
      </c>
      <c r="F354" t="str">
        <f>IFERROR(VLOOKUP(A354,[1]SE!$A$5:$A$107,1,FALSE),"")</f>
        <v/>
      </c>
      <c r="G354" t="str">
        <f>IFERROR(VLOOKUP(A354,[1]MF!$A$5:$A$107,1,FALSE),"")</f>
        <v/>
      </c>
      <c r="H354" t="str">
        <f>IFERROR(VLOOKUP(A354,[1]JH!$A$5:$A$107,1,FALSE),"")</f>
        <v/>
      </c>
      <c r="I354" t="str">
        <f>IFERROR(VLOOKUP(A354,[1]OP!$A$5:$A$107,1,FALSE),"")</f>
        <v>ICD2080WE</v>
      </c>
      <c r="J354" t="str">
        <f>IFERROR(VLOOKUP(A354,[1]SR!$A$5:$A$107,1,FALSE),"")</f>
        <v/>
      </c>
      <c r="K354" t="str">
        <f>IFERROR(VLOOKUP(A354,[1]JS!$A$5:$A$107,1,FALSE),"")</f>
        <v>ICD2080WE</v>
      </c>
      <c r="L354" t="str">
        <f>IFERROR(VLOOKUP(A354,[1]JW!$A$5:$A$107,1,FALSE),"")</f>
        <v/>
      </c>
      <c r="M354" t="str">
        <f t="shared" si="11"/>
        <v>Nein</v>
      </c>
    </row>
    <row r="355" spans="1:13" x14ac:dyDescent="0.2">
      <c r="A355" s="1" t="str">
        <f>[1]Bestand!A355</f>
        <v>ICD2200SI</v>
      </c>
      <c r="B355" s="1" t="str">
        <f>[1]Bestand!F355</f>
        <v>inaktiver Artikel (8)</v>
      </c>
      <c r="D355" t="str">
        <f>IFERROR(VLOOKUP(A355,[1]PB!$A$5:$A$107,1,FALSE),"")</f>
        <v/>
      </c>
      <c r="E355" s="3" t="str">
        <f t="shared" si="10"/>
        <v/>
      </c>
      <c r="F355" t="str">
        <f>IFERROR(VLOOKUP(A355,[1]SE!$A$5:$A$107,1,FALSE),"")</f>
        <v/>
      </c>
      <c r="G355" t="str">
        <f>IFERROR(VLOOKUP(A355,[1]MF!$A$5:$A$107,1,FALSE),"")</f>
        <v/>
      </c>
      <c r="H355" t="str">
        <f>IFERROR(VLOOKUP(A355,[1]JH!$A$5:$A$107,1,FALSE),"")</f>
        <v/>
      </c>
      <c r="I355" t="str">
        <f>IFERROR(VLOOKUP(A355,[1]OP!$A$5:$A$107,1,FALSE),"")</f>
        <v/>
      </c>
      <c r="J355" t="str">
        <f>IFERROR(VLOOKUP(A355,[1]SR!$A$5:$A$107,1,FALSE),"")</f>
        <v/>
      </c>
      <c r="K355" t="str">
        <f>IFERROR(VLOOKUP(A355,[1]JS!$A$5:$A$107,1,FALSE),"")</f>
        <v/>
      </c>
      <c r="L355" t="str">
        <f>IFERROR(VLOOKUP(A355,[1]JW!$A$5:$A$107,1,FALSE),"")</f>
        <v/>
      </c>
      <c r="M355" t="str">
        <f t="shared" si="11"/>
        <v>Nein</v>
      </c>
    </row>
    <row r="356" spans="1:13" x14ac:dyDescent="0.2">
      <c r="A356" s="1" t="str">
        <f>[1]Bestand!A356</f>
        <v>ICD3030CA</v>
      </c>
      <c r="B356" s="1" t="str">
        <f>[1]Bestand!F356</f>
        <v>inaktiver Artikel (8)</v>
      </c>
      <c r="D356" t="str">
        <f>IFERROR(VLOOKUP(A356,[1]PB!$A$5:$A$107,1,FALSE),"")</f>
        <v/>
      </c>
      <c r="E356" s="3" t="str">
        <f t="shared" si="10"/>
        <v/>
      </c>
      <c r="F356" t="str">
        <f>IFERROR(VLOOKUP(A356,[1]SE!$A$5:$A$107,1,FALSE),"")</f>
        <v/>
      </c>
      <c r="G356" t="str">
        <f>IFERROR(VLOOKUP(A356,[1]MF!$A$5:$A$107,1,FALSE),"")</f>
        <v/>
      </c>
      <c r="H356" t="str">
        <f>IFERROR(VLOOKUP(A356,[1]JH!$A$5:$A$107,1,FALSE),"")</f>
        <v/>
      </c>
      <c r="I356" t="str">
        <f>IFERROR(VLOOKUP(A356,[1]OP!$A$5:$A$107,1,FALSE),"")</f>
        <v/>
      </c>
      <c r="J356" t="str">
        <f>IFERROR(VLOOKUP(A356,[1]SR!$A$5:$A$107,1,FALSE),"")</f>
        <v/>
      </c>
      <c r="K356" t="str">
        <f>IFERROR(VLOOKUP(A356,[1]JS!$A$5:$A$107,1,FALSE),"")</f>
        <v/>
      </c>
      <c r="L356" t="str">
        <f>IFERROR(VLOOKUP(A356,[1]JW!$A$5:$A$107,1,FALSE),"")</f>
        <v/>
      </c>
      <c r="M356" t="str">
        <f t="shared" si="11"/>
        <v>Nein</v>
      </c>
    </row>
    <row r="357" spans="1:13" x14ac:dyDescent="0.2">
      <c r="A357" s="1" t="str">
        <f>[1]Bestand!A357</f>
        <v>ICD4350SW</v>
      </c>
      <c r="B357" s="1" t="str">
        <f>[1]Bestand!F357</f>
        <v>aktiver Artikel (4)</v>
      </c>
      <c r="D357" t="str">
        <f>IFERROR(VLOOKUP(A357,[1]PB!$A$5:$A$107,1,FALSE),"")</f>
        <v>ICD4350SW</v>
      </c>
      <c r="E357" s="3" t="str">
        <f t="shared" si="10"/>
        <v>ICD4350SW</v>
      </c>
      <c r="F357" t="str">
        <f>IFERROR(VLOOKUP(A357,[1]SE!$A$5:$A$107,1,FALSE),"")</f>
        <v>ICD4350SW</v>
      </c>
      <c r="G357" t="str">
        <f>IFERROR(VLOOKUP(A357,[1]MF!$A$5:$A$107,1,FALSE),"")</f>
        <v>ICD4350SW</v>
      </c>
      <c r="H357" t="str">
        <f>IFERROR(VLOOKUP(A357,[1]JH!$A$5:$A$107,1,FALSE),"")</f>
        <v>ICD4350SW</v>
      </c>
      <c r="I357" t="str">
        <f>IFERROR(VLOOKUP(A357,[1]OP!$A$5:$A$107,1,FALSE),"")</f>
        <v>ICD4350SW</v>
      </c>
      <c r="J357" t="str">
        <f>IFERROR(VLOOKUP(A357,[1]SR!$A$5:$A$107,1,FALSE),"")</f>
        <v>ICD4350SW</v>
      </c>
      <c r="K357" t="str">
        <f>IFERROR(VLOOKUP(A357,[1]JS!$A$5:$A$107,1,FALSE),"")</f>
        <v>ICD4350SW</v>
      </c>
      <c r="L357" t="str">
        <f>IFERROR(VLOOKUP(A357,[1]JW!$A$5:$A$107,1,FALSE),"")</f>
        <v>ICD4350SW</v>
      </c>
      <c r="M357" t="str">
        <f t="shared" si="11"/>
        <v>Ja</v>
      </c>
    </row>
    <row r="358" spans="1:13" x14ac:dyDescent="0.2">
      <c r="A358" s="1" t="str">
        <f>[1]Bestand!A358</f>
        <v>ICD5000SW</v>
      </c>
      <c r="B358" s="1" t="str">
        <f>[1]Bestand!F358</f>
        <v>aktiver Artikel (4)</v>
      </c>
      <c r="D358" t="str">
        <f>IFERROR(VLOOKUP(A358,[1]PB!$A$5:$A$107,1,FALSE),"")</f>
        <v/>
      </c>
      <c r="E358" s="3" t="str">
        <f t="shared" si="10"/>
        <v/>
      </c>
      <c r="F358" t="str">
        <f>IFERROR(VLOOKUP(A358,[1]SE!$A$5:$A$107,1,FALSE),"")</f>
        <v/>
      </c>
      <c r="G358" t="str">
        <f>IFERROR(VLOOKUP(A358,[1]MF!$A$5:$A$107,1,FALSE),"")</f>
        <v>ICD5000SW</v>
      </c>
      <c r="H358" t="str">
        <f>IFERROR(VLOOKUP(A358,[1]JH!$A$5:$A$107,1,FALSE),"")</f>
        <v>ICD5000SW</v>
      </c>
      <c r="I358" t="str">
        <f>IFERROR(VLOOKUP(A358,[1]OP!$A$5:$A$107,1,FALSE),"")</f>
        <v>ICD5000SW</v>
      </c>
      <c r="J358" t="str">
        <f>IFERROR(VLOOKUP(A358,[1]SR!$A$5:$A$107,1,FALSE),"")</f>
        <v>ICD5000SW</v>
      </c>
      <c r="K358" t="str">
        <f>IFERROR(VLOOKUP(A358,[1]JS!$A$5:$A$107,1,FALSE),"")</f>
        <v>ICD5000SW</v>
      </c>
      <c r="L358" t="str">
        <f>IFERROR(VLOOKUP(A358,[1]JW!$A$5:$A$107,1,FALSE),"")</f>
        <v>ICD5000SW</v>
      </c>
      <c r="M358" t="str">
        <f t="shared" si="11"/>
        <v>Nein</v>
      </c>
    </row>
    <row r="359" spans="1:13" x14ac:dyDescent="0.2">
      <c r="A359" s="1" t="str">
        <f>[1]Bestand!A359</f>
        <v>IMPORT FEHLER</v>
      </c>
      <c r="B359" s="1" t="str">
        <f>[1]Bestand!F359</f>
        <v>Verwaltungsartikel (3)</v>
      </c>
      <c r="D359" t="str">
        <f>IFERROR(VLOOKUP(A359,[1]PB!$A$5:$A$107,1,FALSE),"")</f>
        <v/>
      </c>
      <c r="E359" s="3" t="str">
        <f t="shared" si="10"/>
        <v/>
      </c>
      <c r="F359" t="str">
        <f>IFERROR(VLOOKUP(A359,[1]SE!$A$5:$A$107,1,FALSE),"")</f>
        <v/>
      </c>
      <c r="G359" t="str">
        <f>IFERROR(VLOOKUP(A359,[1]MF!$A$5:$A$107,1,FALSE),"")</f>
        <v/>
      </c>
      <c r="H359" t="str">
        <f>IFERROR(VLOOKUP(A359,[1]JH!$A$5:$A$107,1,FALSE),"")</f>
        <v/>
      </c>
      <c r="I359" t="str">
        <f>IFERROR(VLOOKUP(A359,[1]OP!$A$5:$A$107,1,FALSE),"")</f>
        <v/>
      </c>
      <c r="J359" t="str">
        <f>IFERROR(VLOOKUP(A359,[1]SR!$A$5:$A$107,1,FALSE),"")</f>
        <v/>
      </c>
      <c r="K359" t="str">
        <f>IFERROR(VLOOKUP(A359,[1]JS!$A$5:$A$107,1,FALSE),"")</f>
        <v/>
      </c>
      <c r="L359" t="str">
        <f>IFERROR(VLOOKUP(A359,[1]JW!$A$5:$A$107,1,FALSE),"")</f>
        <v/>
      </c>
      <c r="M359" t="str">
        <f t="shared" si="11"/>
        <v>Nein</v>
      </c>
    </row>
    <row r="360" spans="1:13" x14ac:dyDescent="0.2">
      <c r="A360" s="1" t="str">
        <f>[1]Bestand!A360</f>
        <v>IP1037SW</v>
      </c>
      <c r="B360" s="1" t="str">
        <f>[1]Bestand!F360</f>
        <v>inaktiver Artikel (8)</v>
      </c>
      <c r="D360" t="str">
        <f>IFERROR(VLOOKUP(A360,[1]PB!$A$5:$A$107,1,FALSE),"")</f>
        <v/>
      </c>
      <c r="E360" s="3" t="str">
        <f t="shared" si="10"/>
        <v/>
      </c>
      <c r="F360" t="str">
        <f>IFERROR(VLOOKUP(A360,[1]SE!$A$5:$A$107,1,FALSE),"")</f>
        <v/>
      </c>
      <c r="G360" t="str">
        <f>IFERROR(VLOOKUP(A360,[1]MF!$A$5:$A$107,1,FALSE),"")</f>
        <v/>
      </c>
      <c r="H360" t="str">
        <f>IFERROR(VLOOKUP(A360,[1]JH!$A$5:$A$107,1,FALSE),"")</f>
        <v/>
      </c>
      <c r="I360" t="str">
        <f>IFERROR(VLOOKUP(A360,[1]OP!$A$5:$A$107,1,FALSE),"")</f>
        <v/>
      </c>
      <c r="J360" t="str">
        <f>IFERROR(VLOOKUP(A360,[1]SR!$A$5:$A$107,1,FALSE),"")</f>
        <v/>
      </c>
      <c r="K360" t="str">
        <f>IFERROR(VLOOKUP(A360,[1]JS!$A$5:$A$107,1,FALSE),"")</f>
        <v/>
      </c>
      <c r="L360" t="str">
        <f>IFERROR(VLOOKUP(A360,[1]JW!$A$5:$A$107,1,FALSE),"")</f>
        <v/>
      </c>
      <c r="M360" t="str">
        <f t="shared" si="11"/>
        <v>Nein</v>
      </c>
    </row>
    <row r="361" spans="1:13" x14ac:dyDescent="0.2">
      <c r="A361" s="1" t="str">
        <f>[1]Bestand!A361</f>
        <v>IP1037WS</v>
      </c>
      <c r="B361" s="1" t="str">
        <f>[1]Bestand!F361</f>
        <v>inaktiver Artikel (8)</v>
      </c>
      <c r="D361" t="str">
        <f>IFERROR(VLOOKUP(A361,[1]PB!$A$5:$A$107,1,FALSE),"")</f>
        <v/>
      </c>
      <c r="E361" s="3" t="str">
        <f t="shared" si="10"/>
        <v/>
      </c>
      <c r="F361" t="str">
        <f>IFERROR(VLOOKUP(A361,[1]SE!$A$5:$A$107,1,FALSE),"")</f>
        <v/>
      </c>
      <c r="G361" t="str">
        <f>IFERROR(VLOOKUP(A361,[1]MF!$A$5:$A$107,1,FALSE),"")</f>
        <v/>
      </c>
      <c r="H361" t="str">
        <f>IFERROR(VLOOKUP(A361,[1]JH!$A$5:$A$107,1,FALSE),"")</f>
        <v/>
      </c>
      <c r="I361" t="str">
        <f>IFERROR(VLOOKUP(A361,[1]OP!$A$5:$A$107,1,FALSE),"")</f>
        <v/>
      </c>
      <c r="J361" t="str">
        <f>IFERROR(VLOOKUP(A361,[1]SR!$A$5:$A$107,1,FALSE),"")</f>
        <v/>
      </c>
      <c r="K361" t="str">
        <f>IFERROR(VLOOKUP(A361,[1]JS!$A$5:$A$107,1,FALSE),"")</f>
        <v/>
      </c>
      <c r="L361" t="str">
        <f>IFERROR(VLOOKUP(A361,[1]JW!$A$5:$A$107,1,FALSE),"")</f>
        <v/>
      </c>
      <c r="M361" t="str">
        <f t="shared" si="11"/>
        <v>Nein</v>
      </c>
    </row>
    <row r="362" spans="1:13" x14ac:dyDescent="0.2">
      <c r="A362" s="1" t="str">
        <f>[1]Bestand!A362</f>
        <v>IP1040</v>
      </c>
      <c r="B362" s="1" t="str">
        <f>[1]Bestand!F362</f>
        <v>inaktiver Artikel (8)</v>
      </c>
      <c r="D362" t="str">
        <f>IFERROR(VLOOKUP(A362,[1]PB!$A$5:$A$107,1,FALSE),"")</f>
        <v/>
      </c>
      <c r="E362" s="3" t="str">
        <f t="shared" si="10"/>
        <v/>
      </c>
      <c r="F362" t="str">
        <f>IFERROR(VLOOKUP(A362,[1]SE!$A$5:$A$107,1,FALSE),"")</f>
        <v/>
      </c>
      <c r="G362" t="str">
        <f>IFERROR(VLOOKUP(A362,[1]MF!$A$5:$A$107,1,FALSE),"")</f>
        <v/>
      </c>
      <c r="H362" t="str">
        <f>IFERROR(VLOOKUP(A362,[1]JH!$A$5:$A$107,1,FALSE),"")</f>
        <v/>
      </c>
      <c r="I362" t="str">
        <f>IFERROR(VLOOKUP(A362,[1]OP!$A$5:$A$107,1,FALSE),"")</f>
        <v/>
      </c>
      <c r="J362" t="str">
        <f>IFERROR(VLOOKUP(A362,[1]SR!$A$5:$A$107,1,FALSE),"")</f>
        <v/>
      </c>
      <c r="K362" t="str">
        <f>IFERROR(VLOOKUP(A362,[1]JS!$A$5:$A$107,1,FALSE),"")</f>
        <v/>
      </c>
      <c r="L362" t="str">
        <f>IFERROR(VLOOKUP(A362,[1]JW!$A$5:$A$107,1,FALSE),"")</f>
        <v/>
      </c>
      <c r="M362" t="str">
        <f t="shared" si="11"/>
        <v>Nein</v>
      </c>
    </row>
    <row r="363" spans="1:13" x14ac:dyDescent="0.2">
      <c r="A363" s="1" t="str">
        <f>[1]Bestand!A363</f>
        <v>IP1055</v>
      </c>
      <c r="B363" s="1" t="str">
        <f>[1]Bestand!F363</f>
        <v>inaktiver Artikel (8)</v>
      </c>
      <c r="D363" t="str">
        <f>IFERROR(VLOOKUP(A363,[1]PB!$A$5:$A$107,1,FALSE),"")</f>
        <v/>
      </c>
      <c r="E363" s="3" t="str">
        <f t="shared" si="10"/>
        <v/>
      </c>
      <c r="F363" t="str">
        <f>IFERROR(VLOOKUP(A363,[1]SE!$A$5:$A$107,1,FALSE),"")</f>
        <v/>
      </c>
      <c r="G363" t="str">
        <f>IFERROR(VLOOKUP(A363,[1]MF!$A$5:$A$107,1,FALSE),"")</f>
        <v/>
      </c>
      <c r="H363" t="str">
        <f>IFERROR(VLOOKUP(A363,[1]JH!$A$5:$A$107,1,FALSE),"")</f>
        <v/>
      </c>
      <c r="I363" t="str">
        <f>IFERROR(VLOOKUP(A363,[1]OP!$A$5:$A$107,1,FALSE),"")</f>
        <v/>
      </c>
      <c r="J363" t="str">
        <f>IFERROR(VLOOKUP(A363,[1]SR!$A$5:$A$107,1,FALSE),"")</f>
        <v/>
      </c>
      <c r="K363" t="str">
        <f>IFERROR(VLOOKUP(A363,[1]JS!$A$5:$A$107,1,FALSE),"")</f>
        <v/>
      </c>
      <c r="L363" t="str">
        <f>IFERROR(VLOOKUP(A363,[1]JW!$A$5:$A$107,1,FALSE),"")</f>
        <v/>
      </c>
      <c r="M363" t="str">
        <f t="shared" si="11"/>
        <v>Nein</v>
      </c>
    </row>
    <row r="364" spans="1:13" x14ac:dyDescent="0.2">
      <c r="A364" s="1" t="str">
        <f>[1]Bestand!A364</f>
        <v>IP4060BT</v>
      </c>
      <c r="B364" s="1" t="str">
        <f>[1]Bestand!F364</f>
        <v>inaktiver Artikel (8)</v>
      </c>
      <c r="D364" t="str">
        <f>IFERROR(VLOOKUP(A364,[1]PB!$A$5:$A$107,1,FALSE),"")</f>
        <v/>
      </c>
      <c r="E364" s="3" t="str">
        <f t="shared" si="10"/>
        <v/>
      </c>
      <c r="F364" t="str">
        <f>IFERROR(VLOOKUP(A364,[1]SE!$A$5:$A$107,1,FALSE),"")</f>
        <v/>
      </c>
      <c r="G364" t="str">
        <f>IFERROR(VLOOKUP(A364,[1]MF!$A$5:$A$107,1,FALSE),"")</f>
        <v/>
      </c>
      <c r="H364" t="str">
        <f>IFERROR(VLOOKUP(A364,[1]JH!$A$5:$A$107,1,FALSE),"")</f>
        <v/>
      </c>
      <c r="I364" t="str">
        <f>IFERROR(VLOOKUP(A364,[1]OP!$A$5:$A$107,1,FALSE),"")</f>
        <v/>
      </c>
      <c r="J364" t="str">
        <f>IFERROR(VLOOKUP(A364,[1]SR!$A$5:$A$107,1,FALSE),"")</f>
        <v/>
      </c>
      <c r="K364" t="str">
        <f>IFERROR(VLOOKUP(A364,[1]JS!$A$5:$A$107,1,FALSE),"")</f>
        <v/>
      </c>
      <c r="L364" t="str">
        <f>IFERROR(VLOOKUP(A364,[1]JW!$A$5:$A$107,1,FALSE),"")</f>
        <v/>
      </c>
      <c r="M364" t="str">
        <f t="shared" si="11"/>
        <v>Nein</v>
      </c>
    </row>
    <row r="365" spans="1:13" x14ac:dyDescent="0.2">
      <c r="A365" s="1" t="str">
        <f>[1]Bestand!A365</f>
        <v>IR1050</v>
      </c>
      <c r="B365" s="1" t="str">
        <f>[1]Bestand!F365</f>
        <v>inaktiver Artikel (8)</v>
      </c>
      <c r="D365" t="str">
        <f>IFERROR(VLOOKUP(A365,[1]PB!$A$5:$A$107,1,FALSE),"")</f>
        <v/>
      </c>
      <c r="E365" s="3" t="str">
        <f t="shared" si="10"/>
        <v/>
      </c>
      <c r="F365" t="str">
        <f>IFERROR(VLOOKUP(A365,[1]SE!$A$5:$A$107,1,FALSE),"")</f>
        <v/>
      </c>
      <c r="G365" t="str">
        <f>IFERROR(VLOOKUP(A365,[1]MF!$A$5:$A$107,1,FALSE),"")</f>
        <v/>
      </c>
      <c r="H365" t="str">
        <f>IFERROR(VLOOKUP(A365,[1]JH!$A$5:$A$107,1,FALSE),"")</f>
        <v/>
      </c>
      <c r="I365" t="str">
        <f>IFERROR(VLOOKUP(A365,[1]OP!$A$5:$A$107,1,FALSE),"")</f>
        <v/>
      </c>
      <c r="J365" t="str">
        <f>IFERROR(VLOOKUP(A365,[1]SR!$A$5:$A$107,1,FALSE),"")</f>
        <v/>
      </c>
      <c r="K365" t="str">
        <f>IFERROR(VLOOKUP(A365,[1]JS!$A$5:$A$107,1,FALSE),"")</f>
        <v/>
      </c>
      <c r="L365" t="str">
        <f>IFERROR(VLOOKUP(A365,[1]JW!$A$5:$A$107,1,FALSE),"")</f>
        <v/>
      </c>
      <c r="M365" t="str">
        <f t="shared" si="11"/>
        <v>Nein</v>
      </c>
    </row>
    <row r="366" spans="1:13" x14ac:dyDescent="0.2">
      <c r="A366" s="1" t="str">
        <f>[1]Bestand!A366</f>
        <v>IR1100</v>
      </c>
      <c r="B366" s="1" t="str">
        <f>[1]Bestand!F366</f>
        <v>inaktiver Artikel (8)</v>
      </c>
      <c r="D366" t="str">
        <f>IFERROR(VLOOKUP(A366,[1]PB!$A$5:$A$107,1,FALSE),"")</f>
        <v/>
      </c>
      <c r="E366" s="3" t="str">
        <f t="shared" si="10"/>
        <v/>
      </c>
      <c r="F366" t="str">
        <f>IFERROR(VLOOKUP(A366,[1]SE!$A$5:$A$107,1,FALSE),"")</f>
        <v/>
      </c>
      <c r="G366" t="str">
        <f>IFERROR(VLOOKUP(A366,[1]MF!$A$5:$A$107,1,FALSE),"")</f>
        <v/>
      </c>
      <c r="H366" t="str">
        <f>IFERROR(VLOOKUP(A366,[1]JH!$A$5:$A$107,1,FALSE),"")</f>
        <v/>
      </c>
      <c r="I366" t="str">
        <f>IFERROR(VLOOKUP(A366,[1]OP!$A$5:$A$107,1,FALSE),"")</f>
        <v/>
      </c>
      <c r="J366" t="str">
        <f>IFERROR(VLOOKUP(A366,[1]SR!$A$5:$A$107,1,FALSE),"")</f>
        <v/>
      </c>
      <c r="K366" t="str">
        <f>IFERROR(VLOOKUP(A366,[1]JS!$A$5:$A$107,1,FALSE),"")</f>
        <v/>
      </c>
      <c r="L366" t="str">
        <f>IFERROR(VLOOKUP(A366,[1]JW!$A$5:$A$107,1,FALSE),"")</f>
        <v/>
      </c>
      <c r="M366" t="str">
        <f t="shared" si="11"/>
        <v>Nein</v>
      </c>
    </row>
    <row r="367" spans="1:13" x14ac:dyDescent="0.2">
      <c r="A367" s="1" t="str">
        <f>[1]Bestand!A367</f>
        <v>IR1450WE</v>
      </c>
      <c r="B367" s="1" t="str">
        <f>[1]Bestand!F367</f>
        <v>inaktiver Artikel (8)</v>
      </c>
      <c r="D367" t="str">
        <f>IFERROR(VLOOKUP(A367,[1]PB!$A$5:$A$107,1,FALSE),"")</f>
        <v/>
      </c>
      <c r="E367" s="3" t="str">
        <f t="shared" si="10"/>
        <v/>
      </c>
      <c r="F367" t="str">
        <f>IFERROR(VLOOKUP(A367,[1]SE!$A$5:$A$107,1,FALSE),"")</f>
        <v/>
      </c>
      <c r="G367" t="str">
        <f>IFERROR(VLOOKUP(A367,[1]MF!$A$5:$A$107,1,FALSE),"")</f>
        <v/>
      </c>
      <c r="H367" t="str">
        <f>IFERROR(VLOOKUP(A367,[1]JH!$A$5:$A$107,1,FALSE),"")</f>
        <v/>
      </c>
      <c r="I367" t="str">
        <f>IFERROR(VLOOKUP(A367,[1]OP!$A$5:$A$107,1,FALSE),"")</f>
        <v/>
      </c>
      <c r="J367" t="str">
        <f>IFERROR(VLOOKUP(A367,[1]SR!$A$5:$A$107,1,FALSE),"")</f>
        <v/>
      </c>
      <c r="K367" t="str">
        <f>IFERROR(VLOOKUP(A367,[1]JS!$A$5:$A$107,1,FALSE),"")</f>
        <v/>
      </c>
      <c r="L367" t="str">
        <f>IFERROR(VLOOKUP(A367,[1]JW!$A$5:$A$107,1,FALSE),"")</f>
        <v/>
      </c>
      <c r="M367" t="str">
        <f t="shared" si="11"/>
        <v>Nein</v>
      </c>
    </row>
    <row r="368" spans="1:13" x14ac:dyDescent="0.2">
      <c r="A368" s="1" t="str">
        <f>[1]Bestand!A368</f>
        <v>IR1500SI</v>
      </c>
      <c r="B368" s="1" t="str">
        <f>[1]Bestand!F368</f>
        <v>aktiver Artikel (4)</v>
      </c>
      <c r="D368" t="str">
        <f>IFERROR(VLOOKUP(A368,[1]PB!$A$5:$A$107,1,FALSE),"")</f>
        <v>IR1500SI</v>
      </c>
      <c r="E368" s="3" t="str">
        <f t="shared" si="10"/>
        <v>IR1500SI</v>
      </c>
      <c r="F368" t="str">
        <f>IFERROR(VLOOKUP(A368,[1]SE!$A$5:$A$107,1,FALSE),"")</f>
        <v>IR1500SI</v>
      </c>
      <c r="G368" t="str">
        <f>IFERROR(VLOOKUP(A368,[1]MF!$A$5:$A$107,1,FALSE),"")</f>
        <v/>
      </c>
      <c r="H368" t="str">
        <f>IFERROR(VLOOKUP(A368,[1]JH!$A$5:$A$107,1,FALSE),"")</f>
        <v/>
      </c>
      <c r="I368" t="str">
        <f>IFERROR(VLOOKUP(A368,[1]OP!$A$5:$A$107,1,FALSE),"")</f>
        <v/>
      </c>
      <c r="J368" t="str">
        <f>IFERROR(VLOOKUP(A368,[1]SR!$A$5:$A$107,1,FALSE),"")</f>
        <v/>
      </c>
      <c r="K368" t="str">
        <f>IFERROR(VLOOKUP(A368,[1]JS!$A$5:$A$107,1,FALSE),"")</f>
        <v>IR1500SI</v>
      </c>
      <c r="L368" t="str">
        <f>IFERROR(VLOOKUP(A368,[1]JW!$A$5:$A$107,1,FALSE),"")</f>
        <v>IR1500SI</v>
      </c>
      <c r="M368" t="str">
        <f t="shared" si="11"/>
        <v>Nein</v>
      </c>
    </row>
    <row r="369" spans="1:13" x14ac:dyDescent="0.2">
      <c r="A369" s="1" t="str">
        <f>[1]Bestand!A369</f>
        <v>IR2000DAB</v>
      </c>
      <c r="B369" s="1" t="str">
        <f>[1]Bestand!F369</f>
        <v>löschfähiger Artikel (9)</v>
      </c>
      <c r="D369" t="str">
        <f>IFERROR(VLOOKUP(A369,[1]PB!$A$5:$A$107,1,FALSE),"")</f>
        <v/>
      </c>
      <c r="E369" s="3" t="str">
        <f t="shared" si="10"/>
        <v/>
      </c>
      <c r="F369" t="str">
        <f>IFERROR(VLOOKUP(A369,[1]SE!$A$5:$A$107,1,FALSE),"")</f>
        <v/>
      </c>
      <c r="G369" t="str">
        <f>IFERROR(VLOOKUP(A369,[1]MF!$A$5:$A$107,1,FALSE),"")</f>
        <v/>
      </c>
      <c r="H369" t="str">
        <f>IFERROR(VLOOKUP(A369,[1]JH!$A$5:$A$107,1,FALSE),"")</f>
        <v/>
      </c>
      <c r="I369" t="str">
        <f>IFERROR(VLOOKUP(A369,[1]OP!$A$5:$A$107,1,FALSE),"")</f>
        <v/>
      </c>
      <c r="J369" t="str">
        <f>IFERROR(VLOOKUP(A369,[1]SR!$A$5:$A$107,1,FALSE),"")</f>
        <v/>
      </c>
      <c r="K369" t="str">
        <f>IFERROR(VLOOKUP(A369,[1]JS!$A$5:$A$107,1,FALSE),"")</f>
        <v/>
      </c>
      <c r="L369" t="str">
        <f>IFERROR(VLOOKUP(A369,[1]JW!$A$5:$A$107,1,FALSE),"")</f>
        <v/>
      </c>
      <c r="M369" t="str">
        <f t="shared" si="11"/>
        <v>Nein</v>
      </c>
    </row>
    <row r="370" spans="1:13" x14ac:dyDescent="0.2">
      <c r="A370" s="1" t="str">
        <f>[1]Bestand!A370</f>
        <v>IR2020</v>
      </c>
      <c r="B370" s="1" t="str">
        <f>[1]Bestand!F370</f>
        <v>Vorschlagsartikel (1)</v>
      </c>
      <c r="D370" t="str">
        <f>IFERROR(VLOOKUP(A370,[1]PB!$A$5:$A$107,1,FALSE),"")</f>
        <v/>
      </c>
      <c r="E370" s="3" t="str">
        <f t="shared" si="10"/>
        <v/>
      </c>
      <c r="F370" t="str">
        <f>IFERROR(VLOOKUP(A370,[1]SE!$A$5:$A$107,1,FALSE),"")</f>
        <v/>
      </c>
      <c r="G370" t="str">
        <f>IFERROR(VLOOKUP(A370,[1]MF!$A$5:$A$107,1,FALSE),"")</f>
        <v/>
      </c>
      <c r="H370" t="str">
        <f>IFERROR(VLOOKUP(A370,[1]JH!$A$5:$A$107,1,FALSE),"")</f>
        <v/>
      </c>
      <c r="I370" t="str">
        <f>IFERROR(VLOOKUP(A370,[1]OP!$A$5:$A$107,1,FALSE),"")</f>
        <v/>
      </c>
      <c r="J370" t="str">
        <f>IFERROR(VLOOKUP(A370,[1]SR!$A$5:$A$107,1,FALSE),"")</f>
        <v/>
      </c>
      <c r="K370" t="str">
        <f>IFERROR(VLOOKUP(A370,[1]JS!$A$5:$A$107,1,FALSE),"")</f>
        <v/>
      </c>
      <c r="L370" t="str">
        <f>IFERROR(VLOOKUP(A370,[1]JW!$A$5:$A$107,1,FALSE),"")</f>
        <v/>
      </c>
      <c r="M370" t="str">
        <f t="shared" si="11"/>
        <v>Nein</v>
      </c>
    </row>
    <row r="371" spans="1:13" x14ac:dyDescent="0.2">
      <c r="A371" s="1" t="str">
        <f>[1]Bestand!A371</f>
        <v>IR2022</v>
      </c>
      <c r="B371" s="1" t="str">
        <f>[1]Bestand!F371</f>
        <v>Vorschlagsartikel (1)</v>
      </c>
      <c r="D371" t="str">
        <f>IFERROR(VLOOKUP(A371,[1]PB!$A$5:$A$107,1,FALSE),"")</f>
        <v/>
      </c>
      <c r="E371" s="3" t="str">
        <f t="shared" si="10"/>
        <v/>
      </c>
      <c r="F371" t="str">
        <f>IFERROR(VLOOKUP(A371,[1]SE!$A$5:$A$107,1,FALSE),"")</f>
        <v/>
      </c>
      <c r="G371" t="str">
        <f>IFERROR(VLOOKUP(A371,[1]MF!$A$5:$A$107,1,FALSE),"")</f>
        <v/>
      </c>
      <c r="H371" t="str">
        <f>IFERROR(VLOOKUP(A371,[1]JH!$A$5:$A$107,1,FALSE),"")</f>
        <v/>
      </c>
      <c r="I371" t="str">
        <f>IFERROR(VLOOKUP(A371,[1]OP!$A$5:$A$107,1,FALSE),"")</f>
        <v/>
      </c>
      <c r="J371" t="str">
        <f>IFERROR(VLOOKUP(A371,[1]SR!$A$5:$A$107,1,FALSE),"")</f>
        <v/>
      </c>
      <c r="K371" t="str">
        <f>IFERROR(VLOOKUP(A371,[1]JS!$A$5:$A$107,1,FALSE),"")</f>
        <v/>
      </c>
      <c r="L371" t="str">
        <f>IFERROR(VLOOKUP(A371,[1]JW!$A$5:$A$107,1,FALSE),"")</f>
        <v/>
      </c>
      <c r="M371" t="str">
        <f t="shared" si="11"/>
        <v>Nein</v>
      </c>
    </row>
    <row r="372" spans="1:13" x14ac:dyDescent="0.2">
      <c r="A372" s="1" t="str">
        <f>[1]Bestand!A372</f>
        <v>IR2023</v>
      </c>
      <c r="B372" s="1" t="str">
        <f>[1]Bestand!F372</f>
        <v>inaktiver Artikel (8)</v>
      </c>
      <c r="D372" t="str">
        <f>IFERROR(VLOOKUP(A372,[1]PB!$A$5:$A$107,1,FALSE),"")</f>
        <v/>
      </c>
      <c r="E372" s="3" t="str">
        <f t="shared" si="10"/>
        <v/>
      </c>
      <c r="F372" t="str">
        <f>IFERROR(VLOOKUP(A372,[1]SE!$A$5:$A$107,1,FALSE),"")</f>
        <v/>
      </c>
      <c r="G372" t="str">
        <f>IFERROR(VLOOKUP(A372,[1]MF!$A$5:$A$107,1,FALSE),"")</f>
        <v/>
      </c>
      <c r="H372" t="str">
        <f>IFERROR(VLOOKUP(A372,[1]JH!$A$5:$A$107,1,FALSE),"")</f>
        <v/>
      </c>
      <c r="I372" t="str">
        <f>IFERROR(VLOOKUP(A372,[1]OP!$A$5:$A$107,1,FALSE),"")</f>
        <v/>
      </c>
      <c r="J372" t="str">
        <f>IFERROR(VLOOKUP(A372,[1]SR!$A$5:$A$107,1,FALSE),"")</f>
        <v/>
      </c>
      <c r="K372" t="str">
        <f>IFERROR(VLOOKUP(A372,[1]JS!$A$5:$A$107,1,FALSE),"")</f>
        <v/>
      </c>
      <c r="L372" t="str">
        <f>IFERROR(VLOOKUP(A372,[1]JW!$A$5:$A$107,1,FALSE),"")</f>
        <v/>
      </c>
      <c r="M372" t="str">
        <f t="shared" si="11"/>
        <v>Nein</v>
      </c>
    </row>
    <row r="373" spans="1:13" x14ac:dyDescent="0.2">
      <c r="A373" s="1" t="str">
        <f>[1]Bestand!A373</f>
        <v>IR3000DAB</v>
      </c>
      <c r="B373" s="1" t="str">
        <f>[1]Bestand!F373</f>
        <v>inaktiver Artikel (8)</v>
      </c>
      <c r="D373" t="str">
        <f>IFERROR(VLOOKUP(A373,[1]PB!$A$5:$A$107,1,FALSE),"")</f>
        <v/>
      </c>
      <c r="E373" s="3" t="str">
        <f t="shared" si="10"/>
        <v/>
      </c>
      <c r="F373" t="str">
        <f>IFERROR(VLOOKUP(A373,[1]SE!$A$5:$A$107,1,FALSE),"")</f>
        <v/>
      </c>
      <c r="G373" t="str">
        <f>IFERROR(VLOOKUP(A373,[1]MF!$A$5:$A$107,1,FALSE),"")</f>
        <v/>
      </c>
      <c r="H373" t="str">
        <f>IFERROR(VLOOKUP(A373,[1]JH!$A$5:$A$107,1,FALSE),"")</f>
        <v/>
      </c>
      <c r="I373" t="str">
        <f>IFERROR(VLOOKUP(A373,[1]OP!$A$5:$A$107,1,FALSE),"")</f>
        <v/>
      </c>
      <c r="J373" t="str">
        <f>IFERROR(VLOOKUP(A373,[1]SR!$A$5:$A$107,1,FALSE),"")</f>
        <v/>
      </c>
      <c r="K373" t="str">
        <f>IFERROR(VLOOKUP(A373,[1]JS!$A$5:$A$107,1,FALSE),"")</f>
        <v/>
      </c>
      <c r="L373" t="str">
        <f>IFERROR(VLOOKUP(A373,[1]JW!$A$5:$A$107,1,FALSE),"")</f>
        <v/>
      </c>
      <c r="M373" t="str">
        <f t="shared" si="11"/>
        <v>Nein</v>
      </c>
    </row>
    <row r="374" spans="1:13" x14ac:dyDescent="0.2">
      <c r="A374" s="1" t="str">
        <f>[1]Bestand!A374</f>
        <v>IR3200</v>
      </c>
      <c r="B374" s="1" t="str">
        <f>[1]Bestand!F374</f>
        <v>Auslaufartikel (7)</v>
      </c>
      <c r="D374" t="str">
        <f>IFERROR(VLOOKUP(A374,[1]PB!$A$5:$A$107,1,FALSE),"")</f>
        <v/>
      </c>
      <c r="E374" s="3" t="str">
        <f t="shared" si="10"/>
        <v/>
      </c>
      <c r="F374" t="str">
        <f>IFERROR(VLOOKUP(A374,[1]SE!$A$5:$A$107,1,FALSE),"")</f>
        <v/>
      </c>
      <c r="G374" t="str">
        <f>IFERROR(VLOOKUP(A374,[1]MF!$A$5:$A$107,1,FALSE),"")</f>
        <v/>
      </c>
      <c r="H374" t="str">
        <f>IFERROR(VLOOKUP(A374,[1]JH!$A$5:$A$107,1,FALSE),"")</f>
        <v/>
      </c>
      <c r="I374" t="str">
        <f>IFERROR(VLOOKUP(A374,[1]OP!$A$5:$A$107,1,FALSE),"")</f>
        <v/>
      </c>
      <c r="J374" t="str">
        <f>IFERROR(VLOOKUP(A374,[1]SR!$A$5:$A$107,1,FALSE),"")</f>
        <v/>
      </c>
      <c r="K374" t="str">
        <f>IFERROR(VLOOKUP(A374,[1]JS!$A$5:$A$107,1,FALSE),"")</f>
        <v/>
      </c>
      <c r="L374" t="str">
        <f>IFERROR(VLOOKUP(A374,[1]JW!$A$5:$A$107,1,FALSE),"")</f>
        <v/>
      </c>
      <c r="M374" t="str">
        <f t="shared" si="11"/>
        <v>Nein</v>
      </c>
    </row>
    <row r="375" spans="1:13" x14ac:dyDescent="0.2">
      <c r="A375" s="1" t="str">
        <f>[1]Bestand!A375</f>
        <v>IR3300SI</v>
      </c>
      <c r="B375" s="1" t="str">
        <f>[1]Bestand!F375</f>
        <v>aktiver Artikel (4)</v>
      </c>
      <c r="D375" t="str">
        <f>IFERROR(VLOOKUP(A375,[1]PB!$A$5:$A$107,1,FALSE),"")</f>
        <v/>
      </c>
      <c r="E375" s="3" t="str">
        <f t="shared" si="10"/>
        <v/>
      </c>
      <c r="F375" t="str">
        <f>IFERROR(VLOOKUP(A375,[1]SE!$A$5:$A$107,1,FALSE),"")</f>
        <v/>
      </c>
      <c r="G375" t="str">
        <f>IFERROR(VLOOKUP(A375,[1]MF!$A$5:$A$107,1,FALSE),"")</f>
        <v/>
      </c>
      <c r="H375" t="str">
        <f>IFERROR(VLOOKUP(A375,[1]JH!$A$5:$A$107,1,FALSE),"")</f>
        <v>IR3300SI</v>
      </c>
      <c r="I375" t="str">
        <f>IFERROR(VLOOKUP(A375,[1]OP!$A$5:$A$107,1,FALSE),"")</f>
        <v/>
      </c>
      <c r="J375" t="str">
        <f>IFERROR(VLOOKUP(A375,[1]SR!$A$5:$A$107,1,FALSE),"")</f>
        <v/>
      </c>
      <c r="K375" t="str">
        <f>IFERROR(VLOOKUP(A375,[1]JS!$A$5:$A$107,1,FALSE),"")</f>
        <v/>
      </c>
      <c r="L375" t="str">
        <f>IFERROR(VLOOKUP(A375,[1]JW!$A$5:$A$107,1,FALSE),"")</f>
        <v/>
      </c>
      <c r="M375" t="str">
        <f t="shared" si="11"/>
        <v>Nein</v>
      </c>
    </row>
    <row r="376" spans="1:13" x14ac:dyDescent="0.2">
      <c r="A376" s="1" t="str">
        <f>[1]Bestand!A376</f>
        <v>IR3500SW</v>
      </c>
      <c r="B376" s="1" t="str">
        <f>[1]Bestand!F376</f>
        <v>Auslaufartikel (7)</v>
      </c>
      <c r="D376" t="str">
        <f>IFERROR(VLOOKUP(A376,[1]PB!$A$5:$A$107,1,FALSE),"")</f>
        <v>IR3500SW</v>
      </c>
      <c r="E376" s="3" t="str">
        <f t="shared" si="10"/>
        <v/>
      </c>
      <c r="F376" t="str">
        <f>IFERROR(VLOOKUP(A376,[1]SE!$A$5:$A$107,1,FALSE),"")</f>
        <v/>
      </c>
      <c r="G376" t="str">
        <f>IFERROR(VLOOKUP(A376,[1]MF!$A$5:$A$107,1,FALSE),"")</f>
        <v>IR3500SW</v>
      </c>
      <c r="H376" t="str">
        <f>IFERROR(VLOOKUP(A376,[1]JH!$A$5:$A$107,1,FALSE),"")</f>
        <v/>
      </c>
      <c r="I376" t="str">
        <f>IFERROR(VLOOKUP(A376,[1]OP!$A$5:$A$107,1,FALSE),"")</f>
        <v/>
      </c>
      <c r="J376" t="str">
        <f>IFERROR(VLOOKUP(A376,[1]SR!$A$5:$A$107,1,FALSE),"")</f>
        <v/>
      </c>
      <c r="K376" t="str">
        <f>IFERROR(VLOOKUP(A376,[1]JS!$A$5:$A$107,1,FALSE),"")</f>
        <v/>
      </c>
      <c r="L376" t="str">
        <f>IFERROR(VLOOKUP(A376,[1]JW!$A$5:$A$107,1,FALSE),"")</f>
        <v/>
      </c>
      <c r="M376" t="str">
        <f t="shared" si="11"/>
        <v>Nein</v>
      </c>
    </row>
    <row r="377" spans="1:13" x14ac:dyDescent="0.2">
      <c r="A377" s="1" t="str">
        <f>[1]Bestand!A377</f>
        <v>IR4000SW</v>
      </c>
      <c r="B377" s="1" t="str">
        <f>[1]Bestand!F377</f>
        <v>inaktiver Artikel (8)</v>
      </c>
      <c r="D377" t="str">
        <f>IFERROR(VLOOKUP(A377,[1]PB!$A$5:$A$107,1,FALSE),"")</f>
        <v/>
      </c>
      <c r="E377" s="3" t="str">
        <f t="shared" si="10"/>
        <v/>
      </c>
      <c r="F377" t="str">
        <f>IFERROR(VLOOKUP(A377,[1]SE!$A$5:$A$107,1,FALSE),"")</f>
        <v/>
      </c>
      <c r="G377" t="str">
        <f>IFERROR(VLOOKUP(A377,[1]MF!$A$5:$A$107,1,FALSE),"")</f>
        <v/>
      </c>
      <c r="H377" t="str">
        <f>IFERROR(VLOOKUP(A377,[1]JH!$A$5:$A$107,1,FALSE),"")</f>
        <v/>
      </c>
      <c r="I377" t="str">
        <f>IFERROR(VLOOKUP(A377,[1]OP!$A$5:$A$107,1,FALSE),"")</f>
        <v/>
      </c>
      <c r="J377" t="str">
        <f>IFERROR(VLOOKUP(A377,[1]SR!$A$5:$A$107,1,FALSE),"")</f>
        <v/>
      </c>
      <c r="K377" t="str">
        <f>IFERROR(VLOOKUP(A377,[1]JS!$A$5:$A$107,1,FALSE),"")</f>
        <v/>
      </c>
      <c r="L377" t="str">
        <f>IFERROR(VLOOKUP(A377,[1]JW!$A$5:$A$107,1,FALSE),"")</f>
        <v/>
      </c>
      <c r="M377" t="str">
        <f t="shared" si="11"/>
        <v>Nein</v>
      </c>
    </row>
    <row r="378" spans="1:13" x14ac:dyDescent="0.2">
      <c r="A378" s="1" t="str">
        <f>[1]Bestand!A378</f>
        <v>IR4000WE</v>
      </c>
      <c r="B378" s="1" t="str">
        <f>[1]Bestand!F378</f>
        <v>inaktiver Artikel (8)</v>
      </c>
      <c r="D378" t="str">
        <f>IFERROR(VLOOKUP(A378,[1]PB!$A$5:$A$107,1,FALSE),"")</f>
        <v/>
      </c>
      <c r="E378" s="3" t="str">
        <f t="shared" si="10"/>
        <v/>
      </c>
      <c r="F378" t="str">
        <f>IFERROR(VLOOKUP(A378,[1]SE!$A$5:$A$107,1,FALSE),"")</f>
        <v/>
      </c>
      <c r="G378" t="str">
        <f>IFERROR(VLOOKUP(A378,[1]MF!$A$5:$A$107,1,FALSE),"")</f>
        <v/>
      </c>
      <c r="H378" t="str">
        <f>IFERROR(VLOOKUP(A378,[1]JH!$A$5:$A$107,1,FALSE),"")</f>
        <v/>
      </c>
      <c r="I378" t="str">
        <f>IFERROR(VLOOKUP(A378,[1]OP!$A$5:$A$107,1,FALSE),"")</f>
        <v/>
      </c>
      <c r="J378" t="str">
        <f>IFERROR(VLOOKUP(A378,[1]SR!$A$5:$A$107,1,FALSE),"")</f>
        <v/>
      </c>
      <c r="K378" t="str">
        <f>IFERROR(VLOOKUP(A378,[1]JS!$A$5:$A$107,1,FALSE),"")</f>
        <v/>
      </c>
      <c r="L378" t="str">
        <f>IFERROR(VLOOKUP(A378,[1]JW!$A$5:$A$107,1,FALSE),"")</f>
        <v/>
      </c>
      <c r="M378" t="str">
        <f t="shared" si="11"/>
        <v>Nein</v>
      </c>
    </row>
    <row r="379" spans="1:13" x14ac:dyDescent="0.2">
      <c r="A379" s="1" t="str">
        <f>[1]Bestand!A379</f>
        <v>IR43DAB</v>
      </c>
      <c r="B379" s="1" t="str">
        <f>[1]Bestand!F379</f>
        <v>inaktiver Artikel (8)</v>
      </c>
      <c r="D379" t="str">
        <f>IFERROR(VLOOKUP(A379,[1]PB!$A$5:$A$107,1,FALSE),"")</f>
        <v/>
      </c>
      <c r="E379" s="3" t="str">
        <f t="shared" si="10"/>
        <v/>
      </c>
      <c r="F379" t="str">
        <f>IFERROR(VLOOKUP(A379,[1]SE!$A$5:$A$107,1,FALSE),"")</f>
        <v/>
      </c>
      <c r="G379" t="str">
        <f>IFERROR(VLOOKUP(A379,[1]MF!$A$5:$A$107,1,FALSE),"")</f>
        <v/>
      </c>
      <c r="H379" t="str">
        <f>IFERROR(VLOOKUP(A379,[1]JH!$A$5:$A$107,1,FALSE),"")</f>
        <v/>
      </c>
      <c r="I379" t="str">
        <f>IFERROR(VLOOKUP(A379,[1]OP!$A$5:$A$107,1,FALSE),"")</f>
        <v/>
      </c>
      <c r="J379" t="str">
        <f>IFERROR(VLOOKUP(A379,[1]SR!$A$5:$A$107,1,FALSE),"")</f>
        <v/>
      </c>
      <c r="K379" t="str">
        <f>IFERROR(VLOOKUP(A379,[1]JS!$A$5:$A$107,1,FALSE),"")</f>
        <v/>
      </c>
      <c r="L379" t="str">
        <f>IFERROR(VLOOKUP(A379,[1]JW!$A$5:$A$107,1,FALSE),"")</f>
        <v/>
      </c>
      <c r="M379" t="str">
        <f t="shared" si="11"/>
        <v>Nein</v>
      </c>
    </row>
    <row r="380" spans="1:13" x14ac:dyDescent="0.2">
      <c r="A380" s="1" t="str">
        <f>[1]Bestand!A380</f>
        <v>IR43DABTEST</v>
      </c>
      <c r="B380" s="1" t="str">
        <f>[1]Bestand!F380</f>
        <v>löschfähiger Artikel (9)</v>
      </c>
      <c r="D380" t="str">
        <f>IFERROR(VLOOKUP(A380,[1]PB!$A$5:$A$107,1,FALSE),"")</f>
        <v/>
      </c>
      <c r="E380" s="3" t="str">
        <f t="shared" si="10"/>
        <v/>
      </c>
      <c r="F380" t="str">
        <f>IFERROR(VLOOKUP(A380,[1]SE!$A$5:$A$107,1,FALSE),"")</f>
        <v/>
      </c>
      <c r="G380" t="str">
        <f>IFERROR(VLOOKUP(A380,[1]MF!$A$5:$A$107,1,FALSE),"")</f>
        <v/>
      </c>
      <c r="H380" t="str">
        <f>IFERROR(VLOOKUP(A380,[1]JH!$A$5:$A$107,1,FALSE),"")</f>
        <v/>
      </c>
      <c r="I380" t="str">
        <f>IFERROR(VLOOKUP(A380,[1]OP!$A$5:$A$107,1,FALSE),"")</f>
        <v/>
      </c>
      <c r="J380" t="str">
        <f>IFERROR(VLOOKUP(A380,[1]SR!$A$5:$A$107,1,FALSE),"")</f>
        <v/>
      </c>
      <c r="K380" t="str">
        <f>IFERROR(VLOOKUP(A380,[1]JS!$A$5:$A$107,1,FALSE),"")</f>
        <v/>
      </c>
      <c r="L380" t="str">
        <f>IFERROR(VLOOKUP(A380,[1]JW!$A$5:$A$107,1,FALSE),"")</f>
        <v/>
      </c>
      <c r="M380" t="str">
        <f t="shared" si="11"/>
        <v>Nein</v>
      </c>
    </row>
    <row r="381" spans="1:13" x14ac:dyDescent="0.2">
      <c r="A381" s="1" t="str">
        <f>[1]Bestand!A381</f>
        <v>IR43DABTEST1</v>
      </c>
      <c r="B381" s="1" t="str">
        <f>[1]Bestand!F381</f>
        <v>löschfähiger Artikel (9)</v>
      </c>
      <c r="D381" t="str">
        <f>IFERROR(VLOOKUP(A381,[1]PB!$A$5:$A$107,1,FALSE),"")</f>
        <v/>
      </c>
      <c r="E381" s="3" t="str">
        <f t="shared" si="10"/>
        <v/>
      </c>
      <c r="F381" t="str">
        <f>IFERROR(VLOOKUP(A381,[1]SE!$A$5:$A$107,1,FALSE),"")</f>
        <v/>
      </c>
      <c r="G381" t="str">
        <f>IFERROR(VLOOKUP(A381,[1]MF!$A$5:$A$107,1,FALSE),"")</f>
        <v/>
      </c>
      <c r="H381" t="str">
        <f>IFERROR(VLOOKUP(A381,[1]JH!$A$5:$A$107,1,FALSE),"")</f>
        <v/>
      </c>
      <c r="I381" t="str">
        <f>IFERROR(VLOOKUP(A381,[1]OP!$A$5:$A$107,1,FALSE),"")</f>
        <v/>
      </c>
      <c r="J381" t="str">
        <f>IFERROR(VLOOKUP(A381,[1]SR!$A$5:$A$107,1,FALSE),"")</f>
        <v/>
      </c>
      <c r="K381" t="str">
        <f>IFERROR(VLOOKUP(A381,[1]JS!$A$5:$A$107,1,FALSE),"")</f>
        <v/>
      </c>
      <c r="L381" t="str">
        <f>IFERROR(VLOOKUP(A381,[1]JW!$A$5:$A$107,1,FALSE),"")</f>
        <v/>
      </c>
      <c r="M381" t="str">
        <f t="shared" si="11"/>
        <v>Nein</v>
      </c>
    </row>
    <row r="382" spans="1:13" x14ac:dyDescent="0.2">
      <c r="A382" s="1" t="str">
        <f>[1]Bestand!A382</f>
        <v>IR4400SW</v>
      </c>
      <c r="B382" s="1" t="str">
        <f>[1]Bestand!F382</f>
        <v>inaktiver Artikel (8)</v>
      </c>
      <c r="D382" t="str">
        <f>IFERROR(VLOOKUP(A382,[1]PB!$A$5:$A$107,1,FALSE),"")</f>
        <v/>
      </c>
      <c r="E382" s="3" t="str">
        <f t="shared" si="10"/>
        <v/>
      </c>
      <c r="F382" t="str">
        <f>IFERROR(VLOOKUP(A382,[1]SE!$A$5:$A$107,1,FALSE),"")</f>
        <v/>
      </c>
      <c r="G382" t="str">
        <f>IFERROR(VLOOKUP(A382,[1]MF!$A$5:$A$107,1,FALSE),"")</f>
        <v/>
      </c>
      <c r="H382" t="str">
        <f>IFERROR(VLOOKUP(A382,[1]JH!$A$5:$A$107,1,FALSE),"")</f>
        <v/>
      </c>
      <c r="I382" t="str">
        <f>IFERROR(VLOOKUP(A382,[1]OP!$A$5:$A$107,1,FALSE),"")</f>
        <v/>
      </c>
      <c r="J382" t="str">
        <f>IFERROR(VLOOKUP(A382,[1]SR!$A$5:$A$107,1,FALSE),"")</f>
        <v/>
      </c>
      <c r="K382" t="str">
        <f>IFERROR(VLOOKUP(A382,[1]JS!$A$5:$A$107,1,FALSE),"")</f>
        <v/>
      </c>
      <c r="L382" t="str">
        <f>IFERROR(VLOOKUP(A382,[1]JW!$A$5:$A$107,1,FALSE),"")</f>
        <v/>
      </c>
      <c r="M382" t="str">
        <f t="shared" si="11"/>
        <v>Nein</v>
      </c>
    </row>
    <row r="383" spans="1:13" x14ac:dyDescent="0.2">
      <c r="A383" s="1" t="str">
        <f>[1]Bestand!A383</f>
        <v>IR4400WE</v>
      </c>
      <c r="B383" s="1" t="str">
        <f>[1]Bestand!F383</f>
        <v>inaktiver Artikel (8)</v>
      </c>
      <c r="D383" t="str">
        <f>IFERROR(VLOOKUP(A383,[1]PB!$A$5:$A$107,1,FALSE),"")</f>
        <v/>
      </c>
      <c r="E383" s="3" t="str">
        <f t="shared" si="10"/>
        <v/>
      </c>
      <c r="F383" t="str">
        <f>IFERROR(VLOOKUP(A383,[1]SE!$A$5:$A$107,1,FALSE),"")</f>
        <v/>
      </c>
      <c r="G383" t="str">
        <f>IFERROR(VLOOKUP(A383,[1]MF!$A$5:$A$107,1,FALSE),"")</f>
        <v/>
      </c>
      <c r="H383" t="str">
        <f>IFERROR(VLOOKUP(A383,[1]JH!$A$5:$A$107,1,FALSE),"")</f>
        <v/>
      </c>
      <c r="I383" t="str">
        <f>IFERROR(VLOOKUP(A383,[1]OP!$A$5:$A$107,1,FALSE),"")</f>
        <v/>
      </c>
      <c r="J383" t="str">
        <f>IFERROR(VLOOKUP(A383,[1]SR!$A$5:$A$107,1,FALSE),"")</f>
        <v/>
      </c>
      <c r="K383" t="str">
        <f>IFERROR(VLOOKUP(A383,[1]JS!$A$5:$A$107,1,FALSE),"")</f>
        <v/>
      </c>
      <c r="L383" t="str">
        <f>IFERROR(VLOOKUP(A383,[1]JW!$A$5:$A$107,1,FALSE),"")</f>
        <v/>
      </c>
      <c r="M383" t="str">
        <f t="shared" si="11"/>
        <v>Nein</v>
      </c>
    </row>
    <row r="384" spans="1:13" x14ac:dyDescent="0.2">
      <c r="A384" s="1" t="str">
        <f>[1]Bestand!A384</f>
        <v>IR45SW</v>
      </c>
      <c r="B384" s="1" t="str">
        <f>[1]Bestand!F384</f>
        <v>inaktiver Artikel (8)</v>
      </c>
      <c r="D384" t="str">
        <f>IFERROR(VLOOKUP(A384,[1]PB!$A$5:$A$107,1,FALSE),"")</f>
        <v/>
      </c>
      <c r="E384" s="3" t="str">
        <f t="shared" si="10"/>
        <v/>
      </c>
      <c r="F384" t="str">
        <f>IFERROR(VLOOKUP(A384,[1]SE!$A$5:$A$107,1,FALSE),"")</f>
        <v/>
      </c>
      <c r="G384" t="str">
        <f>IFERROR(VLOOKUP(A384,[1]MF!$A$5:$A$107,1,FALSE),"")</f>
        <v/>
      </c>
      <c r="H384" t="str">
        <f>IFERROR(VLOOKUP(A384,[1]JH!$A$5:$A$107,1,FALSE),"")</f>
        <v/>
      </c>
      <c r="I384" t="str">
        <f>IFERROR(VLOOKUP(A384,[1]OP!$A$5:$A$107,1,FALSE),"")</f>
        <v/>
      </c>
      <c r="J384" t="str">
        <f>IFERROR(VLOOKUP(A384,[1]SR!$A$5:$A$107,1,FALSE),"")</f>
        <v/>
      </c>
      <c r="K384" t="str">
        <f>IFERROR(VLOOKUP(A384,[1]JS!$A$5:$A$107,1,FALSE),"")</f>
        <v/>
      </c>
      <c r="L384" t="str">
        <f>IFERROR(VLOOKUP(A384,[1]JW!$A$5:$A$107,1,FALSE),"")</f>
        <v/>
      </c>
      <c r="M384" t="str">
        <f t="shared" si="11"/>
        <v>Nein</v>
      </c>
    </row>
    <row r="385" spans="1:13" x14ac:dyDescent="0.2">
      <c r="A385" s="1" t="str">
        <f>[1]Bestand!A385</f>
        <v>IR5500WE</v>
      </c>
      <c r="B385" s="1" t="str">
        <f>[1]Bestand!F385</f>
        <v>inaktiver Artikel (8)</v>
      </c>
      <c r="D385" t="str">
        <f>IFERROR(VLOOKUP(A385,[1]PB!$A$5:$A$107,1,FALSE),"")</f>
        <v/>
      </c>
      <c r="E385" s="3" t="str">
        <f t="shared" si="10"/>
        <v/>
      </c>
      <c r="F385" t="str">
        <f>IFERROR(VLOOKUP(A385,[1]SE!$A$5:$A$107,1,FALSE),"")</f>
        <v/>
      </c>
      <c r="G385" t="str">
        <f>IFERROR(VLOOKUP(A385,[1]MF!$A$5:$A$107,1,FALSE),"")</f>
        <v/>
      </c>
      <c r="H385" t="str">
        <f>IFERROR(VLOOKUP(A385,[1]JH!$A$5:$A$107,1,FALSE),"")</f>
        <v/>
      </c>
      <c r="I385" t="str">
        <f>IFERROR(VLOOKUP(A385,[1]OP!$A$5:$A$107,1,FALSE),"")</f>
        <v/>
      </c>
      <c r="J385" t="str">
        <f>IFERROR(VLOOKUP(A385,[1]SR!$A$5:$A$107,1,FALSE),"")</f>
        <v/>
      </c>
      <c r="K385" t="str">
        <f>IFERROR(VLOOKUP(A385,[1]JS!$A$5:$A$107,1,FALSE),"")</f>
        <v/>
      </c>
      <c r="L385" t="str">
        <f>IFERROR(VLOOKUP(A385,[1]JW!$A$5:$A$107,1,FALSE),"")</f>
        <v/>
      </c>
      <c r="M385" t="str">
        <f t="shared" si="11"/>
        <v>Nein</v>
      </c>
    </row>
    <row r="386" spans="1:13" x14ac:dyDescent="0.2">
      <c r="A386" s="1" t="str">
        <f>[1]Bestand!A386</f>
        <v>IR6000SW</v>
      </c>
      <c r="B386" s="1" t="str">
        <f>[1]Bestand!F386</f>
        <v>inaktiver Artikel (8)</v>
      </c>
      <c r="D386" t="str">
        <f>IFERROR(VLOOKUP(A386,[1]PB!$A$5:$A$107,1,FALSE),"")</f>
        <v/>
      </c>
      <c r="E386" s="3" t="str">
        <f t="shared" si="10"/>
        <v/>
      </c>
      <c r="F386" t="str">
        <f>IFERROR(VLOOKUP(A386,[1]SE!$A$5:$A$107,1,FALSE),"")</f>
        <v/>
      </c>
      <c r="G386" t="str">
        <f>IFERROR(VLOOKUP(A386,[1]MF!$A$5:$A$107,1,FALSE),"")</f>
        <v/>
      </c>
      <c r="H386" t="str">
        <f>IFERROR(VLOOKUP(A386,[1]JH!$A$5:$A$107,1,FALSE),"")</f>
        <v/>
      </c>
      <c r="I386" t="str">
        <f>IFERROR(VLOOKUP(A386,[1]OP!$A$5:$A$107,1,FALSE),"")</f>
        <v/>
      </c>
      <c r="J386" t="str">
        <f>IFERROR(VLOOKUP(A386,[1]SR!$A$5:$A$107,1,FALSE),"")</f>
        <v/>
      </c>
      <c r="K386" t="str">
        <f>IFERROR(VLOOKUP(A386,[1]JS!$A$5:$A$107,1,FALSE),"")</f>
        <v/>
      </c>
      <c r="L386" t="str">
        <f>IFERROR(VLOOKUP(A386,[1]JW!$A$5:$A$107,1,FALSE),"")</f>
        <v/>
      </c>
      <c r="M386" t="str">
        <f t="shared" si="11"/>
        <v>Nein</v>
      </c>
    </row>
    <row r="387" spans="1:13" x14ac:dyDescent="0.2">
      <c r="A387" s="1" t="str">
        <f>[1]Bestand!A387</f>
        <v>IR6000WE</v>
      </c>
      <c r="B387" s="1" t="str">
        <f>[1]Bestand!F387</f>
        <v>inaktiver Artikel (8)</v>
      </c>
      <c r="D387" t="str">
        <f>IFERROR(VLOOKUP(A387,[1]PB!$A$5:$A$107,1,FALSE),"")</f>
        <v/>
      </c>
      <c r="E387" s="3" t="str">
        <f t="shared" ref="E387:E450" si="12">IF(AND(B387="aktiver Artikel (4)",C387="",D387=A387),A387,"")</f>
        <v/>
      </c>
      <c r="F387" t="str">
        <f>IFERROR(VLOOKUP(A387,[1]SE!$A$5:$A$107,1,FALSE),"")</f>
        <v/>
      </c>
      <c r="G387" t="str">
        <f>IFERROR(VLOOKUP(A387,[1]MF!$A$5:$A$107,1,FALSE),"")</f>
        <v/>
      </c>
      <c r="H387" t="str">
        <f>IFERROR(VLOOKUP(A387,[1]JH!$A$5:$A$107,1,FALSE),"")</f>
        <v/>
      </c>
      <c r="I387" t="str">
        <f>IFERROR(VLOOKUP(A387,[1]OP!$A$5:$A$107,1,FALSE),"")</f>
        <v/>
      </c>
      <c r="J387" t="str">
        <f>IFERROR(VLOOKUP(A387,[1]SR!$A$5:$A$107,1,FALSE),"")</f>
        <v/>
      </c>
      <c r="K387" t="str">
        <f>IFERROR(VLOOKUP(A387,[1]JS!$A$5:$A$107,1,FALSE),"")</f>
        <v/>
      </c>
      <c r="L387" t="str">
        <f>IFERROR(VLOOKUP(A387,[1]JW!$A$5:$A$107,1,FALSE),"")</f>
        <v/>
      </c>
      <c r="M387" t="str">
        <f t="shared" ref="M387:M450" si="13">IF(AND(D387=A387,F387=A387,G387=A387,H387=A387,I387=A387,J387=A387,K387=A387,L387=A387), "Ja", "Nein")</f>
        <v>Nein</v>
      </c>
    </row>
    <row r="388" spans="1:13" x14ac:dyDescent="0.2">
      <c r="A388" s="1" t="str">
        <f>[1]Bestand!A388</f>
        <v>IR6500SW</v>
      </c>
      <c r="B388" s="1" t="str">
        <f>[1]Bestand!F388</f>
        <v>aktiver Artikel (4)</v>
      </c>
      <c r="D388" t="str">
        <f>IFERROR(VLOOKUP(A388,[1]PB!$A$5:$A$107,1,FALSE),"")</f>
        <v>IR6500SW</v>
      </c>
      <c r="E388" s="3" t="str">
        <f t="shared" si="12"/>
        <v>IR6500SW</v>
      </c>
      <c r="F388" t="str">
        <f>IFERROR(VLOOKUP(A388,[1]SE!$A$5:$A$107,1,FALSE),"")</f>
        <v>IR6500SW</v>
      </c>
      <c r="G388" t="str">
        <f>IFERROR(VLOOKUP(A388,[1]MF!$A$5:$A$107,1,FALSE),"")</f>
        <v/>
      </c>
      <c r="H388" t="str">
        <f>IFERROR(VLOOKUP(A388,[1]JH!$A$5:$A$107,1,FALSE),"")</f>
        <v>IR6500SW</v>
      </c>
      <c r="I388" t="str">
        <f>IFERROR(VLOOKUP(A388,[1]OP!$A$5:$A$107,1,FALSE),"")</f>
        <v/>
      </c>
      <c r="J388" t="str">
        <f>IFERROR(VLOOKUP(A388,[1]SR!$A$5:$A$107,1,FALSE),"")</f>
        <v>IR6500SW</v>
      </c>
      <c r="K388" t="str">
        <f>IFERROR(VLOOKUP(A388,[1]JS!$A$5:$A$107,1,FALSE),"")</f>
        <v/>
      </c>
      <c r="L388" t="str">
        <f>IFERROR(VLOOKUP(A388,[1]JW!$A$5:$A$107,1,FALSE),"")</f>
        <v>IR6500SW</v>
      </c>
      <c r="M388" t="str">
        <f t="shared" si="13"/>
        <v>Nein</v>
      </c>
    </row>
    <row r="389" spans="1:13" x14ac:dyDescent="0.2">
      <c r="A389" s="1" t="str">
        <f>[1]Bestand!A389</f>
        <v>IR7000SW</v>
      </c>
      <c r="B389" s="1" t="str">
        <f>[1]Bestand!F389</f>
        <v>inaktiver Artikel (8)</v>
      </c>
      <c r="D389" t="str">
        <f>IFERROR(VLOOKUP(A389,[1]PB!$A$5:$A$107,1,FALSE),"")</f>
        <v/>
      </c>
      <c r="E389" s="3" t="str">
        <f t="shared" si="12"/>
        <v/>
      </c>
      <c r="F389" t="str">
        <f>IFERROR(VLOOKUP(A389,[1]SE!$A$5:$A$107,1,FALSE),"")</f>
        <v/>
      </c>
      <c r="G389" t="str">
        <f>IFERROR(VLOOKUP(A389,[1]MF!$A$5:$A$107,1,FALSE),"")</f>
        <v/>
      </c>
      <c r="H389" t="str">
        <f>IFERROR(VLOOKUP(A389,[1]JH!$A$5:$A$107,1,FALSE),"")</f>
        <v/>
      </c>
      <c r="I389" t="str">
        <f>IFERROR(VLOOKUP(A389,[1]OP!$A$5:$A$107,1,FALSE),"")</f>
        <v/>
      </c>
      <c r="J389" t="str">
        <f>IFERROR(VLOOKUP(A389,[1]SR!$A$5:$A$107,1,FALSE),"")</f>
        <v/>
      </c>
      <c r="K389" t="str">
        <f>IFERROR(VLOOKUP(A389,[1]JS!$A$5:$A$107,1,FALSE),"")</f>
        <v/>
      </c>
      <c r="L389" t="str">
        <f>IFERROR(VLOOKUP(A389,[1]JW!$A$5:$A$107,1,FALSE),"")</f>
        <v/>
      </c>
      <c r="M389" t="str">
        <f t="shared" si="13"/>
        <v>Nein</v>
      </c>
    </row>
    <row r="390" spans="1:13" x14ac:dyDescent="0.2">
      <c r="A390" s="1" t="str">
        <f>[1]Bestand!A390</f>
        <v>IR7000TI</v>
      </c>
      <c r="B390" s="1" t="str">
        <f>[1]Bestand!F390</f>
        <v>aktiver Artikel (4)</v>
      </c>
      <c r="D390" t="str">
        <f>IFERROR(VLOOKUP(A390,[1]PB!$A$5:$A$107,1,FALSE),"")</f>
        <v/>
      </c>
      <c r="E390" s="3" t="str">
        <f t="shared" si="12"/>
        <v/>
      </c>
      <c r="F390" t="str">
        <f>IFERROR(VLOOKUP(A390,[1]SE!$A$5:$A$107,1,FALSE),"")</f>
        <v/>
      </c>
      <c r="G390" t="str">
        <f>IFERROR(VLOOKUP(A390,[1]MF!$A$5:$A$107,1,FALSE),"")</f>
        <v/>
      </c>
      <c r="H390" t="str">
        <f>IFERROR(VLOOKUP(A390,[1]JH!$A$5:$A$107,1,FALSE),"")</f>
        <v/>
      </c>
      <c r="I390" t="str">
        <f>IFERROR(VLOOKUP(A390,[1]OP!$A$5:$A$107,1,FALSE),"")</f>
        <v/>
      </c>
      <c r="J390" t="str">
        <f>IFERROR(VLOOKUP(A390,[1]SR!$A$5:$A$107,1,FALSE),"")</f>
        <v/>
      </c>
      <c r="K390" t="str">
        <f>IFERROR(VLOOKUP(A390,[1]JS!$A$5:$A$107,1,FALSE),"")</f>
        <v/>
      </c>
      <c r="L390" t="str">
        <f>IFERROR(VLOOKUP(A390,[1]JW!$A$5:$A$107,1,FALSE),"")</f>
        <v/>
      </c>
      <c r="M390" t="str">
        <f t="shared" si="13"/>
        <v>Nein</v>
      </c>
    </row>
    <row r="391" spans="1:13" x14ac:dyDescent="0.2">
      <c r="A391" s="1" t="str">
        <f>[1]Bestand!A391</f>
        <v>IR8000</v>
      </c>
      <c r="B391" s="1" t="str">
        <f>[1]Bestand!F391</f>
        <v>inaktiver Artikel (8)</v>
      </c>
      <c r="D391" t="str">
        <f>IFERROR(VLOOKUP(A391,[1]PB!$A$5:$A$107,1,FALSE),"")</f>
        <v/>
      </c>
      <c r="E391" s="3" t="str">
        <f t="shared" si="12"/>
        <v/>
      </c>
      <c r="F391" t="str">
        <f>IFERROR(VLOOKUP(A391,[1]SE!$A$5:$A$107,1,FALSE),"")</f>
        <v/>
      </c>
      <c r="G391" t="str">
        <f>IFERROR(VLOOKUP(A391,[1]MF!$A$5:$A$107,1,FALSE),"")</f>
        <v/>
      </c>
      <c r="H391" t="str">
        <f>IFERROR(VLOOKUP(A391,[1]JH!$A$5:$A$107,1,FALSE),"")</f>
        <v/>
      </c>
      <c r="I391" t="str">
        <f>IFERROR(VLOOKUP(A391,[1]OP!$A$5:$A$107,1,FALSE),"")</f>
        <v/>
      </c>
      <c r="J391" t="str">
        <f>IFERROR(VLOOKUP(A391,[1]SR!$A$5:$A$107,1,FALSE),"")</f>
        <v/>
      </c>
      <c r="K391" t="str">
        <f>IFERROR(VLOOKUP(A391,[1]JS!$A$5:$A$107,1,FALSE),"")</f>
        <v/>
      </c>
      <c r="L391" t="str">
        <f>IFERROR(VLOOKUP(A391,[1]JW!$A$5:$A$107,1,FALSE),"")</f>
        <v/>
      </c>
      <c r="M391" t="str">
        <f t="shared" si="13"/>
        <v>Nein</v>
      </c>
    </row>
    <row r="392" spans="1:13" x14ac:dyDescent="0.2">
      <c r="A392" s="1" t="str">
        <f>[1]Bestand!A392</f>
        <v>ITKOS</v>
      </c>
      <c r="B392" s="1" t="str">
        <f>[1]Bestand!F392</f>
        <v>Verwaltungsartikel (3)</v>
      </c>
      <c r="D392" t="str">
        <f>IFERROR(VLOOKUP(A392,[1]PB!$A$5:$A$107,1,FALSE),"")</f>
        <v/>
      </c>
      <c r="E392" s="3" t="str">
        <f t="shared" si="12"/>
        <v/>
      </c>
      <c r="F392" t="str">
        <f>IFERROR(VLOOKUP(A392,[1]SE!$A$5:$A$107,1,FALSE),"")</f>
        <v/>
      </c>
      <c r="G392" t="str">
        <f>IFERROR(VLOOKUP(A392,[1]MF!$A$5:$A$107,1,FALSE),"")</f>
        <v/>
      </c>
      <c r="H392" t="str">
        <f>IFERROR(VLOOKUP(A392,[1]JH!$A$5:$A$107,1,FALSE),"")</f>
        <v/>
      </c>
      <c r="I392" t="str">
        <f>IFERROR(VLOOKUP(A392,[1]OP!$A$5:$A$107,1,FALSE),"")</f>
        <v/>
      </c>
      <c r="J392" t="str">
        <f>IFERROR(VLOOKUP(A392,[1]SR!$A$5:$A$107,1,FALSE),"")</f>
        <v/>
      </c>
      <c r="K392" t="str">
        <f>IFERROR(VLOOKUP(A392,[1]JS!$A$5:$A$107,1,FALSE),"")</f>
        <v/>
      </c>
      <c r="L392" t="str">
        <f>IFERROR(VLOOKUP(A392,[1]JW!$A$5:$A$107,1,FALSE),"")</f>
        <v/>
      </c>
      <c r="M392" t="str">
        <f t="shared" si="13"/>
        <v>Nein</v>
      </c>
    </row>
    <row r="393" spans="1:13" x14ac:dyDescent="0.2">
      <c r="A393" s="1" t="str">
        <f>[1]Bestand!A393</f>
        <v>IVECO</v>
      </c>
      <c r="B393" s="1" t="str">
        <f>[1]Bestand!F393</f>
        <v>löschfähiger Artikel (9)</v>
      </c>
      <c r="D393" t="str">
        <f>IFERROR(VLOOKUP(A393,[1]PB!$A$5:$A$107,1,FALSE),"")</f>
        <v/>
      </c>
      <c r="E393" s="3" t="str">
        <f t="shared" si="12"/>
        <v/>
      </c>
      <c r="F393" t="str">
        <f>IFERROR(VLOOKUP(A393,[1]SE!$A$5:$A$107,1,FALSE),"")</f>
        <v/>
      </c>
      <c r="G393" t="str">
        <f>IFERROR(VLOOKUP(A393,[1]MF!$A$5:$A$107,1,FALSE),"")</f>
        <v/>
      </c>
      <c r="H393" t="str">
        <f>IFERROR(VLOOKUP(A393,[1]JH!$A$5:$A$107,1,FALSE),"")</f>
        <v/>
      </c>
      <c r="I393" t="str">
        <f>IFERROR(VLOOKUP(A393,[1]OP!$A$5:$A$107,1,FALSE),"")</f>
        <v/>
      </c>
      <c r="J393" t="str">
        <f>IFERROR(VLOOKUP(A393,[1]SR!$A$5:$A$107,1,FALSE),"")</f>
        <v/>
      </c>
      <c r="K393" t="str">
        <f>IFERROR(VLOOKUP(A393,[1]JS!$A$5:$A$107,1,FALSE),"")</f>
        <v/>
      </c>
      <c r="L393" t="str">
        <f>IFERROR(VLOOKUP(A393,[1]JW!$A$5:$A$107,1,FALSE),"")</f>
        <v/>
      </c>
      <c r="M393" t="str">
        <f t="shared" si="13"/>
        <v>Nein</v>
      </c>
    </row>
    <row r="394" spans="1:13" x14ac:dyDescent="0.2">
      <c r="A394" s="1" t="str">
        <f>[1]Bestand!A394</f>
        <v>K931</v>
      </c>
      <c r="B394" s="1" t="str">
        <f>[1]Bestand!F394</f>
        <v>inaktiver Artikel (8)</v>
      </c>
      <c r="D394" t="str">
        <f>IFERROR(VLOOKUP(A394,[1]PB!$A$5:$A$107,1,FALSE),"")</f>
        <v/>
      </c>
      <c r="E394" s="3" t="str">
        <f t="shared" si="12"/>
        <v/>
      </c>
      <c r="F394" t="str">
        <f>IFERROR(VLOOKUP(A394,[1]SE!$A$5:$A$107,1,FALSE),"")</f>
        <v/>
      </c>
      <c r="G394" t="str">
        <f>IFERROR(VLOOKUP(A394,[1]MF!$A$5:$A$107,1,FALSE),"")</f>
        <v/>
      </c>
      <c r="H394" t="str">
        <f>IFERROR(VLOOKUP(A394,[1]JH!$A$5:$A$107,1,FALSE),"")</f>
        <v/>
      </c>
      <c r="I394" t="str">
        <f>IFERROR(VLOOKUP(A394,[1]OP!$A$5:$A$107,1,FALSE),"")</f>
        <v/>
      </c>
      <c r="J394" t="str">
        <f>IFERROR(VLOOKUP(A394,[1]SR!$A$5:$A$107,1,FALSE),"")</f>
        <v/>
      </c>
      <c r="K394" t="str">
        <f>IFERROR(VLOOKUP(A394,[1]JS!$A$5:$A$107,1,FALSE),"")</f>
        <v/>
      </c>
      <c r="L394" t="str">
        <f>IFERROR(VLOOKUP(A394,[1]JW!$A$5:$A$107,1,FALSE),"")</f>
        <v/>
      </c>
      <c r="M394" t="str">
        <f t="shared" si="13"/>
        <v>Nein</v>
      </c>
    </row>
    <row r="395" spans="1:13" x14ac:dyDescent="0.2">
      <c r="A395" s="1" t="str">
        <f>[1]Bestand!A395</f>
        <v>KALK ZUSAMMENSTELLUNG</v>
      </c>
      <c r="B395" s="1" t="str">
        <f>[1]Bestand!F395</f>
        <v>Verwaltungsartikel (3)</v>
      </c>
      <c r="D395" t="str">
        <f>IFERROR(VLOOKUP(A395,[1]PB!$A$5:$A$107,1,FALSE),"")</f>
        <v/>
      </c>
      <c r="E395" s="3" t="str">
        <f t="shared" si="12"/>
        <v/>
      </c>
      <c r="F395" t="str">
        <f>IFERROR(VLOOKUP(A395,[1]SE!$A$5:$A$107,1,FALSE),"")</f>
        <v/>
      </c>
      <c r="G395" t="str">
        <f>IFERROR(VLOOKUP(A395,[1]MF!$A$5:$A$107,1,FALSE),"")</f>
        <v/>
      </c>
      <c r="H395" t="str">
        <f>IFERROR(VLOOKUP(A395,[1]JH!$A$5:$A$107,1,FALSE),"")</f>
        <v/>
      </c>
      <c r="I395" t="str">
        <f>IFERROR(VLOOKUP(A395,[1]OP!$A$5:$A$107,1,FALSE),"")</f>
        <v/>
      </c>
      <c r="J395" t="str">
        <f>IFERROR(VLOOKUP(A395,[1]SR!$A$5:$A$107,1,FALSE),"")</f>
        <v/>
      </c>
      <c r="K395" t="str">
        <f>IFERROR(VLOOKUP(A395,[1]JS!$A$5:$A$107,1,FALSE),"")</f>
        <v/>
      </c>
      <c r="L395" t="str">
        <f>IFERROR(VLOOKUP(A395,[1]JW!$A$5:$A$107,1,FALSE),"")</f>
        <v/>
      </c>
      <c r="M395" t="str">
        <f t="shared" si="13"/>
        <v>Nein</v>
      </c>
    </row>
    <row r="396" spans="1:13" x14ac:dyDescent="0.2">
      <c r="A396" s="1" t="str">
        <f>[1]Bestand!A396</f>
        <v>KATALOG20</v>
      </c>
      <c r="B396" s="1" t="str">
        <f>[1]Bestand!F396</f>
        <v>inaktiver Artikel (8)</v>
      </c>
      <c r="D396" t="str">
        <f>IFERROR(VLOOKUP(A396,[1]PB!$A$5:$A$107,1,FALSE),"")</f>
        <v/>
      </c>
      <c r="E396" s="3" t="str">
        <f t="shared" si="12"/>
        <v/>
      </c>
      <c r="F396" t="str">
        <f>IFERROR(VLOOKUP(A396,[1]SE!$A$5:$A$107,1,FALSE),"")</f>
        <v/>
      </c>
      <c r="G396" t="str">
        <f>IFERROR(VLOOKUP(A396,[1]MF!$A$5:$A$107,1,FALSE),"")</f>
        <v/>
      </c>
      <c r="H396" t="str">
        <f>IFERROR(VLOOKUP(A396,[1]JH!$A$5:$A$107,1,FALSE),"")</f>
        <v/>
      </c>
      <c r="I396" t="str">
        <f>IFERROR(VLOOKUP(A396,[1]OP!$A$5:$A$107,1,FALSE),"")</f>
        <v/>
      </c>
      <c r="J396" t="str">
        <f>IFERROR(VLOOKUP(A396,[1]SR!$A$5:$A$107,1,FALSE),"")</f>
        <v/>
      </c>
      <c r="K396" t="str">
        <f>IFERROR(VLOOKUP(A396,[1]JS!$A$5:$A$107,1,FALSE),"")</f>
        <v/>
      </c>
      <c r="L396" t="str">
        <f>IFERROR(VLOOKUP(A396,[1]JW!$A$5:$A$107,1,FALSE),"")</f>
        <v/>
      </c>
      <c r="M396" t="str">
        <f t="shared" si="13"/>
        <v>Nein</v>
      </c>
    </row>
    <row r="397" spans="1:13" x14ac:dyDescent="0.2">
      <c r="A397" s="1" t="str">
        <f>[1]Bestand!A397</f>
        <v>KATALOG20S</v>
      </c>
      <c r="B397" s="1" t="str">
        <f>[1]Bestand!F397</f>
        <v>Verwaltungsartikel (3)</v>
      </c>
      <c r="D397" t="str">
        <f>IFERROR(VLOOKUP(A397,[1]PB!$A$5:$A$107,1,FALSE),"")</f>
        <v/>
      </c>
      <c r="E397" s="3" t="str">
        <f t="shared" si="12"/>
        <v/>
      </c>
      <c r="F397" t="str">
        <f>IFERROR(VLOOKUP(A397,[1]SE!$A$5:$A$107,1,FALSE),"")</f>
        <v/>
      </c>
      <c r="G397" t="str">
        <f>IFERROR(VLOOKUP(A397,[1]MF!$A$5:$A$107,1,FALSE),"")</f>
        <v/>
      </c>
      <c r="H397" t="str">
        <f>IFERROR(VLOOKUP(A397,[1]JH!$A$5:$A$107,1,FALSE),"")</f>
        <v/>
      </c>
      <c r="I397" t="str">
        <f>IFERROR(VLOOKUP(A397,[1]OP!$A$5:$A$107,1,FALSE),"")</f>
        <v/>
      </c>
      <c r="J397" t="str">
        <f>IFERROR(VLOOKUP(A397,[1]SR!$A$5:$A$107,1,FALSE),"")</f>
        <v/>
      </c>
      <c r="K397" t="str">
        <f>IFERROR(VLOOKUP(A397,[1]JS!$A$5:$A$107,1,FALSE),"")</f>
        <v/>
      </c>
      <c r="L397" t="str">
        <f>IFERROR(VLOOKUP(A397,[1]JW!$A$5:$A$107,1,FALSE),"")</f>
        <v/>
      </c>
      <c r="M397" t="str">
        <f t="shared" si="13"/>
        <v>Nein</v>
      </c>
    </row>
    <row r="398" spans="1:13" x14ac:dyDescent="0.2">
      <c r="A398" s="1" t="str">
        <f>[1]Bestand!A398</f>
        <v>KATALOG21</v>
      </c>
      <c r="B398" s="1" t="str">
        <f>[1]Bestand!F398</f>
        <v>inaktiver Artikel (8)</v>
      </c>
      <c r="D398" t="str">
        <f>IFERROR(VLOOKUP(A398,[1]PB!$A$5:$A$107,1,FALSE),"")</f>
        <v/>
      </c>
      <c r="E398" s="3" t="str">
        <f t="shared" si="12"/>
        <v/>
      </c>
      <c r="F398" t="str">
        <f>IFERROR(VLOOKUP(A398,[1]SE!$A$5:$A$107,1,FALSE),"")</f>
        <v/>
      </c>
      <c r="G398" t="str">
        <f>IFERROR(VLOOKUP(A398,[1]MF!$A$5:$A$107,1,FALSE),"")</f>
        <v/>
      </c>
      <c r="H398" t="str">
        <f>IFERROR(VLOOKUP(A398,[1]JH!$A$5:$A$107,1,FALSE),"")</f>
        <v/>
      </c>
      <c r="I398" t="str">
        <f>IFERROR(VLOOKUP(A398,[1]OP!$A$5:$A$107,1,FALSE),"")</f>
        <v/>
      </c>
      <c r="J398" t="str">
        <f>IFERROR(VLOOKUP(A398,[1]SR!$A$5:$A$107,1,FALSE),"")</f>
        <v/>
      </c>
      <c r="K398" t="str">
        <f>IFERROR(VLOOKUP(A398,[1]JS!$A$5:$A$107,1,FALSE),"")</f>
        <v/>
      </c>
      <c r="L398" t="str">
        <f>IFERROR(VLOOKUP(A398,[1]JW!$A$5:$A$107,1,FALSE),"")</f>
        <v/>
      </c>
      <c r="M398" t="str">
        <f t="shared" si="13"/>
        <v>Nein</v>
      </c>
    </row>
    <row r="399" spans="1:13" x14ac:dyDescent="0.2">
      <c r="A399" s="1" t="str">
        <f>[1]Bestand!A399</f>
        <v>KATALOG23</v>
      </c>
      <c r="B399" s="1" t="str">
        <f>[1]Bestand!F399</f>
        <v>inaktiver Artikel (8)</v>
      </c>
      <c r="D399" t="str">
        <f>IFERROR(VLOOKUP(A399,[1]PB!$A$5:$A$107,1,FALSE),"")</f>
        <v/>
      </c>
      <c r="E399" s="3" t="str">
        <f t="shared" si="12"/>
        <v/>
      </c>
      <c r="F399" t="str">
        <f>IFERROR(VLOOKUP(A399,[1]SE!$A$5:$A$107,1,FALSE),"")</f>
        <v/>
      </c>
      <c r="G399" t="str">
        <f>IFERROR(VLOOKUP(A399,[1]MF!$A$5:$A$107,1,FALSE),"")</f>
        <v/>
      </c>
      <c r="H399" t="str">
        <f>IFERROR(VLOOKUP(A399,[1]JH!$A$5:$A$107,1,FALSE),"")</f>
        <v/>
      </c>
      <c r="I399" t="str">
        <f>IFERROR(VLOOKUP(A399,[1]OP!$A$5:$A$107,1,FALSE),"")</f>
        <v/>
      </c>
      <c r="J399" t="str">
        <f>IFERROR(VLOOKUP(A399,[1]SR!$A$5:$A$107,1,FALSE),"")</f>
        <v/>
      </c>
      <c r="K399" t="str">
        <f>IFERROR(VLOOKUP(A399,[1]JS!$A$5:$A$107,1,FALSE),"")</f>
        <v/>
      </c>
      <c r="L399" t="str">
        <f>IFERROR(VLOOKUP(A399,[1]JW!$A$5:$A$107,1,FALSE),"")</f>
        <v/>
      </c>
      <c r="M399" t="str">
        <f t="shared" si="13"/>
        <v>Nein</v>
      </c>
    </row>
    <row r="400" spans="1:13" x14ac:dyDescent="0.2">
      <c r="A400" s="1" t="str">
        <f>[1]Bestand!A400</f>
        <v>KATALOG24</v>
      </c>
      <c r="B400" s="1" t="str">
        <f>[1]Bestand!F400</f>
        <v>aktiver Artikel (4)</v>
      </c>
      <c r="C400" s="1" t="s">
        <v>13</v>
      </c>
      <c r="D400" t="str">
        <f>IFERROR(VLOOKUP(A400,[1]PB!$A$5:$A$107,1,FALSE),"")</f>
        <v/>
      </c>
      <c r="E400" s="3" t="str">
        <f t="shared" si="12"/>
        <v/>
      </c>
      <c r="F400" t="str">
        <f>IFERROR(VLOOKUP(A400,[1]SE!$A$5:$A$107,1,FALSE),"")</f>
        <v/>
      </c>
      <c r="G400" t="str">
        <f>IFERROR(VLOOKUP(A400,[1]MF!$A$5:$A$107,1,FALSE),"")</f>
        <v/>
      </c>
      <c r="H400" t="str">
        <f>IFERROR(VLOOKUP(A400,[1]JH!$A$5:$A$107,1,FALSE),"")</f>
        <v/>
      </c>
      <c r="I400" t="str">
        <f>IFERROR(VLOOKUP(A400,[1]OP!$A$5:$A$107,1,FALSE),"")</f>
        <v/>
      </c>
      <c r="J400" t="str">
        <f>IFERROR(VLOOKUP(A400,[1]SR!$A$5:$A$107,1,FALSE),"")</f>
        <v/>
      </c>
      <c r="K400" t="str">
        <f>IFERROR(VLOOKUP(A400,[1]JS!$A$5:$A$107,1,FALSE),"")</f>
        <v/>
      </c>
      <c r="L400" t="str">
        <f>IFERROR(VLOOKUP(A400,[1]JW!$A$5:$A$107,1,FALSE),"")</f>
        <v/>
      </c>
      <c r="M400" t="str">
        <f t="shared" si="13"/>
        <v>Nein</v>
      </c>
    </row>
    <row r="401" spans="1:13" x14ac:dyDescent="0.2">
      <c r="A401" s="1" t="str">
        <f>[1]Bestand!A401</f>
        <v>KCD1600BL</v>
      </c>
      <c r="B401" s="1" t="str">
        <f>[1]Bestand!F401</f>
        <v>inaktiver Artikel (8)</v>
      </c>
      <c r="D401" t="str">
        <f>IFERROR(VLOOKUP(A401,[1]PB!$A$5:$A$107,1,FALSE),"")</f>
        <v/>
      </c>
      <c r="E401" s="3" t="str">
        <f t="shared" si="12"/>
        <v/>
      </c>
      <c r="F401" t="str">
        <f>IFERROR(VLOOKUP(A401,[1]SE!$A$5:$A$107,1,FALSE),"")</f>
        <v/>
      </c>
      <c r="G401" t="str">
        <f>IFERROR(VLOOKUP(A401,[1]MF!$A$5:$A$107,1,FALSE),"")</f>
        <v/>
      </c>
      <c r="H401" t="str">
        <f>IFERROR(VLOOKUP(A401,[1]JH!$A$5:$A$107,1,FALSE),"")</f>
        <v/>
      </c>
      <c r="I401" t="str">
        <f>IFERROR(VLOOKUP(A401,[1]OP!$A$5:$A$107,1,FALSE),"")</f>
        <v/>
      </c>
      <c r="J401" t="str">
        <f>IFERROR(VLOOKUP(A401,[1]SR!$A$5:$A$107,1,FALSE),"")</f>
        <v/>
      </c>
      <c r="K401" t="str">
        <f>IFERROR(VLOOKUP(A401,[1]JS!$A$5:$A$107,1,FALSE),"")</f>
        <v/>
      </c>
      <c r="L401" t="str">
        <f>IFERROR(VLOOKUP(A401,[1]JW!$A$5:$A$107,1,FALSE),"")</f>
        <v/>
      </c>
      <c r="M401" t="str">
        <f t="shared" si="13"/>
        <v>Nein</v>
      </c>
    </row>
    <row r="402" spans="1:13" x14ac:dyDescent="0.2">
      <c r="A402" s="1" t="str">
        <f>[1]Bestand!A402</f>
        <v>KCD1600PI</v>
      </c>
      <c r="B402" s="1" t="str">
        <f>[1]Bestand!F402</f>
        <v>Auslaufartikel (7)</v>
      </c>
      <c r="D402" t="str">
        <f>IFERROR(VLOOKUP(A402,[1]PB!$A$5:$A$107,1,FALSE),"")</f>
        <v/>
      </c>
      <c r="E402" s="3" t="str">
        <f t="shared" si="12"/>
        <v/>
      </c>
      <c r="F402" t="str">
        <f>IFERROR(VLOOKUP(A402,[1]SE!$A$5:$A$107,1,FALSE),"")</f>
        <v/>
      </c>
      <c r="G402" t="str">
        <f>IFERROR(VLOOKUP(A402,[1]MF!$A$5:$A$107,1,FALSE),"")</f>
        <v/>
      </c>
      <c r="H402" t="str">
        <f>IFERROR(VLOOKUP(A402,[1]JH!$A$5:$A$107,1,FALSE),"")</f>
        <v/>
      </c>
      <c r="I402" t="str">
        <f>IFERROR(VLOOKUP(A402,[1]OP!$A$5:$A$107,1,FALSE),"")</f>
        <v/>
      </c>
      <c r="J402" t="str">
        <f>IFERROR(VLOOKUP(A402,[1]SR!$A$5:$A$107,1,FALSE),"")</f>
        <v/>
      </c>
      <c r="K402" t="str">
        <f>IFERROR(VLOOKUP(A402,[1]JS!$A$5:$A$107,1,FALSE),"")</f>
        <v/>
      </c>
      <c r="L402" t="str">
        <f>IFERROR(VLOOKUP(A402,[1]JW!$A$5:$A$107,1,FALSE),"")</f>
        <v/>
      </c>
      <c r="M402" t="str">
        <f t="shared" si="13"/>
        <v>Nein</v>
      </c>
    </row>
    <row r="403" spans="1:13" x14ac:dyDescent="0.2">
      <c r="A403" s="1" t="str">
        <f>[1]Bestand!A403</f>
        <v>KCD25BL</v>
      </c>
      <c r="B403" s="1" t="str">
        <f>[1]Bestand!F403</f>
        <v>inaktiver Artikel (8)</v>
      </c>
      <c r="D403" t="str">
        <f>IFERROR(VLOOKUP(A403,[1]PB!$A$5:$A$107,1,FALSE),"")</f>
        <v/>
      </c>
      <c r="E403" s="3" t="str">
        <f t="shared" si="12"/>
        <v/>
      </c>
      <c r="F403" t="str">
        <f>IFERROR(VLOOKUP(A403,[1]SE!$A$5:$A$107,1,FALSE),"")</f>
        <v/>
      </c>
      <c r="G403" t="str">
        <f>IFERROR(VLOOKUP(A403,[1]MF!$A$5:$A$107,1,FALSE),"")</f>
        <v/>
      </c>
      <c r="H403" t="str">
        <f>IFERROR(VLOOKUP(A403,[1]JH!$A$5:$A$107,1,FALSE),"")</f>
        <v/>
      </c>
      <c r="I403" t="str">
        <f>IFERROR(VLOOKUP(A403,[1]OP!$A$5:$A$107,1,FALSE),"")</f>
        <v/>
      </c>
      <c r="J403" t="str">
        <f>IFERROR(VLOOKUP(A403,[1]SR!$A$5:$A$107,1,FALSE),"")</f>
        <v/>
      </c>
      <c r="K403" t="str">
        <f>IFERROR(VLOOKUP(A403,[1]JS!$A$5:$A$107,1,FALSE),"")</f>
        <v/>
      </c>
      <c r="L403" t="str">
        <f>IFERROR(VLOOKUP(A403,[1]JW!$A$5:$A$107,1,FALSE),"")</f>
        <v/>
      </c>
      <c r="M403" t="str">
        <f t="shared" si="13"/>
        <v>Nein</v>
      </c>
    </row>
    <row r="404" spans="1:13" x14ac:dyDescent="0.2">
      <c r="A404" s="1" t="str">
        <f>[1]Bestand!A404</f>
        <v>KCD25PI</v>
      </c>
      <c r="B404" s="1" t="str">
        <f>[1]Bestand!F404</f>
        <v>inaktiver Artikel (8)</v>
      </c>
      <c r="D404" t="str">
        <f>IFERROR(VLOOKUP(A404,[1]PB!$A$5:$A$107,1,FALSE),"")</f>
        <v/>
      </c>
      <c r="E404" s="3" t="str">
        <f t="shared" si="12"/>
        <v/>
      </c>
      <c r="F404" t="str">
        <f>IFERROR(VLOOKUP(A404,[1]SE!$A$5:$A$107,1,FALSE),"")</f>
        <v/>
      </c>
      <c r="G404" t="str">
        <f>IFERROR(VLOOKUP(A404,[1]MF!$A$5:$A$107,1,FALSE),"")</f>
        <v/>
      </c>
      <c r="H404" t="str">
        <f>IFERROR(VLOOKUP(A404,[1]JH!$A$5:$A$107,1,FALSE),"")</f>
        <v/>
      </c>
      <c r="I404" t="str">
        <f>IFERROR(VLOOKUP(A404,[1]OP!$A$5:$A$107,1,FALSE),"")</f>
        <v/>
      </c>
      <c r="J404" t="str">
        <f>IFERROR(VLOOKUP(A404,[1]SR!$A$5:$A$107,1,FALSE),"")</f>
        <v/>
      </c>
      <c r="K404" t="str">
        <f>IFERROR(VLOOKUP(A404,[1]JS!$A$5:$A$107,1,FALSE),"")</f>
        <v/>
      </c>
      <c r="L404" t="str">
        <f>IFERROR(VLOOKUP(A404,[1]JW!$A$5:$A$107,1,FALSE),"")</f>
        <v/>
      </c>
      <c r="M404" t="str">
        <f t="shared" si="13"/>
        <v>Nein</v>
      </c>
    </row>
    <row r="405" spans="1:13" x14ac:dyDescent="0.2">
      <c r="A405" s="1" t="str">
        <f>[1]Bestand!A405</f>
        <v>KCD2B</v>
      </c>
      <c r="B405" s="1" t="str">
        <f>[1]Bestand!F405</f>
        <v>inaktiver Artikel (8)</v>
      </c>
      <c r="D405" t="str">
        <f>IFERROR(VLOOKUP(A405,[1]PB!$A$5:$A$107,1,FALSE),"")</f>
        <v/>
      </c>
      <c r="E405" s="3" t="str">
        <f t="shared" si="12"/>
        <v/>
      </c>
      <c r="F405" t="str">
        <f>IFERROR(VLOOKUP(A405,[1]SE!$A$5:$A$107,1,FALSE),"")</f>
        <v/>
      </c>
      <c r="G405" t="str">
        <f>IFERROR(VLOOKUP(A405,[1]MF!$A$5:$A$107,1,FALSE),"")</f>
        <v/>
      </c>
      <c r="H405" t="str">
        <f>IFERROR(VLOOKUP(A405,[1]JH!$A$5:$A$107,1,FALSE),"")</f>
        <v/>
      </c>
      <c r="I405" t="str">
        <f>IFERROR(VLOOKUP(A405,[1]OP!$A$5:$A$107,1,FALSE),"")</f>
        <v/>
      </c>
      <c r="J405" t="str">
        <f>IFERROR(VLOOKUP(A405,[1]SR!$A$5:$A$107,1,FALSE),"")</f>
        <v/>
      </c>
      <c r="K405" t="str">
        <f>IFERROR(VLOOKUP(A405,[1]JS!$A$5:$A$107,1,FALSE),"")</f>
        <v/>
      </c>
      <c r="L405" t="str">
        <f>IFERROR(VLOOKUP(A405,[1]JW!$A$5:$A$107,1,FALSE),"")</f>
        <v/>
      </c>
      <c r="M405" t="str">
        <f t="shared" si="13"/>
        <v>Nein</v>
      </c>
    </row>
    <row r="406" spans="1:13" x14ac:dyDescent="0.2">
      <c r="A406" s="1" t="str">
        <f>[1]Bestand!A406</f>
        <v>KCD2P</v>
      </c>
      <c r="B406" s="1" t="str">
        <f>[1]Bestand!F406</f>
        <v>inaktiver Artikel (8)</v>
      </c>
      <c r="D406" t="str">
        <f>IFERROR(VLOOKUP(A406,[1]PB!$A$5:$A$107,1,FALSE),"")</f>
        <v/>
      </c>
      <c r="E406" s="3" t="str">
        <f t="shared" si="12"/>
        <v/>
      </c>
      <c r="F406" t="str">
        <f>IFERROR(VLOOKUP(A406,[1]SE!$A$5:$A$107,1,FALSE),"")</f>
        <v/>
      </c>
      <c r="G406" t="str">
        <f>IFERROR(VLOOKUP(A406,[1]MF!$A$5:$A$107,1,FALSE),"")</f>
        <v/>
      </c>
      <c r="H406" t="str">
        <f>IFERROR(VLOOKUP(A406,[1]JH!$A$5:$A$107,1,FALSE),"")</f>
        <v/>
      </c>
      <c r="I406" t="str">
        <f>IFERROR(VLOOKUP(A406,[1]OP!$A$5:$A$107,1,FALSE),"")</f>
        <v/>
      </c>
      <c r="J406" t="str">
        <f>IFERROR(VLOOKUP(A406,[1]SR!$A$5:$A$107,1,FALSE),"")</f>
        <v/>
      </c>
      <c r="K406" t="str">
        <f>IFERROR(VLOOKUP(A406,[1]JS!$A$5:$A$107,1,FALSE),"")</f>
        <v/>
      </c>
      <c r="L406" t="str">
        <f>IFERROR(VLOOKUP(A406,[1]JW!$A$5:$A$107,1,FALSE),"")</f>
        <v/>
      </c>
      <c r="M406" t="str">
        <f t="shared" si="13"/>
        <v>Nein</v>
      </c>
    </row>
    <row r="407" spans="1:13" x14ac:dyDescent="0.2">
      <c r="A407" s="1" t="str">
        <f>[1]Bestand!A407</f>
        <v>KCD45BL</v>
      </c>
      <c r="B407" s="1" t="str">
        <f>[1]Bestand!F407</f>
        <v>inaktiver Artikel (8)</v>
      </c>
      <c r="D407" t="str">
        <f>IFERROR(VLOOKUP(A407,[1]PB!$A$5:$A$107,1,FALSE),"")</f>
        <v/>
      </c>
      <c r="E407" s="3" t="str">
        <f t="shared" si="12"/>
        <v/>
      </c>
      <c r="F407" t="str">
        <f>IFERROR(VLOOKUP(A407,[1]SE!$A$5:$A$107,1,FALSE),"")</f>
        <v/>
      </c>
      <c r="G407" t="str">
        <f>IFERROR(VLOOKUP(A407,[1]MF!$A$5:$A$107,1,FALSE),"")</f>
        <v/>
      </c>
      <c r="H407" t="str">
        <f>IFERROR(VLOOKUP(A407,[1]JH!$A$5:$A$107,1,FALSE),"")</f>
        <v/>
      </c>
      <c r="I407" t="str">
        <f>IFERROR(VLOOKUP(A407,[1]OP!$A$5:$A$107,1,FALSE),"")</f>
        <v/>
      </c>
      <c r="J407" t="str">
        <f>IFERROR(VLOOKUP(A407,[1]SR!$A$5:$A$107,1,FALSE),"")</f>
        <v/>
      </c>
      <c r="K407" t="str">
        <f>IFERROR(VLOOKUP(A407,[1]JS!$A$5:$A$107,1,FALSE),"")</f>
        <v/>
      </c>
      <c r="L407" t="str">
        <f>IFERROR(VLOOKUP(A407,[1]JW!$A$5:$A$107,1,FALSE),"")</f>
        <v/>
      </c>
      <c r="M407" t="str">
        <f t="shared" si="13"/>
        <v>Nein</v>
      </c>
    </row>
    <row r="408" spans="1:13" x14ac:dyDescent="0.2">
      <c r="A408" s="1" t="str">
        <f>[1]Bestand!A408</f>
        <v>KCD45BLR</v>
      </c>
      <c r="B408" s="1" t="str">
        <f>[1]Bestand!F408</f>
        <v>inaktiver Artikel (8)</v>
      </c>
      <c r="D408" t="str">
        <f>IFERROR(VLOOKUP(A408,[1]PB!$A$5:$A$107,1,FALSE),"")</f>
        <v/>
      </c>
      <c r="E408" s="3" t="str">
        <f t="shared" si="12"/>
        <v/>
      </c>
      <c r="F408" t="str">
        <f>IFERROR(VLOOKUP(A408,[1]SE!$A$5:$A$107,1,FALSE),"")</f>
        <v/>
      </c>
      <c r="G408" t="str">
        <f>IFERROR(VLOOKUP(A408,[1]MF!$A$5:$A$107,1,FALSE),"")</f>
        <v/>
      </c>
      <c r="H408" t="str">
        <f>IFERROR(VLOOKUP(A408,[1]JH!$A$5:$A$107,1,FALSE),"")</f>
        <v/>
      </c>
      <c r="I408" t="str">
        <f>IFERROR(VLOOKUP(A408,[1]OP!$A$5:$A$107,1,FALSE),"")</f>
        <v/>
      </c>
      <c r="J408" t="str">
        <f>IFERROR(VLOOKUP(A408,[1]SR!$A$5:$A$107,1,FALSE),"")</f>
        <v/>
      </c>
      <c r="K408" t="str">
        <f>IFERROR(VLOOKUP(A408,[1]JS!$A$5:$A$107,1,FALSE),"")</f>
        <v/>
      </c>
      <c r="L408" t="str">
        <f>IFERROR(VLOOKUP(A408,[1]JW!$A$5:$A$107,1,FALSE),"")</f>
        <v/>
      </c>
      <c r="M408" t="str">
        <f t="shared" si="13"/>
        <v>Nein</v>
      </c>
    </row>
    <row r="409" spans="1:13" x14ac:dyDescent="0.2">
      <c r="A409" s="1" t="str">
        <f>[1]Bestand!A409</f>
        <v>KCD45PI</v>
      </c>
      <c r="B409" s="1" t="str">
        <f>[1]Bestand!F409</f>
        <v>inaktiver Artikel (8)</v>
      </c>
      <c r="D409" t="str">
        <f>IFERROR(VLOOKUP(A409,[1]PB!$A$5:$A$107,1,FALSE),"")</f>
        <v/>
      </c>
      <c r="E409" s="3" t="str">
        <f t="shared" si="12"/>
        <v/>
      </c>
      <c r="F409" t="str">
        <f>IFERROR(VLOOKUP(A409,[1]SE!$A$5:$A$107,1,FALSE),"")</f>
        <v/>
      </c>
      <c r="G409" t="str">
        <f>IFERROR(VLOOKUP(A409,[1]MF!$A$5:$A$107,1,FALSE),"")</f>
        <v/>
      </c>
      <c r="H409" t="str">
        <f>IFERROR(VLOOKUP(A409,[1]JH!$A$5:$A$107,1,FALSE),"")</f>
        <v/>
      </c>
      <c r="I409" t="str">
        <f>IFERROR(VLOOKUP(A409,[1]OP!$A$5:$A$107,1,FALSE),"")</f>
        <v/>
      </c>
      <c r="J409" t="str">
        <f>IFERROR(VLOOKUP(A409,[1]SR!$A$5:$A$107,1,FALSE),"")</f>
        <v/>
      </c>
      <c r="K409" t="str">
        <f>IFERROR(VLOOKUP(A409,[1]JS!$A$5:$A$107,1,FALSE),"")</f>
        <v/>
      </c>
      <c r="L409" t="str">
        <f>IFERROR(VLOOKUP(A409,[1]JW!$A$5:$A$107,1,FALSE),"")</f>
        <v/>
      </c>
      <c r="M409" t="str">
        <f t="shared" si="13"/>
        <v>Nein</v>
      </c>
    </row>
    <row r="410" spans="1:13" x14ac:dyDescent="0.2">
      <c r="A410" s="1" t="str">
        <f>[1]Bestand!A410</f>
        <v>KCD45PIR</v>
      </c>
      <c r="B410" s="1" t="str">
        <f>[1]Bestand!F410</f>
        <v>inaktiver Artikel (8)</v>
      </c>
      <c r="D410" t="str">
        <f>IFERROR(VLOOKUP(A410,[1]PB!$A$5:$A$107,1,FALSE),"")</f>
        <v/>
      </c>
      <c r="E410" s="3" t="str">
        <f t="shared" si="12"/>
        <v/>
      </c>
      <c r="F410" t="str">
        <f>IFERROR(VLOOKUP(A410,[1]SE!$A$5:$A$107,1,FALSE),"")</f>
        <v/>
      </c>
      <c r="G410" t="str">
        <f>IFERROR(VLOOKUP(A410,[1]MF!$A$5:$A$107,1,FALSE),"")</f>
        <v/>
      </c>
      <c r="H410" t="str">
        <f>IFERROR(VLOOKUP(A410,[1]JH!$A$5:$A$107,1,FALSE),"")</f>
        <v/>
      </c>
      <c r="I410" t="str">
        <f>IFERROR(VLOOKUP(A410,[1]OP!$A$5:$A$107,1,FALSE),"")</f>
        <v/>
      </c>
      <c r="J410" t="str">
        <f>IFERROR(VLOOKUP(A410,[1]SR!$A$5:$A$107,1,FALSE),"")</f>
        <v/>
      </c>
      <c r="K410" t="str">
        <f>IFERROR(VLOOKUP(A410,[1]JS!$A$5:$A$107,1,FALSE),"")</f>
        <v/>
      </c>
      <c r="L410" t="str">
        <f>IFERROR(VLOOKUP(A410,[1]JW!$A$5:$A$107,1,FALSE),"")</f>
        <v/>
      </c>
      <c r="M410" t="str">
        <f t="shared" si="13"/>
        <v>Nein</v>
      </c>
    </row>
    <row r="411" spans="1:13" x14ac:dyDescent="0.2">
      <c r="A411" s="1" t="str">
        <f>[1]Bestand!A411</f>
        <v>KCD46LI</v>
      </c>
      <c r="B411" s="1" t="str">
        <f>[1]Bestand!F411</f>
        <v>inaktiver Artikel (8)</v>
      </c>
      <c r="D411" t="str">
        <f>IFERROR(VLOOKUP(A411,[1]PB!$A$5:$A$107,1,FALSE),"")</f>
        <v/>
      </c>
      <c r="E411" s="3" t="str">
        <f t="shared" si="12"/>
        <v/>
      </c>
      <c r="F411" t="str">
        <f>IFERROR(VLOOKUP(A411,[1]SE!$A$5:$A$107,1,FALSE),"")</f>
        <v/>
      </c>
      <c r="G411" t="str">
        <f>IFERROR(VLOOKUP(A411,[1]MF!$A$5:$A$107,1,FALSE),"")</f>
        <v/>
      </c>
      <c r="H411" t="str">
        <f>IFERROR(VLOOKUP(A411,[1]JH!$A$5:$A$107,1,FALSE),"")</f>
        <v/>
      </c>
      <c r="I411" t="str">
        <f>IFERROR(VLOOKUP(A411,[1]OP!$A$5:$A$107,1,FALSE),"")</f>
        <v/>
      </c>
      <c r="J411" t="str">
        <f>IFERROR(VLOOKUP(A411,[1]SR!$A$5:$A$107,1,FALSE),"")</f>
        <v/>
      </c>
      <c r="K411" t="str">
        <f>IFERROR(VLOOKUP(A411,[1]JS!$A$5:$A$107,1,FALSE),"")</f>
        <v/>
      </c>
      <c r="L411" t="str">
        <f>IFERROR(VLOOKUP(A411,[1]JW!$A$5:$A$107,1,FALSE),"")</f>
        <v/>
      </c>
      <c r="M411" t="str">
        <f t="shared" si="13"/>
        <v>Nein</v>
      </c>
    </row>
    <row r="412" spans="1:13" x14ac:dyDescent="0.2">
      <c r="A412" s="1" t="str">
        <f>[1]Bestand!A412</f>
        <v>KCD46RO</v>
      </c>
      <c r="B412" s="1" t="str">
        <f>[1]Bestand!F412</f>
        <v>inaktiver Artikel (8)</v>
      </c>
      <c r="D412" t="str">
        <f>IFERROR(VLOOKUP(A412,[1]PB!$A$5:$A$107,1,FALSE),"")</f>
        <v/>
      </c>
      <c r="E412" s="3" t="str">
        <f t="shared" si="12"/>
        <v/>
      </c>
      <c r="F412" t="str">
        <f>IFERROR(VLOOKUP(A412,[1]SE!$A$5:$A$107,1,FALSE),"")</f>
        <v/>
      </c>
      <c r="G412" t="str">
        <f>IFERROR(VLOOKUP(A412,[1]MF!$A$5:$A$107,1,FALSE),"")</f>
        <v/>
      </c>
      <c r="H412" t="str">
        <f>IFERROR(VLOOKUP(A412,[1]JH!$A$5:$A$107,1,FALSE),"")</f>
        <v/>
      </c>
      <c r="I412" t="str">
        <f>IFERROR(VLOOKUP(A412,[1]OP!$A$5:$A$107,1,FALSE),"")</f>
        <v/>
      </c>
      <c r="J412" t="str">
        <f>IFERROR(VLOOKUP(A412,[1]SR!$A$5:$A$107,1,FALSE),"")</f>
        <v/>
      </c>
      <c r="K412" t="str">
        <f>IFERROR(VLOOKUP(A412,[1]JS!$A$5:$A$107,1,FALSE),"")</f>
        <v/>
      </c>
      <c r="L412" t="str">
        <f>IFERROR(VLOOKUP(A412,[1]JW!$A$5:$A$107,1,FALSE),"")</f>
        <v/>
      </c>
      <c r="M412" t="str">
        <f t="shared" si="13"/>
        <v>Nein</v>
      </c>
    </row>
    <row r="413" spans="1:13" x14ac:dyDescent="0.2">
      <c r="A413" s="1" t="str">
        <f>[1]Bestand!A413</f>
        <v>KCD50BL</v>
      </c>
      <c r="B413" s="1" t="str">
        <f>[1]Bestand!F413</f>
        <v>Auslaufartikel (7)</v>
      </c>
      <c r="D413" t="str">
        <f>IFERROR(VLOOKUP(A413,[1]PB!$A$5:$A$107,1,FALSE),"")</f>
        <v/>
      </c>
      <c r="E413" s="3" t="str">
        <f t="shared" si="12"/>
        <v/>
      </c>
      <c r="F413" t="str">
        <f>IFERROR(VLOOKUP(A413,[1]SE!$A$5:$A$107,1,FALSE),"")</f>
        <v/>
      </c>
      <c r="G413" t="str">
        <f>IFERROR(VLOOKUP(A413,[1]MF!$A$5:$A$107,1,FALSE),"")</f>
        <v/>
      </c>
      <c r="H413" t="str">
        <f>IFERROR(VLOOKUP(A413,[1]JH!$A$5:$A$107,1,FALSE),"")</f>
        <v/>
      </c>
      <c r="I413" t="str">
        <f>IFERROR(VLOOKUP(A413,[1]OP!$A$5:$A$107,1,FALSE),"")</f>
        <v>KCD50BL</v>
      </c>
      <c r="J413" t="str">
        <f>IFERROR(VLOOKUP(A413,[1]SR!$A$5:$A$107,1,FALSE),"")</f>
        <v/>
      </c>
      <c r="K413" t="str">
        <f>IFERROR(VLOOKUP(A413,[1]JS!$A$5:$A$107,1,FALSE),"")</f>
        <v/>
      </c>
      <c r="L413" t="str">
        <f>IFERROR(VLOOKUP(A413,[1]JW!$A$5:$A$107,1,FALSE),"")</f>
        <v/>
      </c>
      <c r="M413" t="str">
        <f t="shared" si="13"/>
        <v>Nein</v>
      </c>
    </row>
    <row r="414" spans="1:13" x14ac:dyDescent="0.2">
      <c r="A414" s="1" t="str">
        <f>[1]Bestand!A414</f>
        <v>KCD50PI</v>
      </c>
      <c r="B414" s="1" t="str">
        <f>[1]Bestand!F414</f>
        <v>inaktiver Artikel (8)</v>
      </c>
      <c r="D414" t="str">
        <f>IFERROR(VLOOKUP(A414,[1]PB!$A$5:$A$107,1,FALSE),"")</f>
        <v/>
      </c>
      <c r="E414" s="3" t="str">
        <f t="shared" si="12"/>
        <v/>
      </c>
      <c r="F414" t="str">
        <f>IFERROR(VLOOKUP(A414,[1]SE!$A$5:$A$107,1,FALSE),"")</f>
        <v/>
      </c>
      <c r="G414" t="str">
        <f>IFERROR(VLOOKUP(A414,[1]MF!$A$5:$A$107,1,FALSE),"")</f>
        <v/>
      </c>
      <c r="H414" t="str">
        <f>IFERROR(VLOOKUP(A414,[1]JH!$A$5:$A$107,1,FALSE),"")</f>
        <v/>
      </c>
      <c r="I414" t="str">
        <f>IFERROR(VLOOKUP(A414,[1]OP!$A$5:$A$107,1,FALSE),"")</f>
        <v/>
      </c>
      <c r="J414" t="str">
        <f>IFERROR(VLOOKUP(A414,[1]SR!$A$5:$A$107,1,FALSE),"")</f>
        <v/>
      </c>
      <c r="K414" t="str">
        <f>IFERROR(VLOOKUP(A414,[1]JS!$A$5:$A$107,1,FALSE),"")</f>
        <v/>
      </c>
      <c r="L414" t="str">
        <f>IFERROR(VLOOKUP(A414,[1]JW!$A$5:$A$107,1,FALSE),"")</f>
        <v/>
      </c>
      <c r="M414" t="str">
        <f t="shared" si="13"/>
        <v>Nein</v>
      </c>
    </row>
    <row r="415" spans="1:13" x14ac:dyDescent="0.2">
      <c r="A415" s="1" t="str">
        <f>[1]Bestand!A415</f>
        <v>KFZ-LADEKABEL</v>
      </c>
      <c r="B415" s="1" t="str">
        <f>[1]Bestand!F415</f>
        <v>Ersatzteil (5)</v>
      </c>
      <c r="D415" t="str">
        <f>IFERROR(VLOOKUP(A415,[1]PB!$A$5:$A$107,1,FALSE),"")</f>
        <v/>
      </c>
      <c r="E415" s="3" t="str">
        <f t="shared" si="12"/>
        <v/>
      </c>
      <c r="F415" t="str">
        <f>IFERROR(VLOOKUP(A415,[1]SE!$A$5:$A$107,1,FALSE),"")</f>
        <v/>
      </c>
      <c r="G415" t="str">
        <f>IFERROR(VLOOKUP(A415,[1]MF!$A$5:$A$107,1,FALSE),"")</f>
        <v/>
      </c>
      <c r="H415" t="str">
        <f>IFERROR(VLOOKUP(A415,[1]JH!$A$5:$A$107,1,FALSE),"")</f>
        <v/>
      </c>
      <c r="I415" t="str">
        <f>IFERROR(VLOOKUP(A415,[1]OP!$A$5:$A$107,1,FALSE),"")</f>
        <v/>
      </c>
      <c r="J415" t="str">
        <f>IFERROR(VLOOKUP(A415,[1]SR!$A$5:$A$107,1,FALSE),"")</f>
        <v/>
      </c>
      <c r="K415" t="str">
        <f>IFERROR(VLOOKUP(A415,[1]JS!$A$5:$A$107,1,FALSE),"")</f>
        <v/>
      </c>
      <c r="L415" t="str">
        <f>IFERROR(VLOOKUP(A415,[1]JW!$A$5:$A$107,1,FALSE),"")</f>
        <v/>
      </c>
      <c r="M415" t="str">
        <f t="shared" si="13"/>
        <v>Nein</v>
      </c>
    </row>
    <row r="416" spans="1:13" x14ac:dyDescent="0.2">
      <c r="A416" s="1" t="str">
        <f>[1]Bestand!A416</f>
        <v>KLAPPE</v>
      </c>
      <c r="B416" s="1" t="str">
        <f>[1]Bestand!F416</f>
        <v>Ersatzteil (5)</v>
      </c>
      <c r="D416" t="str">
        <f>IFERROR(VLOOKUP(A416,[1]PB!$A$5:$A$107,1,FALSE),"")</f>
        <v/>
      </c>
      <c r="E416" s="3" t="str">
        <f t="shared" si="12"/>
        <v/>
      </c>
      <c r="F416" t="str">
        <f>IFERROR(VLOOKUP(A416,[1]SE!$A$5:$A$107,1,FALSE),"")</f>
        <v/>
      </c>
      <c r="G416" t="str">
        <f>IFERROR(VLOOKUP(A416,[1]MF!$A$5:$A$107,1,FALSE),"")</f>
        <v/>
      </c>
      <c r="H416" t="str">
        <f>IFERROR(VLOOKUP(A416,[1]JH!$A$5:$A$107,1,FALSE),"")</f>
        <v/>
      </c>
      <c r="I416" t="str">
        <f>IFERROR(VLOOKUP(A416,[1]OP!$A$5:$A$107,1,FALSE),"")</f>
        <v/>
      </c>
      <c r="J416" t="str">
        <f>IFERROR(VLOOKUP(A416,[1]SR!$A$5:$A$107,1,FALSE),"")</f>
        <v/>
      </c>
      <c r="K416" t="str">
        <f>IFERROR(VLOOKUP(A416,[1]JS!$A$5:$A$107,1,FALSE),"")</f>
        <v/>
      </c>
      <c r="L416" t="str">
        <f>IFERROR(VLOOKUP(A416,[1]JW!$A$5:$A$107,1,FALSE),"")</f>
        <v/>
      </c>
      <c r="M416" t="str">
        <f t="shared" si="13"/>
        <v>Nein</v>
      </c>
    </row>
    <row r="417" spans="1:13" x14ac:dyDescent="0.2">
      <c r="A417" s="1" t="str">
        <f>[1]Bestand!A417</f>
        <v>KR2</v>
      </c>
      <c r="B417" s="1" t="str">
        <f>[1]Bestand!F417</f>
        <v>inaktiver Artikel (8)</v>
      </c>
      <c r="D417" t="str">
        <f>IFERROR(VLOOKUP(A417,[1]PB!$A$5:$A$107,1,FALSE),"")</f>
        <v/>
      </c>
      <c r="E417" s="3" t="str">
        <f t="shared" si="12"/>
        <v/>
      </c>
      <c r="F417" t="str">
        <f>IFERROR(VLOOKUP(A417,[1]SE!$A$5:$A$107,1,FALSE),"")</f>
        <v/>
      </c>
      <c r="G417" t="str">
        <f>IFERROR(VLOOKUP(A417,[1]MF!$A$5:$A$107,1,FALSE),"")</f>
        <v/>
      </c>
      <c r="H417" t="str">
        <f>IFERROR(VLOOKUP(A417,[1]JH!$A$5:$A$107,1,FALSE),"")</f>
        <v/>
      </c>
      <c r="I417" t="str">
        <f>IFERROR(VLOOKUP(A417,[1]OP!$A$5:$A$107,1,FALSE),"")</f>
        <v/>
      </c>
      <c r="J417" t="str">
        <f>IFERROR(VLOOKUP(A417,[1]SR!$A$5:$A$107,1,FALSE),"")</f>
        <v/>
      </c>
      <c r="K417" t="str">
        <f>IFERROR(VLOOKUP(A417,[1]JS!$A$5:$A$107,1,FALSE),"")</f>
        <v/>
      </c>
      <c r="L417" t="str">
        <f>IFERROR(VLOOKUP(A417,[1]JW!$A$5:$A$107,1,FALSE),"")</f>
        <v/>
      </c>
      <c r="M417" t="str">
        <f t="shared" si="13"/>
        <v>Nein</v>
      </c>
    </row>
    <row r="418" spans="1:13" x14ac:dyDescent="0.2">
      <c r="A418" s="1" t="str">
        <f>[1]Bestand!A418</f>
        <v>KR36BL</v>
      </c>
      <c r="B418" s="1" t="str">
        <f>[1]Bestand!F418</f>
        <v>inaktiver Artikel (8)</v>
      </c>
      <c r="D418" t="str">
        <f>IFERROR(VLOOKUP(A418,[1]PB!$A$5:$A$107,1,FALSE),"")</f>
        <v/>
      </c>
      <c r="E418" s="3" t="str">
        <f t="shared" si="12"/>
        <v/>
      </c>
      <c r="F418" t="str">
        <f>IFERROR(VLOOKUP(A418,[1]SE!$A$5:$A$107,1,FALSE),"")</f>
        <v/>
      </c>
      <c r="G418" t="str">
        <f>IFERROR(VLOOKUP(A418,[1]MF!$A$5:$A$107,1,FALSE),"")</f>
        <v/>
      </c>
      <c r="H418" t="str">
        <f>IFERROR(VLOOKUP(A418,[1]JH!$A$5:$A$107,1,FALSE),"")</f>
        <v/>
      </c>
      <c r="I418" t="str">
        <f>IFERROR(VLOOKUP(A418,[1]OP!$A$5:$A$107,1,FALSE),"")</f>
        <v/>
      </c>
      <c r="J418" t="str">
        <f>IFERROR(VLOOKUP(A418,[1]SR!$A$5:$A$107,1,FALSE),"")</f>
        <v/>
      </c>
      <c r="K418" t="str">
        <f>IFERROR(VLOOKUP(A418,[1]JS!$A$5:$A$107,1,FALSE),"")</f>
        <v/>
      </c>
      <c r="L418" t="str">
        <f>IFERROR(VLOOKUP(A418,[1]JW!$A$5:$A$107,1,FALSE),"")</f>
        <v/>
      </c>
      <c r="M418" t="str">
        <f t="shared" si="13"/>
        <v>Nein</v>
      </c>
    </row>
    <row r="419" spans="1:13" x14ac:dyDescent="0.2">
      <c r="A419" s="1" t="str">
        <f>[1]Bestand!A419</f>
        <v>KR36GR</v>
      </c>
      <c r="B419" s="1" t="str">
        <f>[1]Bestand!F419</f>
        <v>inaktiver Artikel (8)</v>
      </c>
      <c r="D419" t="str">
        <f>IFERROR(VLOOKUP(A419,[1]PB!$A$5:$A$107,1,FALSE),"")</f>
        <v/>
      </c>
      <c r="E419" s="3" t="str">
        <f t="shared" si="12"/>
        <v/>
      </c>
      <c r="F419" t="str">
        <f>IFERROR(VLOOKUP(A419,[1]SE!$A$5:$A$107,1,FALSE),"")</f>
        <v/>
      </c>
      <c r="G419" t="str">
        <f>IFERROR(VLOOKUP(A419,[1]MF!$A$5:$A$107,1,FALSE),"")</f>
        <v/>
      </c>
      <c r="H419" t="str">
        <f>IFERROR(VLOOKUP(A419,[1]JH!$A$5:$A$107,1,FALSE),"")</f>
        <v/>
      </c>
      <c r="I419" t="str">
        <f>IFERROR(VLOOKUP(A419,[1]OP!$A$5:$A$107,1,FALSE),"")</f>
        <v/>
      </c>
      <c r="J419" t="str">
        <f>IFERROR(VLOOKUP(A419,[1]SR!$A$5:$A$107,1,FALSE),"")</f>
        <v/>
      </c>
      <c r="K419" t="str">
        <f>IFERROR(VLOOKUP(A419,[1]JS!$A$5:$A$107,1,FALSE),"")</f>
        <v/>
      </c>
      <c r="L419" t="str">
        <f>IFERROR(VLOOKUP(A419,[1]JW!$A$5:$A$107,1,FALSE),"")</f>
        <v/>
      </c>
      <c r="M419" t="str">
        <f t="shared" si="13"/>
        <v>Nein</v>
      </c>
    </row>
    <row r="420" spans="1:13" x14ac:dyDescent="0.2">
      <c r="A420" s="1" t="str">
        <f>[1]Bestand!A420</f>
        <v>KR36LI</v>
      </c>
      <c r="B420" s="1" t="str">
        <f>[1]Bestand!F420</f>
        <v>inaktiver Artikel (8)</v>
      </c>
      <c r="D420" t="str">
        <f>IFERROR(VLOOKUP(A420,[1]PB!$A$5:$A$107,1,FALSE),"")</f>
        <v/>
      </c>
      <c r="E420" s="3" t="str">
        <f t="shared" si="12"/>
        <v/>
      </c>
      <c r="F420" t="str">
        <f>IFERROR(VLOOKUP(A420,[1]SE!$A$5:$A$107,1,FALSE),"")</f>
        <v/>
      </c>
      <c r="G420" t="str">
        <f>IFERROR(VLOOKUP(A420,[1]MF!$A$5:$A$107,1,FALSE),"")</f>
        <v/>
      </c>
      <c r="H420" t="str">
        <f>IFERROR(VLOOKUP(A420,[1]JH!$A$5:$A$107,1,FALSE),"")</f>
        <v/>
      </c>
      <c r="I420" t="str">
        <f>IFERROR(VLOOKUP(A420,[1]OP!$A$5:$A$107,1,FALSE),"")</f>
        <v/>
      </c>
      <c r="J420" t="str">
        <f>IFERROR(VLOOKUP(A420,[1]SR!$A$5:$A$107,1,FALSE),"")</f>
        <v/>
      </c>
      <c r="K420" t="str">
        <f>IFERROR(VLOOKUP(A420,[1]JS!$A$5:$A$107,1,FALSE),"")</f>
        <v/>
      </c>
      <c r="L420" t="str">
        <f>IFERROR(VLOOKUP(A420,[1]JW!$A$5:$A$107,1,FALSE),"")</f>
        <v/>
      </c>
      <c r="M420" t="str">
        <f t="shared" si="13"/>
        <v>Nein</v>
      </c>
    </row>
    <row r="421" spans="1:13" x14ac:dyDescent="0.2">
      <c r="A421" s="1" t="str">
        <f>[1]Bestand!A421</f>
        <v>KR4</v>
      </c>
      <c r="B421" s="1" t="str">
        <f>[1]Bestand!F421</f>
        <v>inaktiver Artikel (8)</v>
      </c>
      <c r="D421" t="str">
        <f>IFERROR(VLOOKUP(A421,[1]PB!$A$5:$A$107,1,FALSE),"")</f>
        <v/>
      </c>
      <c r="E421" s="3" t="str">
        <f t="shared" si="12"/>
        <v/>
      </c>
      <c r="F421" t="str">
        <f>IFERROR(VLOOKUP(A421,[1]SE!$A$5:$A$107,1,FALSE),"")</f>
        <v/>
      </c>
      <c r="G421" t="str">
        <f>IFERROR(VLOOKUP(A421,[1]MF!$A$5:$A$107,1,FALSE),"")</f>
        <v/>
      </c>
      <c r="H421" t="str">
        <f>IFERROR(VLOOKUP(A421,[1]JH!$A$5:$A$107,1,FALSE),"")</f>
        <v/>
      </c>
      <c r="I421" t="str">
        <f>IFERROR(VLOOKUP(A421,[1]OP!$A$5:$A$107,1,FALSE),"")</f>
        <v/>
      </c>
      <c r="J421" t="str">
        <f>IFERROR(VLOOKUP(A421,[1]SR!$A$5:$A$107,1,FALSE),"")</f>
        <v/>
      </c>
      <c r="K421" t="str">
        <f>IFERROR(VLOOKUP(A421,[1]JS!$A$5:$A$107,1,FALSE),"")</f>
        <v/>
      </c>
      <c r="L421" t="str">
        <f>IFERROR(VLOOKUP(A421,[1]JW!$A$5:$A$107,1,FALSE),"")</f>
        <v/>
      </c>
      <c r="M421" t="str">
        <f t="shared" si="13"/>
        <v>Nein</v>
      </c>
    </row>
    <row r="422" spans="1:13" x14ac:dyDescent="0.2">
      <c r="A422" s="1" t="str">
        <f>[1]Bestand!A422</f>
        <v>KTD1020SI</v>
      </c>
      <c r="B422" s="1" t="str">
        <f>[1]Bestand!F422</f>
        <v>aktiver Artikel (4)</v>
      </c>
      <c r="D422" t="str">
        <f>IFERROR(VLOOKUP(A422,[1]PB!$A$5:$A$107,1,FALSE),"")</f>
        <v/>
      </c>
      <c r="E422" s="3" t="str">
        <f t="shared" si="12"/>
        <v/>
      </c>
      <c r="F422" t="str">
        <f>IFERROR(VLOOKUP(A422,[1]SE!$A$5:$A$107,1,FALSE),"")</f>
        <v/>
      </c>
      <c r="G422" t="str">
        <f>IFERROR(VLOOKUP(A422,[1]MF!$A$5:$A$107,1,FALSE),"")</f>
        <v/>
      </c>
      <c r="H422" t="str">
        <f>IFERROR(VLOOKUP(A422,[1]JH!$A$5:$A$107,1,FALSE),"")</f>
        <v/>
      </c>
      <c r="I422" t="str">
        <f>IFERROR(VLOOKUP(A422,[1]OP!$A$5:$A$107,1,FALSE),"")</f>
        <v/>
      </c>
      <c r="J422" t="str">
        <f>IFERROR(VLOOKUP(A422,[1]SR!$A$5:$A$107,1,FALSE),"")</f>
        <v/>
      </c>
      <c r="K422" t="str">
        <f>IFERROR(VLOOKUP(A422,[1]JS!$A$5:$A$107,1,FALSE),"")</f>
        <v/>
      </c>
      <c r="L422" t="str">
        <f>IFERROR(VLOOKUP(A422,[1]JW!$A$5:$A$107,1,FALSE),"")</f>
        <v>KTD1020SI</v>
      </c>
      <c r="M422" t="str">
        <f t="shared" si="13"/>
        <v>Nein</v>
      </c>
    </row>
    <row r="423" spans="1:13" x14ac:dyDescent="0.2">
      <c r="A423" s="1" t="str">
        <f>[1]Bestand!A423</f>
        <v>KTD12V</v>
      </c>
      <c r="B423" s="1" t="str">
        <f>[1]Bestand!F423</f>
        <v>aktiver Artikel (4)</v>
      </c>
      <c r="C423" s="1" t="s">
        <v>13</v>
      </c>
      <c r="D423" t="str">
        <f>IFERROR(VLOOKUP(A423,[1]PB!$A$5:$A$107,1,FALSE),"")</f>
        <v/>
      </c>
      <c r="E423" s="3" t="str">
        <f t="shared" si="12"/>
        <v/>
      </c>
      <c r="F423" t="str">
        <f>IFERROR(VLOOKUP(A423,[1]SE!$A$5:$A$107,1,FALSE),"")</f>
        <v/>
      </c>
      <c r="G423" t="str">
        <f>IFERROR(VLOOKUP(A423,[1]MF!$A$5:$A$107,1,FALSE),"")</f>
        <v/>
      </c>
      <c r="H423" t="str">
        <f>IFERROR(VLOOKUP(A423,[1]JH!$A$5:$A$107,1,FALSE),"")</f>
        <v/>
      </c>
      <c r="I423" t="str">
        <f>IFERROR(VLOOKUP(A423,[1]OP!$A$5:$A$107,1,FALSE),"")</f>
        <v/>
      </c>
      <c r="J423" t="str">
        <f>IFERROR(VLOOKUP(A423,[1]SR!$A$5:$A$107,1,FALSE),"")</f>
        <v/>
      </c>
      <c r="K423" t="str">
        <f>IFERROR(VLOOKUP(A423,[1]JS!$A$5:$A$107,1,FALSE),"")</f>
        <v/>
      </c>
      <c r="L423" t="str">
        <f>IFERROR(VLOOKUP(A423,[1]JW!$A$5:$A$107,1,FALSE),"")</f>
        <v/>
      </c>
      <c r="M423" t="str">
        <f t="shared" si="13"/>
        <v>Nein</v>
      </c>
    </row>
    <row r="424" spans="1:13" x14ac:dyDescent="0.2">
      <c r="A424" s="1" t="str">
        <f>[1]Bestand!A424</f>
        <v>KTD51002</v>
      </c>
      <c r="B424" s="1" t="str">
        <f>[1]Bestand!F424</f>
        <v>inaktiver Artikel (8)</v>
      </c>
      <c r="D424" t="str">
        <f>IFERROR(VLOOKUP(A424,[1]PB!$A$5:$A$107,1,FALSE),"")</f>
        <v/>
      </c>
      <c r="E424" s="3" t="str">
        <f t="shared" si="12"/>
        <v/>
      </c>
      <c r="F424" t="str">
        <f>IFERROR(VLOOKUP(A424,[1]SE!$A$5:$A$107,1,FALSE),"")</f>
        <v/>
      </c>
      <c r="G424" t="str">
        <f>IFERROR(VLOOKUP(A424,[1]MF!$A$5:$A$107,1,FALSE),"")</f>
        <v/>
      </c>
      <c r="H424" t="str">
        <f>IFERROR(VLOOKUP(A424,[1]JH!$A$5:$A$107,1,FALSE),"")</f>
        <v/>
      </c>
      <c r="I424" t="str">
        <f>IFERROR(VLOOKUP(A424,[1]OP!$A$5:$A$107,1,FALSE),"")</f>
        <v/>
      </c>
      <c r="J424" t="str">
        <f>IFERROR(VLOOKUP(A424,[1]SR!$A$5:$A$107,1,FALSE),"")</f>
        <v/>
      </c>
      <c r="K424" t="str">
        <f>IFERROR(VLOOKUP(A424,[1]JS!$A$5:$A$107,1,FALSE),"")</f>
        <v/>
      </c>
      <c r="L424" t="str">
        <f>IFERROR(VLOOKUP(A424,[1]JW!$A$5:$A$107,1,FALSE),"")</f>
        <v/>
      </c>
      <c r="M424" t="str">
        <f t="shared" si="13"/>
        <v>Nein</v>
      </c>
    </row>
    <row r="425" spans="1:13" x14ac:dyDescent="0.2">
      <c r="A425" s="1" t="str">
        <f>[1]Bestand!A425</f>
        <v>KTV100</v>
      </c>
      <c r="B425" s="1" t="str">
        <f>[1]Bestand!F425</f>
        <v>inaktiver Artikel (8)</v>
      </c>
      <c r="D425" t="str">
        <f>IFERROR(VLOOKUP(A425,[1]PB!$A$5:$A$107,1,FALSE),"")</f>
        <v/>
      </c>
      <c r="E425" s="3" t="str">
        <f t="shared" si="12"/>
        <v/>
      </c>
      <c r="F425" t="str">
        <f>IFERROR(VLOOKUP(A425,[1]SE!$A$5:$A$107,1,FALSE),"")</f>
        <v/>
      </c>
      <c r="G425" t="str">
        <f>IFERROR(VLOOKUP(A425,[1]MF!$A$5:$A$107,1,FALSE),"")</f>
        <v/>
      </c>
      <c r="H425" t="str">
        <f>IFERROR(VLOOKUP(A425,[1]JH!$A$5:$A$107,1,FALSE),"")</f>
        <v/>
      </c>
      <c r="I425" t="str">
        <f>IFERROR(VLOOKUP(A425,[1]OP!$A$5:$A$107,1,FALSE),"")</f>
        <v/>
      </c>
      <c r="J425" t="str">
        <f>IFERROR(VLOOKUP(A425,[1]SR!$A$5:$A$107,1,FALSE),"")</f>
        <v/>
      </c>
      <c r="K425" t="str">
        <f>IFERROR(VLOOKUP(A425,[1]JS!$A$5:$A$107,1,FALSE),"")</f>
        <v/>
      </c>
      <c r="L425" t="str">
        <f>IFERROR(VLOOKUP(A425,[1]JW!$A$5:$A$107,1,FALSE),"")</f>
        <v/>
      </c>
      <c r="M425" t="str">
        <f t="shared" si="13"/>
        <v>Nein</v>
      </c>
    </row>
    <row r="426" spans="1:13" x14ac:dyDescent="0.2">
      <c r="A426" s="1" t="str">
        <f>[1]Bestand!A426</f>
        <v>KUGELSCHREIBER</v>
      </c>
      <c r="B426" s="1" t="str">
        <f>[1]Bestand!F426</f>
        <v>inaktiver Artikel (8)</v>
      </c>
      <c r="D426" t="str">
        <f>IFERROR(VLOOKUP(A426,[1]PB!$A$5:$A$107,1,FALSE),"")</f>
        <v/>
      </c>
      <c r="E426" s="3" t="str">
        <f t="shared" si="12"/>
        <v/>
      </c>
      <c r="F426" t="str">
        <f>IFERROR(VLOOKUP(A426,[1]SE!$A$5:$A$107,1,FALSE),"")</f>
        <v/>
      </c>
      <c r="G426" t="str">
        <f>IFERROR(VLOOKUP(A426,[1]MF!$A$5:$A$107,1,FALSE),"")</f>
        <v/>
      </c>
      <c r="H426" t="str">
        <f>IFERROR(VLOOKUP(A426,[1]JH!$A$5:$A$107,1,FALSE),"")</f>
        <v/>
      </c>
      <c r="I426" t="str">
        <f>IFERROR(VLOOKUP(A426,[1]OP!$A$5:$A$107,1,FALSE),"")</f>
        <v/>
      </c>
      <c r="J426" t="str">
        <f>IFERROR(VLOOKUP(A426,[1]SR!$A$5:$A$107,1,FALSE),"")</f>
        <v/>
      </c>
      <c r="K426" t="str">
        <f>IFERROR(VLOOKUP(A426,[1]JS!$A$5:$A$107,1,FALSE),"")</f>
        <v/>
      </c>
      <c r="L426" t="str">
        <f>IFERROR(VLOOKUP(A426,[1]JW!$A$5:$A$107,1,FALSE),"")</f>
        <v/>
      </c>
      <c r="M426" t="str">
        <f t="shared" si="13"/>
        <v>Nein</v>
      </c>
    </row>
    <row r="427" spans="1:13" x14ac:dyDescent="0.2">
      <c r="A427" s="1" t="str">
        <f>[1]Bestand!A427</f>
        <v>LANYARD</v>
      </c>
      <c r="B427" s="1" t="str">
        <f>[1]Bestand!F427</f>
        <v>inaktiver Artikel (8)</v>
      </c>
      <c r="D427" t="str">
        <f>IFERROR(VLOOKUP(A427,[1]PB!$A$5:$A$107,1,FALSE),"")</f>
        <v/>
      </c>
      <c r="E427" s="3" t="str">
        <f t="shared" si="12"/>
        <v/>
      </c>
      <c r="F427" t="str">
        <f>IFERROR(VLOOKUP(A427,[1]SE!$A$5:$A$107,1,FALSE),"")</f>
        <v/>
      </c>
      <c r="G427" t="str">
        <f>IFERROR(VLOOKUP(A427,[1]MF!$A$5:$A$107,1,FALSE),"")</f>
        <v/>
      </c>
      <c r="H427" t="str">
        <f>IFERROR(VLOOKUP(A427,[1]JH!$A$5:$A$107,1,FALSE),"")</f>
        <v/>
      </c>
      <c r="I427" t="str">
        <f>IFERROR(VLOOKUP(A427,[1]OP!$A$5:$A$107,1,FALSE),"")</f>
        <v/>
      </c>
      <c r="J427" t="str">
        <f>IFERROR(VLOOKUP(A427,[1]SR!$A$5:$A$107,1,FALSE),"")</f>
        <v/>
      </c>
      <c r="K427" t="str">
        <f>IFERROR(VLOOKUP(A427,[1]JS!$A$5:$A$107,1,FALSE),"")</f>
        <v/>
      </c>
      <c r="L427" t="str">
        <f>IFERROR(VLOOKUP(A427,[1]JW!$A$5:$A$107,1,FALSE),"")</f>
        <v/>
      </c>
      <c r="M427" t="str">
        <f t="shared" si="13"/>
        <v>Nein</v>
      </c>
    </row>
    <row r="428" spans="1:13" x14ac:dyDescent="0.2">
      <c r="A428" s="1" t="str">
        <f>[1]Bestand!A428</f>
        <v>LAUTSTÄRKEREGLER</v>
      </c>
      <c r="B428" s="1" t="str">
        <f>[1]Bestand!F428</f>
        <v>Ersatzteil (5)</v>
      </c>
      <c r="D428" t="str">
        <f>IFERROR(VLOOKUP(A428,[1]PB!$A$5:$A$107,1,FALSE),"")</f>
        <v/>
      </c>
      <c r="E428" s="3" t="str">
        <f t="shared" si="12"/>
        <v/>
      </c>
      <c r="F428" t="str">
        <f>IFERROR(VLOOKUP(A428,[1]SE!$A$5:$A$107,1,FALSE),"")</f>
        <v/>
      </c>
      <c r="G428" t="str">
        <f>IFERROR(VLOOKUP(A428,[1]MF!$A$5:$A$107,1,FALSE),"")</f>
        <v/>
      </c>
      <c r="H428" t="str">
        <f>IFERROR(VLOOKUP(A428,[1]JH!$A$5:$A$107,1,FALSE),"")</f>
        <v/>
      </c>
      <c r="I428" t="str">
        <f>IFERROR(VLOOKUP(A428,[1]OP!$A$5:$A$107,1,FALSE),"")</f>
        <v/>
      </c>
      <c r="J428" t="str">
        <f>IFERROR(VLOOKUP(A428,[1]SR!$A$5:$A$107,1,FALSE),"")</f>
        <v/>
      </c>
      <c r="K428" t="str">
        <f>IFERROR(VLOOKUP(A428,[1]JS!$A$5:$A$107,1,FALSE),"")</f>
        <v/>
      </c>
      <c r="L428" t="str">
        <f>IFERROR(VLOOKUP(A428,[1]JW!$A$5:$A$107,1,FALSE),"")</f>
        <v/>
      </c>
      <c r="M428" t="str">
        <f t="shared" si="13"/>
        <v>Nein</v>
      </c>
    </row>
    <row r="429" spans="1:13" x14ac:dyDescent="0.2">
      <c r="A429" s="1" t="str">
        <f>[1]Bestand!A429</f>
        <v>LDV2068</v>
      </c>
      <c r="B429" s="1" t="str">
        <f>[1]Bestand!F429</f>
        <v>inaktiver Artikel (8)</v>
      </c>
      <c r="D429" t="str">
        <f>IFERROR(VLOOKUP(A429,[1]PB!$A$5:$A$107,1,FALSE),"")</f>
        <v/>
      </c>
      <c r="E429" s="3" t="str">
        <f t="shared" si="12"/>
        <v/>
      </c>
      <c r="F429" t="str">
        <f>IFERROR(VLOOKUP(A429,[1]SE!$A$5:$A$107,1,FALSE),"")</f>
        <v/>
      </c>
      <c r="G429" t="str">
        <f>IFERROR(VLOOKUP(A429,[1]MF!$A$5:$A$107,1,FALSE),"")</f>
        <v/>
      </c>
      <c r="H429" t="str">
        <f>IFERROR(VLOOKUP(A429,[1]JH!$A$5:$A$107,1,FALSE),"")</f>
        <v/>
      </c>
      <c r="I429" t="str">
        <f>IFERROR(VLOOKUP(A429,[1]OP!$A$5:$A$107,1,FALSE),"")</f>
        <v/>
      </c>
      <c r="J429" t="str">
        <f>IFERROR(VLOOKUP(A429,[1]SR!$A$5:$A$107,1,FALSE),"")</f>
        <v/>
      </c>
      <c r="K429" t="str">
        <f>IFERROR(VLOOKUP(A429,[1]JS!$A$5:$A$107,1,FALSE),"")</f>
        <v/>
      </c>
      <c r="L429" t="str">
        <f>IFERROR(VLOOKUP(A429,[1]JW!$A$5:$A$107,1,FALSE),"")</f>
        <v/>
      </c>
      <c r="M429" t="str">
        <f t="shared" si="13"/>
        <v>Nein</v>
      </c>
    </row>
    <row r="430" spans="1:13" x14ac:dyDescent="0.2">
      <c r="A430" s="1" t="str">
        <f>[1]Bestand!A430</f>
        <v>LED</v>
      </c>
      <c r="B430" s="1" t="str">
        <f>[1]Bestand!F430</f>
        <v>inaktiver Artikel (8)</v>
      </c>
      <c r="D430" t="str">
        <f>IFERROR(VLOOKUP(A430,[1]PB!$A$5:$A$107,1,FALSE),"")</f>
        <v/>
      </c>
      <c r="E430" s="3" t="str">
        <f t="shared" si="12"/>
        <v/>
      </c>
      <c r="F430" t="str">
        <f>IFERROR(VLOOKUP(A430,[1]SE!$A$5:$A$107,1,FALSE),"")</f>
        <v/>
      </c>
      <c r="G430" t="str">
        <f>IFERROR(VLOOKUP(A430,[1]MF!$A$5:$A$107,1,FALSE),"")</f>
        <v/>
      </c>
      <c r="H430" t="str">
        <f>IFERROR(VLOOKUP(A430,[1]JH!$A$5:$A$107,1,FALSE),"")</f>
        <v/>
      </c>
      <c r="I430" t="str">
        <f>IFERROR(VLOOKUP(A430,[1]OP!$A$5:$A$107,1,FALSE),"")</f>
        <v/>
      </c>
      <c r="J430" t="str">
        <f>IFERROR(VLOOKUP(A430,[1]SR!$A$5:$A$107,1,FALSE),"")</f>
        <v/>
      </c>
      <c r="K430" t="str">
        <f>IFERROR(VLOOKUP(A430,[1]JS!$A$5:$A$107,1,FALSE),"")</f>
        <v/>
      </c>
      <c r="L430" t="str">
        <f>IFERROR(VLOOKUP(A430,[1]JW!$A$5:$A$107,1,FALSE),"")</f>
        <v/>
      </c>
      <c r="M430" t="str">
        <f t="shared" si="13"/>
        <v>Nein</v>
      </c>
    </row>
    <row r="431" spans="1:13" x14ac:dyDescent="0.2">
      <c r="A431" s="1" t="str">
        <f>[1]Bestand!A431</f>
        <v>LG500BE</v>
      </c>
      <c r="B431" s="1" t="str">
        <f>[1]Bestand!F431</f>
        <v>inaktiver Artikel (8)</v>
      </c>
      <c r="D431" t="str">
        <f>IFERROR(VLOOKUP(A431,[1]PB!$A$5:$A$107,1,FALSE),"")</f>
        <v/>
      </c>
      <c r="E431" s="3" t="str">
        <f t="shared" si="12"/>
        <v/>
      </c>
      <c r="F431" t="str">
        <f>IFERROR(VLOOKUP(A431,[1]SE!$A$5:$A$107,1,FALSE),"")</f>
        <v/>
      </c>
      <c r="G431" t="str">
        <f>IFERROR(VLOOKUP(A431,[1]MF!$A$5:$A$107,1,FALSE),"")</f>
        <v/>
      </c>
      <c r="H431" t="str">
        <f>IFERROR(VLOOKUP(A431,[1]JH!$A$5:$A$107,1,FALSE),"")</f>
        <v/>
      </c>
      <c r="I431" t="str">
        <f>IFERROR(VLOOKUP(A431,[1]OP!$A$5:$A$107,1,FALSE),"")</f>
        <v/>
      </c>
      <c r="J431" t="str">
        <f>IFERROR(VLOOKUP(A431,[1]SR!$A$5:$A$107,1,FALSE),"")</f>
        <v/>
      </c>
      <c r="K431" t="str">
        <f>IFERROR(VLOOKUP(A431,[1]JS!$A$5:$A$107,1,FALSE),"")</f>
        <v/>
      </c>
      <c r="L431" t="str">
        <f>IFERROR(VLOOKUP(A431,[1]JW!$A$5:$A$107,1,FALSE),"")</f>
        <v/>
      </c>
      <c r="M431" t="str">
        <f t="shared" si="13"/>
        <v>Nein</v>
      </c>
    </row>
    <row r="432" spans="1:13" x14ac:dyDescent="0.2">
      <c r="A432" s="1" t="str">
        <f>[1]Bestand!A432</f>
        <v>LG500BL</v>
      </c>
      <c r="B432" s="1" t="str">
        <f>[1]Bestand!F432</f>
        <v>inaktiver Artikel (8)</v>
      </c>
      <c r="D432" t="str">
        <f>IFERROR(VLOOKUP(A432,[1]PB!$A$5:$A$107,1,FALSE),"")</f>
        <v/>
      </c>
      <c r="E432" s="3" t="str">
        <f t="shared" si="12"/>
        <v/>
      </c>
      <c r="F432" t="str">
        <f>IFERROR(VLOOKUP(A432,[1]SE!$A$5:$A$107,1,FALSE),"")</f>
        <v/>
      </c>
      <c r="G432" t="str">
        <f>IFERROR(VLOOKUP(A432,[1]MF!$A$5:$A$107,1,FALSE),"")</f>
        <v/>
      </c>
      <c r="H432" t="str">
        <f>IFERROR(VLOOKUP(A432,[1]JH!$A$5:$A$107,1,FALSE),"")</f>
        <v/>
      </c>
      <c r="I432" t="str">
        <f>IFERROR(VLOOKUP(A432,[1]OP!$A$5:$A$107,1,FALSE),"")</f>
        <v/>
      </c>
      <c r="J432" t="str">
        <f>IFERROR(VLOOKUP(A432,[1]SR!$A$5:$A$107,1,FALSE),"")</f>
        <v/>
      </c>
      <c r="K432" t="str">
        <f>IFERROR(VLOOKUP(A432,[1]JS!$A$5:$A$107,1,FALSE),"")</f>
        <v/>
      </c>
      <c r="L432" t="str">
        <f>IFERROR(VLOOKUP(A432,[1]JW!$A$5:$A$107,1,FALSE),"")</f>
        <v/>
      </c>
      <c r="M432" t="str">
        <f t="shared" si="13"/>
        <v>Nein</v>
      </c>
    </row>
    <row r="433" spans="1:13" x14ac:dyDescent="0.2">
      <c r="A433" s="1" t="str">
        <f>[1]Bestand!A433</f>
        <v>LG500PI</v>
      </c>
      <c r="B433" s="1" t="str">
        <f>[1]Bestand!F433</f>
        <v>inaktiver Artikel (8)</v>
      </c>
      <c r="D433" t="str">
        <f>IFERROR(VLOOKUP(A433,[1]PB!$A$5:$A$107,1,FALSE),"")</f>
        <v/>
      </c>
      <c r="E433" s="3" t="str">
        <f t="shared" si="12"/>
        <v/>
      </c>
      <c r="F433" t="str">
        <f>IFERROR(VLOOKUP(A433,[1]SE!$A$5:$A$107,1,FALSE),"")</f>
        <v/>
      </c>
      <c r="G433" t="str">
        <f>IFERROR(VLOOKUP(A433,[1]MF!$A$5:$A$107,1,FALSE),"")</f>
        <v/>
      </c>
      <c r="H433" t="str">
        <f>IFERROR(VLOOKUP(A433,[1]JH!$A$5:$A$107,1,FALSE),"")</f>
        <v/>
      </c>
      <c r="I433" t="str">
        <f>IFERROR(VLOOKUP(A433,[1]OP!$A$5:$A$107,1,FALSE),"")</f>
        <v/>
      </c>
      <c r="J433" t="str">
        <f>IFERROR(VLOOKUP(A433,[1]SR!$A$5:$A$107,1,FALSE),"")</f>
        <v/>
      </c>
      <c r="K433" t="str">
        <f>IFERROR(VLOOKUP(A433,[1]JS!$A$5:$A$107,1,FALSE),"")</f>
        <v/>
      </c>
      <c r="L433" t="str">
        <f>IFERROR(VLOOKUP(A433,[1]JW!$A$5:$A$107,1,FALSE),"")</f>
        <v/>
      </c>
      <c r="M433" t="str">
        <f t="shared" si="13"/>
        <v>Nein</v>
      </c>
    </row>
    <row r="434" spans="1:13" x14ac:dyDescent="0.2">
      <c r="A434" s="1" t="str">
        <f>[1]Bestand!A434</f>
        <v>LG500WS</v>
      </c>
      <c r="B434" s="1" t="str">
        <f>[1]Bestand!F434</f>
        <v>inaktiver Artikel (8)</v>
      </c>
      <c r="D434" t="str">
        <f>IFERROR(VLOOKUP(A434,[1]PB!$A$5:$A$107,1,FALSE),"")</f>
        <v/>
      </c>
      <c r="E434" s="3" t="str">
        <f t="shared" si="12"/>
        <v/>
      </c>
      <c r="F434" t="str">
        <f>IFERROR(VLOOKUP(A434,[1]SE!$A$5:$A$107,1,FALSE),"")</f>
        <v/>
      </c>
      <c r="G434" t="str">
        <f>IFERROR(VLOOKUP(A434,[1]MF!$A$5:$A$107,1,FALSE),"")</f>
        <v/>
      </c>
      <c r="H434" t="str">
        <f>IFERROR(VLOOKUP(A434,[1]JH!$A$5:$A$107,1,FALSE),"")</f>
        <v/>
      </c>
      <c r="I434" t="str">
        <f>IFERROR(VLOOKUP(A434,[1]OP!$A$5:$A$107,1,FALSE),"")</f>
        <v/>
      </c>
      <c r="J434" t="str">
        <f>IFERROR(VLOOKUP(A434,[1]SR!$A$5:$A$107,1,FALSE),"")</f>
        <v/>
      </c>
      <c r="K434" t="str">
        <f>IFERROR(VLOOKUP(A434,[1]JS!$A$5:$A$107,1,FALSE),"")</f>
        <v/>
      </c>
      <c r="L434" t="str">
        <f>IFERROR(VLOOKUP(A434,[1]JW!$A$5:$A$107,1,FALSE),"")</f>
        <v/>
      </c>
      <c r="M434" t="str">
        <f t="shared" si="13"/>
        <v>Nein</v>
      </c>
    </row>
    <row r="435" spans="1:13" x14ac:dyDescent="0.2">
      <c r="A435" s="1" t="str">
        <f>[1]Bestand!A435</f>
        <v>LGACRE1</v>
      </c>
      <c r="B435" s="1" t="str">
        <f>[1]Bestand!F435</f>
        <v>inaktiver Artikel (8)</v>
      </c>
      <c r="D435" t="str">
        <f>IFERROR(VLOOKUP(A435,[1]PB!$A$5:$A$107,1,FALSE),"")</f>
        <v/>
      </c>
      <c r="E435" s="3" t="str">
        <f t="shared" si="12"/>
        <v/>
      </c>
      <c r="F435" t="str">
        <f>IFERROR(VLOOKUP(A435,[1]SE!$A$5:$A$107,1,FALSE),"")</f>
        <v/>
      </c>
      <c r="G435" t="str">
        <f>IFERROR(VLOOKUP(A435,[1]MF!$A$5:$A$107,1,FALSE),"")</f>
        <v/>
      </c>
      <c r="H435" t="str">
        <f>IFERROR(VLOOKUP(A435,[1]JH!$A$5:$A$107,1,FALSE),"")</f>
        <v/>
      </c>
      <c r="I435" t="str">
        <f>IFERROR(VLOOKUP(A435,[1]OP!$A$5:$A$107,1,FALSE),"")</f>
        <v/>
      </c>
      <c r="J435" t="str">
        <f>IFERROR(VLOOKUP(A435,[1]SR!$A$5:$A$107,1,FALSE),"")</f>
        <v/>
      </c>
      <c r="K435" t="str">
        <f>IFERROR(VLOOKUP(A435,[1]JS!$A$5:$A$107,1,FALSE),"")</f>
        <v/>
      </c>
      <c r="L435" t="str">
        <f>IFERROR(VLOOKUP(A435,[1]JW!$A$5:$A$107,1,FALSE),"")</f>
        <v/>
      </c>
      <c r="M435" t="str">
        <f t="shared" si="13"/>
        <v>Nein</v>
      </c>
    </row>
    <row r="436" spans="1:13" x14ac:dyDescent="0.2">
      <c r="A436" s="1" t="str">
        <f>[1]Bestand!A436</f>
        <v>LGACRPI</v>
      </c>
      <c r="B436" s="1" t="str">
        <f>[1]Bestand!F436</f>
        <v>inaktiver Artikel (8)</v>
      </c>
      <c r="D436" t="str">
        <f>IFERROR(VLOOKUP(A436,[1]PB!$A$5:$A$107,1,FALSE),"")</f>
        <v/>
      </c>
      <c r="E436" s="3" t="str">
        <f t="shared" si="12"/>
        <v/>
      </c>
      <c r="F436" t="str">
        <f>IFERROR(VLOOKUP(A436,[1]SE!$A$5:$A$107,1,FALSE),"")</f>
        <v/>
      </c>
      <c r="G436" t="str">
        <f>IFERROR(VLOOKUP(A436,[1]MF!$A$5:$A$107,1,FALSE),"")</f>
        <v/>
      </c>
      <c r="H436" t="str">
        <f>IFERROR(VLOOKUP(A436,[1]JH!$A$5:$A$107,1,FALSE),"")</f>
        <v/>
      </c>
      <c r="I436" t="str">
        <f>IFERROR(VLOOKUP(A436,[1]OP!$A$5:$A$107,1,FALSE),"")</f>
        <v/>
      </c>
      <c r="J436" t="str">
        <f>IFERROR(VLOOKUP(A436,[1]SR!$A$5:$A$107,1,FALSE),"")</f>
        <v/>
      </c>
      <c r="K436" t="str">
        <f>IFERROR(VLOOKUP(A436,[1]JS!$A$5:$A$107,1,FALSE),"")</f>
        <v/>
      </c>
      <c r="L436" t="str">
        <f>IFERROR(VLOOKUP(A436,[1]JW!$A$5:$A$107,1,FALSE),"")</f>
        <v/>
      </c>
      <c r="M436" t="str">
        <f t="shared" si="13"/>
        <v>Nein</v>
      </c>
    </row>
    <row r="437" spans="1:13" x14ac:dyDescent="0.2">
      <c r="A437" s="1" t="str">
        <f>[1]Bestand!A437</f>
        <v>LGACRRT</v>
      </c>
      <c r="B437" s="1" t="str">
        <f>[1]Bestand!F437</f>
        <v>inaktiver Artikel (8)</v>
      </c>
      <c r="D437" t="str">
        <f>IFERROR(VLOOKUP(A437,[1]PB!$A$5:$A$107,1,FALSE),"")</f>
        <v/>
      </c>
      <c r="E437" s="3" t="str">
        <f t="shared" si="12"/>
        <v/>
      </c>
      <c r="F437" t="str">
        <f>IFERROR(VLOOKUP(A437,[1]SE!$A$5:$A$107,1,FALSE),"")</f>
        <v/>
      </c>
      <c r="G437" t="str">
        <f>IFERROR(VLOOKUP(A437,[1]MF!$A$5:$A$107,1,FALSE),"")</f>
        <v/>
      </c>
      <c r="H437" t="str">
        <f>IFERROR(VLOOKUP(A437,[1]JH!$A$5:$A$107,1,FALSE),"")</f>
        <v/>
      </c>
      <c r="I437" t="str">
        <f>IFERROR(VLOOKUP(A437,[1]OP!$A$5:$A$107,1,FALSE),"")</f>
        <v/>
      </c>
      <c r="J437" t="str">
        <f>IFERROR(VLOOKUP(A437,[1]SR!$A$5:$A$107,1,FALSE),"")</f>
        <v/>
      </c>
      <c r="K437" t="str">
        <f>IFERROR(VLOOKUP(A437,[1]JS!$A$5:$A$107,1,FALSE),"")</f>
        <v/>
      </c>
      <c r="L437" t="str">
        <f>IFERROR(VLOOKUP(A437,[1]JW!$A$5:$A$107,1,FALSE),"")</f>
        <v/>
      </c>
      <c r="M437" t="str">
        <f t="shared" si="13"/>
        <v>Nein</v>
      </c>
    </row>
    <row r="438" spans="1:13" x14ac:dyDescent="0.2">
      <c r="A438" s="1" t="str">
        <f>[1]Bestand!A438</f>
        <v>LGACRWS</v>
      </c>
      <c r="B438" s="1" t="str">
        <f>[1]Bestand!F438</f>
        <v>inaktiver Artikel (8)</v>
      </c>
      <c r="D438" t="str">
        <f>IFERROR(VLOOKUP(A438,[1]PB!$A$5:$A$107,1,FALSE),"")</f>
        <v/>
      </c>
      <c r="E438" s="3" t="str">
        <f t="shared" si="12"/>
        <v/>
      </c>
      <c r="F438" t="str">
        <f>IFERROR(VLOOKUP(A438,[1]SE!$A$5:$A$107,1,FALSE),"")</f>
        <v/>
      </c>
      <c r="G438" t="str">
        <f>IFERROR(VLOOKUP(A438,[1]MF!$A$5:$A$107,1,FALSE),"")</f>
        <v/>
      </c>
      <c r="H438" t="str">
        <f>IFERROR(VLOOKUP(A438,[1]JH!$A$5:$A$107,1,FALSE),"")</f>
        <v/>
      </c>
      <c r="I438" t="str">
        <f>IFERROR(VLOOKUP(A438,[1]OP!$A$5:$A$107,1,FALSE),"")</f>
        <v/>
      </c>
      <c r="J438" t="str">
        <f>IFERROR(VLOOKUP(A438,[1]SR!$A$5:$A$107,1,FALSE),"")</f>
        <v/>
      </c>
      <c r="K438" t="str">
        <f>IFERROR(VLOOKUP(A438,[1]JS!$A$5:$A$107,1,FALSE),"")</f>
        <v/>
      </c>
      <c r="L438" t="str">
        <f>IFERROR(VLOOKUP(A438,[1]JW!$A$5:$A$107,1,FALSE),"")</f>
        <v/>
      </c>
      <c r="M438" t="str">
        <f t="shared" si="13"/>
        <v>Nein</v>
      </c>
    </row>
    <row r="439" spans="1:13" x14ac:dyDescent="0.2">
      <c r="A439" s="1" t="str">
        <f>[1]Bestand!A439</f>
        <v>LGMP3G2</v>
      </c>
      <c r="B439" s="1" t="str">
        <f>[1]Bestand!F439</f>
        <v>inaktiver Artikel (8)</v>
      </c>
      <c r="D439" t="str">
        <f>IFERROR(VLOOKUP(A439,[1]PB!$A$5:$A$107,1,FALSE),"")</f>
        <v/>
      </c>
      <c r="E439" s="3" t="str">
        <f t="shared" si="12"/>
        <v/>
      </c>
      <c r="F439" t="str">
        <f>IFERROR(VLOOKUP(A439,[1]SE!$A$5:$A$107,1,FALSE),"")</f>
        <v/>
      </c>
      <c r="G439" t="str">
        <f>IFERROR(VLOOKUP(A439,[1]MF!$A$5:$A$107,1,FALSE),"")</f>
        <v/>
      </c>
      <c r="H439" t="str">
        <f>IFERROR(VLOOKUP(A439,[1]JH!$A$5:$A$107,1,FALSE),"")</f>
        <v/>
      </c>
      <c r="I439" t="str">
        <f>IFERROR(VLOOKUP(A439,[1]OP!$A$5:$A$107,1,FALSE),"")</f>
        <v/>
      </c>
      <c r="J439" t="str">
        <f>IFERROR(VLOOKUP(A439,[1]SR!$A$5:$A$107,1,FALSE),"")</f>
        <v/>
      </c>
      <c r="K439" t="str">
        <f>IFERROR(VLOOKUP(A439,[1]JS!$A$5:$A$107,1,FALSE),"")</f>
        <v/>
      </c>
      <c r="L439" t="str">
        <f>IFERROR(VLOOKUP(A439,[1]JW!$A$5:$A$107,1,FALSE),"")</f>
        <v/>
      </c>
      <c r="M439" t="str">
        <f t="shared" si="13"/>
        <v>Nein</v>
      </c>
    </row>
    <row r="440" spans="1:13" x14ac:dyDescent="0.2">
      <c r="A440" s="1" t="str">
        <f>[1]Bestand!A440</f>
        <v>LGPIX3MP</v>
      </c>
      <c r="B440" s="1" t="str">
        <f>[1]Bestand!F440</f>
        <v>inaktiver Artikel (8)</v>
      </c>
      <c r="D440" t="str">
        <f>IFERROR(VLOOKUP(A440,[1]PB!$A$5:$A$107,1,FALSE),"")</f>
        <v/>
      </c>
      <c r="E440" s="3" t="str">
        <f t="shared" si="12"/>
        <v/>
      </c>
      <c r="F440" t="str">
        <f>IFERROR(VLOOKUP(A440,[1]SE!$A$5:$A$107,1,FALSE),"")</f>
        <v/>
      </c>
      <c r="G440" t="str">
        <f>IFERROR(VLOOKUP(A440,[1]MF!$A$5:$A$107,1,FALSE),"")</f>
        <v/>
      </c>
      <c r="H440" t="str">
        <f>IFERROR(VLOOKUP(A440,[1]JH!$A$5:$A$107,1,FALSE),"")</f>
        <v/>
      </c>
      <c r="I440" t="str">
        <f>IFERROR(VLOOKUP(A440,[1]OP!$A$5:$A$107,1,FALSE),"")</f>
        <v/>
      </c>
      <c r="J440" t="str">
        <f>IFERROR(VLOOKUP(A440,[1]SR!$A$5:$A$107,1,FALSE),"")</f>
        <v/>
      </c>
      <c r="K440" t="str">
        <f>IFERROR(VLOOKUP(A440,[1]JS!$A$5:$A$107,1,FALSE),"")</f>
        <v/>
      </c>
      <c r="L440" t="str">
        <f>IFERROR(VLOOKUP(A440,[1]JW!$A$5:$A$107,1,FALSE),"")</f>
        <v/>
      </c>
      <c r="M440" t="str">
        <f t="shared" si="13"/>
        <v>Nein</v>
      </c>
    </row>
    <row r="441" spans="1:13" x14ac:dyDescent="0.2">
      <c r="A441" s="1" t="str">
        <f>[1]Bestand!A441</f>
        <v>LGWT1</v>
      </c>
      <c r="B441" s="1" t="str">
        <f>[1]Bestand!F441</f>
        <v>inaktiver Artikel (8)</v>
      </c>
      <c r="D441" t="str">
        <f>IFERROR(VLOOKUP(A441,[1]PB!$A$5:$A$107,1,FALSE),"")</f>
        <v/>
      </c>
      <c r="E441" s="3" t="str">
        <f t="shared" si="12"/>
        <v/>
      </c>
      <c r="F441" t="str">
        <f>IFERROR(VLOOKUP(A441,[1]SE!$A$5:$A$107,1,FALSE),"")</f>
        <v/>
      </c>
      <c r="G441" t="str">
        <f>IFERROR(VLOOKUP(A441,[1]MF!$A$5:$A$107,1,FALSE),"")</f>
        <v/>
      </c>
      <c r="H441" t="str">
        <f>IFERROR(VLOOKUP(A441,[1]JH!$A$5:$A$107,1,FALSE),"")</f>
        <v/>
      </c>
      <c r="I441" t="str">
        <f>IFERROR(VLOOKUP(A441,[1]OP!$A$5:$A$107,1,FALSE),"")</f>
        <v/>
      </c>
      <c r="J441" t="str">
        <f>IFERROR(VLOOKUP(A441,[1]SR!$A$5:$A$107,1,FALSE),"")</f>
        <v/>
      </c>
      <c r="K441" t="str">
        <f>IFERROR(VLOOKUP(A441,[1]JS!$A$5:$A$107,1,FALSE),"")</f>
        <v/>
      </c>
      <c r="L441" t="str">
        <f>IFERROR(VLOOKUP(A441,[1]JW!$A$5:$A$107,1,FALSE),"")</f>
        <v/>
      </c>
      <c r="M441" t="str">
        <f t="shared" si="13"/>
        <v>Nein</v>
      </c>
    </row>
    <row r="442" spans="1:13" x14ac:dyDescent="0.2">
      <c r="A442" s="1" t="str">
        <f>[1]Bestand!A442</f>
        <v>LIZR</v>
      </c>
      <c r="B442" s="1" t="str">
        <f>[1]Bestand!F442</f>
        <v>Verwaltungsartikel (3)</v>
      </c>
      <c r="D442" t="str">
        <f>IFERROR(VLOOKUP(A442,[1]PB!$A$5:$A$107,1,FALSE),"")</f>
        <v/>
      </c>
      <c r="E442" s="3" t="str">
        <f t="shared" si="12"/>
        <v/>
      </c>
      <c r="F442" t="str">
        <f>IFERROR(VLOOKUP(A442,[1]SE!$A$5:$A$107,1,FALSE),"")</f>
        <v/>
      </c>
      <c r="G442" t="str">
        <f>IFERROR(VLOOKUP(A442,[1]MF!$A$5:$A$107,1,FALSE),"")</f>
        <v/>
      </c>
      <c r="H442" t="str">
        <f>IFERROR(VLOOKUP(A442,[1]JH!$A$5:$A$107,1,FALSE),"")</f>
        <v/>
      </c>
      <c r="I442" t="str">
        <f>IFERROR(VLOOKUP(A442,[1]OP!$A$5:$A$107,1,FALSE),"")</f>
        <v/>
      </c>
      <c r="J442" t="str">
        <f>IFERROR(VLOOKUP(A442,[1]SR!$A$5:$A$107,1,FALSE),"")</f>
        <v/>
      </c>
      <c r="K442" t="str">
        <f>IFERROR(VLOOKUP(A442,[1]JS!$A$5:$A$107,1,FALSE),"")</f>
        <v/>
      </c>
      <c r="L442" t="str">
        <f>IFERROR(VLOOKUP(A442,[1]JW!$A$5:$A$107,1,FALSE),"")</f>
        <v/>
      </c>
      <c r="M442" t="str">
        <f t="shared" si="13"/>
        <v>Nein</v>
      </c>
    </row>
    <row r="443" spans="1:13" x14ac:dyDescent="0.2">
      <c r="A443" s="1" t="str">
        <f>[1]Bestand!A443</f>
        <v>LOK</v>
      </c>
      <c r="B443" s="1" t="str">
        <f>[1]Bestand!F443</f>
        <v>inaktiver Artikel (8)</v>
      </c>
      <c r="D443" t="str">
        <f>IFERROR(VLOOKUP(A443,[1]PB!$A$5:$A$107,1,FALSE),"")</f>
        <v/>
      </c>
      <c r="E443" s="3" t="str">
        <f t="shared" si="12"/>
        <v/>
      </c>
      <c r="F443" t="str">
        <f>IFERROR(VLOOKUP(A443,[1]SE!$A$5:$A$107,1,FALSE),"")</f>
        <v/>
      </c>
      <c r="G443" t="str">
        <f>IFERROR(VLOOKUP(A443,[1]MF!$A$5:$A$107,1,FALSE),"")</f>
        <v/>
      </c>
      <c r="H443" t="str">
        <f>IFERROR(VLOOKUP(A443,[1]JH!$A$5:$A$107,1,FALSE),"")</f>
        <v/>
      </c>
      <c r="I443" t="str">
        <f>IFERROR(VLOOKUP(A443,[1]OP!$A$5:$A$107,1,FALSE),"")</f>
        <v/>
      </c>
      <c r="J443" t="str">
        <f>IFERROR(VLOOKUP(A443,[1]SR!$A$5:$A$107,1,FALSE),"")</f>
        <v/>
      </c>
      <c r="K443" t="str">
        <f>IFERROR(VLOOKUP(A443,[1]JS!$A$5:$A$107,1,FALSE),"")</f>
        <v/>
      </c>
      <c r="L443" t="str">
        <f>IFERROR(VLOOKUP(A443,[1]JW!$A$5:$A$107,1,FALSE),"")</f>
        <v/>
      </c>
      <c r="M443" t="str">
        <f t="shared" si="13"/>
        <v>Nein</v>
      </c>
    </row>
    <row r="444" spans="1:13" x14ac:dyDescent="0.2">
      <c r="A444" s="1" t="str">
        <f>[1]Bestand!A444</f>
        <v>LPELVIS</v>
      </c>
      <c r="B444" s="1" t="str">
        <f>[1]Bestand!F444</f>
        <v>inaktiver Artikel (8)</v>
      </c>
      <c r="D444" t="str">
        <f>IFERROR(VLOOKUP(A444,[1]PB!$A$5:$A$107,1,FALSE),"")</f>
        <v/>
      </c>
      <c r="E444" s="3" t="str">
        <f t="shared" si="12"/>
        <v/>
      </c>
      <c r="F444" t="str">
        <f>IFERROR(VLOOKUP(A444,[1]SE!$A$5:$A$107,1,FALSE),"")</f>
        <v/>
      </c>
      <c r="G444" t="str">
        <f>IFERROR(VLOOKUP(A444,[1]MF!$A$5:$A$107,1,FALSE),"")</f>
        <v/>
      </c>
      <c r="H444" t="str">
        <f>IFERROR(VLOOKUP(A444,[1]JH!$A$5:$A$107,1,FALSE),"")</f>
        <v/>
      </c>
      <c r="I444" t="str">
        <f>IFERROR(VLOOKUP(A444,[1]OP!$A$5:$A$107,1,FALSE),"")</f>
        <v/>
      </c>
      <c r="J444" t="str">
        <f>IFERROR(VLOOKUP(A444,[1]SR!$A$5:$A$107,1,FALSE),"")</f>
        <v/>
      </c>
      <c r="K444" t="str">
        <f>IFERROR(VLOOKUP(A444,[1]JS!$A$5:$A$107,1,FALSE),"")</f>
        <v/>
      </c>
      <c r="L444" t="str">
        <f>IFERROR(VLOOKUP(A444,[1]JW!$A$5:$A$107,1,FALSE),"")</f>
        <v/>
      </c>
      <c r="M444" t="str">
        <f t="shared" si="13"/>
        <v>Nein</v>
      </c>
    </row>
    <row r="445" spans="1:13" x14ac:dyDescent="0.2">
      <c r="A445" s="1" t="str">
        <f>[1]Bestand!A445</f>
        <v>LPKOFFER</v>
      </c>
      <c r="B445" s="1" t="str">
        <f>[1]Bestand!F445</f>
        <v>inaktiver Artikel (8)</v>
      </c>
      <c r="D445" t="str">
        <f>IFERROR(VLOOKUP(A445,[1]PB!$A$5:$A$107,1,FALSE),"")</f>
        <v/>
      </c>
      <c r="E445" s="3" t="str">
        <f t="shared" si="12"/>
        <v/>
      </c>
      <c r="F445" t="str">
        <f>IFERROR(VLOOKUP(A445,[1]SE!$A$5:$A$107,1,FALSE),"")</f>
        <v/>
      </c>
      <c r="G445" t="str">
        <f>IFERROR(VLOOKUP(A445,[1]MF!$A$5:$A$107,1,FALSE),"")</f>
        <v/>
      </c>
      <c r="H445" t="str">
        <f>IFERROR(VLOOKUP(A445,[1]JH!$A$5:$A$107,1,FALSE),"")</f>
        <v/>
      </c>
      <c r="I445" t="str">
        <f>IFERROR(VLOOKUP(A445,[1]OP!$A$5:$A$107,1,FALSE),"")</f>
        <v/>
      </c>
      <c r="J445" t="str">
        <f>IFERROR(VLOOKUP(A445,[1]SR!$A$5:$A$107,1,FALSE),"")</f>
        <v/>
      </c>
      <c r="K445" t="str">
        <f>IFERROR(VLOOKUP(A445,[1]JS!$A$5:$A$107,1,FALSE),"")</f>
        <v/>
      </c>
      <c r="L445" t="str">
        <f>IFERROR(VLOOKUP(A445,[1]JW!$A$5:$A$107,1,FALSE),"")</f>
        <v/>
      </c>
      <c r="M445" t="str">
        <f t="shared" si="13"/>
        <v>Nein</v>
      </c>
    </row>
    <row r="446" spans="1:13" x14ac:dyDescent="0.2">
      <c r="A446" s="1" t="str">
        <f>[1]Bestand!A446</f>
        <v>LPREINIGUNG</v>
      </c>
      <c r="B446" s="1" t="str">
        <f>[1]Bestand!F446</f>
        <v>inaktiver Artikel (8)</v>
      </c>
      <c r="D446" t="str">
        <f>IFERROR(VLOOKUP(A446,[1]PB!$A$5:$A$107,1,FALSE),"")</f>
        <v/>
      </c>
      <c r="E446" s="3" t="str">
        <f t="shared" si="12"/>
        <v/>
      </c>
      <c r="F446" t="str">
        <f>IFERROR(VLOOKUP(A446,[1]SE!$A$5:$A$107,1,FALSE),"")</f>
        <v/>
      </c>
      <c r="G446" t="str">
        <f>IFERROR(VLOOKUP(A446,[1]MF!$A$5:$A$107,1,FALSE),"")</f>
        <v/>
      </c>
      <c r="H446" t="str">
        <f>IFERROR(VLOOKUP(A446,[1]JH!$A$5:$A$107,1,FALSE),"")</f>
        <v/>
      </c>
      <c r="I446" t="str">
        <f>IFERROR(VLOOKUP(A446,[1]OP!$A$5:$A$107,1,FALSE),"")</f>
        <v/>
      </c>
      <c r="J446" t="str">
        <f>IFERROR(VLOOKUP(A446,[1]SR!$A$5:$A$107,1,FALSE),"")</f>
        <v/>
      </c>
      <c r="K446" t="str">
        <f>IFERROR(VLOOKUP(A446,[1]JS!$A$5:$A$107,1,FALSE),"")</f>
        <v/>
      </c>
      <c r="L446" t="str">
        <f>IFERROR(VLOOKUP(A446,[1]JW!$A$5:$A$107,1,FALSE),"")</f>
        <v/>
      </c>
      <c r="M446" t="str">
        <f t="shared" si="13"/>
        <v>Nein</v>
      </c>
    </row>
    <row r="447" spans="1:13" x14ac:dyDescent="0.2">
      <c r="A447" s="1" t="str">
        <f>[1]Bestand!A447</f>
        <v>LPROCK</v>
      </c>
      <c r="B447" s="1" t="str">
        <f>[1]Bestand!F447</f>
        <v>inaktiver Artikel (8)</v>
      </c>
      <c r="D447" t="str">
        <f>IFERROR(VLOOKUP(A447,[1]PB!$A$5:$A$107,1,FALSE),"")</f>
        <v/>
      </c>
      <c r="E447" s="3" t="str">
        <f t="shared" si="12"/>
        <v/>
      </c>
      <c r="F447" t="str">
        <f>IFERROR(VLOOKUP(A447,[1]SE!$A$5:$A$107,1,FALSE),"")</f>
        <v/>
      </c>
      <c r="G447" t="str">
        <f>IFERROR(VLOOKUP(A447,[1]MF!$A$5:$A$107,1,FALSE),"")</f>
        <v/>
      </c>
      <c r="H447" t="str">
        <f>IFERROR(VLOOKUP(A447,[1]JH!$A$5:$A$107,1,FALSE),"")</f>
        <v/>
      </c>
      <c r="I447" t="str">
        <f>IFERROR(VLOOKUP(A447,[1]OP!$A$5:$A$107,1,FALSE),"")</f>
        <v/>
      </c>
      <c r="J447" t="str">
        <f>IFERROR(VLOOKUP(A447,[1]SR!$A$5:$A$107,1,FALSE),"")</f>
        <v/>
      </c>
      <c r="K447" t="str">
        <f>IFERROR(VLOOKUP(A447,[1]JS!$A$5:$A$107,1,FALSE),"")</f>
        <v/>
      </c>
      <c r="L447" t="str">
        <f>IFERROR(VLOOKUP(A447,[1]JW!$A$5:$A$107,1,FALSE),"")</f>
        <v/>
      </c>
      <c r="M447" t="str">
        <f t="shared" si="13"/>
        <v>Nein</v>
      </c>
    </row>
    <row r="448" spans="1:13" x14ac:dyDescent="0.2">
      <c r="A448" s="1" t="str">
        <f>[1]Bestand!A448</f>
        <v>LPXMAS</v>
      </c>
      <c r="B448" s="1" t="str">
        <f>[1]Bestand!F448</f>
        <v>inaktiver Artikel (8)</v>
      </c>
      <c r="D448" t="str">
        <f>IFERROR(VLOOKUP(A448,[1]PB!$A$5:$A$107,1,FALSE),"")</f>
        <v/>
      </c>
      <c r="E448" s="3" t="str">
        <f t="shared" si="12"/>
        <v/>
      </c>
      <c r="F448" t="str">
        <f>IFERROR(VLOOKUP(A448,[1]SE!$A$5:$A$107,1,FALSE),"")</f>
        <v/>
      </c>
      <c r="G448" t="str">
        <f>IFERROR(VLOOKUP(A448,[1]MF!$A$5:$A$107,1,FALSE),"")</f>
        <v/>
      </c>
      <c r="H448" t="str">
        <f>IFERROR(VLOOKUP(A448,[1]JH!$A$5:$A$107,1,FALSE),"")</f>
        <v/>
      </c>
      <c r="I448" t="str">
        <f>IFERROR(VLOOKUP(A448,[1]OP!$A$5:$A$107,1,FALSE),"")</f>
        <v/>
      </c>
      <c r="J448" t="str">
        <f>IFERROR(VLOOKUP(A448,[1]SR!$A$5:$A$107,1,FALSE),"")</f>
        <v/>
      </c>
      <c r="K448" t="str">
        <f>IFERROR(VLOOKUP(A448,[1]JS!$A$5:$A$107,1,FALSE),"")</f>
        <v/>
      </c>
      <c r="L448" t="str">
        <f>IFERROR(VLOOKUP(A448,[1]JW!$A$5:$A$107,1,FALSE),"")</f>
        <v/>
      </c>
      <c r="M448" t="str">
        <f t="shared" si="13"/>
        <v>Nein</v>
      </c>
    </row>
    <row r="449" spans="1:13" x14ac:dyDescent="0.2">
      <c r="A449" s="1" t="str">
        <f>[1]Bestand!A449</f>
        <v>LR1130</v>
      </c>
      <c r="B449" s="1" t="str">
        <f>[1]Bestand!F449</f>
        <v>inaktiver Artikel (8)</v>
      </c>
      <c r="D449" t="str">
        <f>IFERROR(VLOOKUP(A449,[1]PB!$A$5:$A$107,1,FALSE),"")</f>
        <v/>
      </c>
      <c r="E449" s="3" t="str">
        <f t="shared" si="12"/>
        <v/>
      </c>
      <c r="F449" t="str">
        <f>IFERROR(VLOOKUP(A449,[1]SE!$A$5:$A$107,1,FALSE),"")</f>
        <v/>
      </c>
      <c r="G449" t="str">
        <f>IFERROR(VLOOKUP(A449,[1]MF!$A$5:$A$107,1,FALSE),"")</f>
        <v/>
      </c>
      <c r="H449" t="str">
        <f>IFERROR(VLOOKUP(A449,[1]JH!$A$5:$A$107,1,FALSE),"")</f>
        <v/>
      </c>
      <c r="I449" t="str">
        <f>IFERROR(VLOOKUP(A449,[1]OP!$A$5:$A$107,1,FALSE),"")</f>
        <v/>
      </c>
      <c r="J449" t="str">
        <f>IFERROR(VLOOKUP(A449,[1]SR!$A$5:$A$107,1,FALSE),"")</f>
        <v/>
      </c>
      <c r="K449" t="str">
        <f>IFERROR(VLOOKUP(A449,[1]JS!$A$5:$A$107,1,FALSE),"")</f>
        <v/>
      </c>
      <c r="L449" t="str">
        <f>IFERROR(VLOOKUP(A449,[1]JW!$A$5:$A$107,1,FALSE),"")</f>
        <v/>
      </c>
      <c r="M449" t="str">
        <f t="shared" si="13"/>
        <v>Nein</v>
      </c>
    </row>
    <row r="450" spans="1:13" x14ac:dyDescent="0.2">
      <c r="A450" s="1" t="str">
        <f>[1]Bestand!A450</f>
        <v>LR44</v>
      </c>
      <c r="B450" s="1" t="str">
        <f>[1]Bestand!F450</f>
        <v>inaktiver Artikel (8)</v>
      </c>
      <c r="D450" t="str">
        <f>IFERROR(VLOOKUP(A450,[1]PB!$A$5:$A$107,1,FALSE),"")</f>
        <v/>
      </c>
      <c r="E450" s="3" t="str">
        <f t="shared" si="12"/>
        <v/>
      </c>
      <c r="F450" t="str">
        <f>IFERROR(VLOOKUP(A450,[1]SE!$A$5:$A$107,1,FALSE),"")</f>
        <v/>
      </c>
      <c r="G450" t="str">
        <f>IFERROR(VLOOKUP(A450,[1]MF!$A$5:$A$107,1,FALSE),"")</f>
        <v/>
      </c>
      <c r="H450" t="str">
        <f>IFERROR(VLOOKUP(A450,[1]JH!$A$5:$A$107,1,FALSE),"")</f>
        <v/>
      </c>
      <c r="I450" t="str">
        <f>IFERROR(VLOOKUP(A450,[1]OP!$A$5:$A$107,1,FALSE),"")</f>
        <v/>
      </c>
      <c r="J450" t="str">
        <f>IFERROR(VLOOKUP(A450,[1]SR!$A$5:$A$107,1,FALSE),"")</f>
        <v/>
      </c>
      <c r="K450" t="str">
        <f>IFERROR(VLOOKUP(A450,[1]JS!$A$5:$A$107,1,FALSE),"")</f>
        <v/>
      </c>
      <c r="L450" t="str">
        <f>IFERROR(VLOOKUP(A450,[1]JW!$A$5:$A$107,1,FALSE),"")</f>
        <v/>
      </c>
      <c r="M450" t="str">
        <f t="shared" si="13"/>
        <v>Nein</v>
      </c>
    </row>
    <row r="451" spans="1:13" x14ac:dyDescent="0.2">
      <c r="A451" s="1" t="str">
        <f>[1]Bestand!A451</f>
        <v>LUFT</v>
      </c>
      <c r="B451" s="1" t="str">
        <f>[1]Bestand!F451</f>
        <v>Verwaltungsartikel (3)</v>
      </c>
      <c r="D451" t="str">
        <f>IFERROR(VLOOKUP(A451,[1]PB!$A$5:$A$107,1,FALSE),"")</f>
        <v/>
      </c>
      <c r="E451" s="3" t="str">
        <f t="shared" ref="E451:E514" si="14">IF(AND(B451="aktiver Artikel (4)",C451="",D451=A451),A451,"")</f>
        <v/>
      </c>
      <c r="F451" t="str">
        <f>IFERROR(VLOOKUP(A451,[1]SE!$A$5:$A$107,1,FALSE),"")</f>
        <v/>
      </c>
      <c r="G451" t="str">
        <f>IFERROR(VLOOKUP(A451,[1]MF!$A$5:$A$107,1,FALSE),"")</f>
        <v/>
      </c>
      <c r="H451" t="str">
        <f>IFERROR(VLOOKUP(A451,[1]JH!$A$5:$A$107,1,FALSE),"")</f>
        <v/>
      </c>
      <c r="I451" t="str">
        <f>IFERROR(VLOOKUP(A451,[1]OP!$A$5:$A$107,1,FALSE),"")</f>
        <v/>
      </c>
      <c r="J451" t="str">
        <f>IFERROR(VLOOKUP(A451,[1]SR!$A$5:$A$107,1,FALSE),"")</f>
        <v/>
      </c>
      <c r="K451" t="str">
        <f>IFERROR(VLOOKUP(A451,[1]JS!$A$5:$A$107,1,FALSE),"")</f>
        <v/>
      </c>
      <c r="L451" t="str">
        <f>IFERROR(VLOOKUP(A451,[1]JW!$A$5:$A$107,1,FALSE),"")</f>
        <v/>
      </c>
      <c r="M451" t="str">
        <f t="shared" ref="M451:M514" si="15">IF(AND(D451=A451,F451=A451,G451=A451,H451=A451,I451=A451,J451=A451,K451=A451,L451=A451), "Ja", "Nein")</f>
        <v>Nein</v>
      </c>
    </row>
    <row r="452" spans="1:13" x14ac:dyDescent="0.2">
      <c r="A452" s="1" t="str">
        <f>[1]Bestand!A452</f>
        <v>LUPE</v>
      </c>
      <c r="B452" s="1" t="str">
        <f>[1]Bestand!F452</f>
        <v>inaktiver Artikel (8)</v>
      </c>
      <c r="D452" t="str">
        <f>IFERROR(VLOOKUP(A452,[1]PB!$A$5:$A$107,1,FALSE),"")</f>
        <v/>
      </c>
      <c r="E452" s="3" t="str">
        <f t="shared" si="14"/>
        <v/>
      </c>
      <c r="F452" t="str">
        <f>IFERROR(VLOOKUP(A452,[1]SE!$A$5:$A$107,1,FALSE),"")</f>
        <v/>
      </c>
      <c r="G452" t="str">
        <f>IFERROR(VLOOKUP(A452,[1]MF!$A$5:$A$107,1,FALSE),"")</f>
        <v/>
      </c>
      <c r="H452" t="str">
        <f>IFERROR(VLOOKUP(A452,[1]JH!$A$5:$A$107,1,FALSE),"")</f>
        <v/>
      </c>
      <c r="I452" t="str">
        <f>IFERROR(VLOOKUP(A452,[1]OP!$A$5:$A$107,1,FALSE),"")</f>
        <v/>
      </c>
      <c r="J452" t="str">
        <f>IFERROR(VLOOKUP(A452,[1]SR!$A$5:$A$107,1,FALSE),"")</f>
        <v/>
      </c>
      <c r="K452" t="str">
        <f>IFERROR(VLOOKUP(A452,[1]JS!$A$5:$A$107,1,FALSE),"")</f>
        <v/>
      </c>
      <c r="L452" t="str">
        <f>IFERROR(VLOOKUP(A452,[1]JW!$A$5:$A$107,1,FALSE),"")</f>
        <v/>
      </c>
      <c r="M452" t="str">
        <f t="shared" si="15"/>
        <v>Nein</v>
      </c>
    </row>
    <row r="453" spans="1:13" x14ac:dyDescent="0.2">
      <c r="A453" s="1" t="str">
        <f>[1]Bestand!A453</f>
        <v>LVD0602</v>
      </c>
      <c r="B453" s="1" t="str">
        <f>[1]Bestand!F453</f>
        <v>inaktiver Artikel (8)</v>
      </c>
      <c r="D453" t="str">
        <f>IFERROR(VLOOKUP(A453,[1]PB!$A$5:$A$107,1,FALSE),"")</f>
        <v/>
      </c>
      <c r="E453" s="3" t="str">
        <f t="shared" si="14"/>
        <v/>
      </c>
      <c r="F453" t="str">
        <f>IFERROR(VLOOKUP(A453,[1]SE!$A$5:$A$107,1,FALSE),"")</f>
        <v/>
      </c>
      <c r="G453" t="str">
        <f>IFERROR(VLOOKUP(A453,[1]MF!$A$5:$A$107,1,FALSE),"")</f>
        <v/>
      </c>
      <c r="H453" t="str">
        <f>IFERROR(VLOOKUP(A453,[1]JH!$A$5:$A$107,1,FALSE),"")</f>
        <v/>
      </c>
      <c r="I453" t="str">
        <f>IFERROR(VLOOKUP(A453,[1]OP!$A$5:$A$107,1,FALSE),"")</f>
        <v/>
      </c>
      <c r="J453" t="str">
        <f>IFERROR(VLOOKUP(A453,[1]SR!$A$5:$A$107,1,FALSE),"")</f>
        <v/>
      </c>
      <c r="K453" t="str">
        <f>IFERROR(VLOOKUP(A453,[1]JS!$A$5:$A$107,1,FALSE),"")</f>
        <v/>
      </c>
      <c r="L453" t="str">
        <f>IFERROR(VLOOKUP(A453,[1]JW!$A$5:$A$107,1,FALSE),"")</f>
        <v/>
      </c>
      <c r="M453" t="str">
        <f t="shared" si="15"/>
        <v>Nein</v>
      </c>
    </row>
    <row r="454" spans="1:13" x14ac:dyDescent="0.2">
      <c r="A454" s="1" t="str">
        <f>[1]Bestand!A454</f>
        <v>LYSGRÜN</v>
      </c>
      <c r="B454" s="1" t="str">
        <f>[1]Bestand!F454</f>
        <v>inaktiver Artikel (8)</v>
      </c>
      <c r="D454" t="str">
        <f>IFERROR(VLOOKUP(A454,[1]PB!$A$5:$A$107,1,FALSE),"")</f>
        <v/>
      </c>
      <c r="E454" s="3" t="str">
        <f t="shared" si="14"/>
        <v/>
      </c>
      <c r="F454" t="str">
        <f>IFERROR(VLOOKUP(A454,[1]SE!$A$5:$A$107,1,FALSE),"")</f>
        <v/>
      </c>
      <c r="G454" t="str">
        <f>IFERROR(VLOOKUP(A454,[1]MF!$A$5:$A$107,1,FALSE),"")</f>
        <v/>
      </c>
      <c r="H454" t="str">
        <f>IFERROR(VLOOKUP(A454,[1]JH!$A$5:$A$107,1,FALSE),"")</f>
        <v/>
      </c>
      <c r="I454" t="str">
        <f>IFERROR(VLOOKUP(A454,[1]OP!$A$5:$A$107,1,FALSE),"")</f>
        <v/>
      </c>
      <c r="J454" t="str">
        <f>IFERROR(VLOOKUP(A454,[1]SR!$A$5:$A$107,1,FALSE),"")</f>
        <v/>
      </c>
      <c r="K454" t="str">
        <f>IFERROR(VLOOKUP(A454,[1]JS!$A$5:$A$107,1,FALSE),"")</f>
        <v/>
      </c>
      <c r="L454" t="str">
        <f>IFERROR(VLOOKUP(A454,[1]JW!$A$5:$A$107,1,FALSE),"")</f>
        <v/>
      </c>
      <c r="M454" t="str">
        <f t="shared" si="15"/>
        <v>Nein</v>
      </c>
    </row>
    <row r="455" spans="1:13" x14ac:dyDescent="0.2">
      <c r="A455" s="1" t="str">
        <f>[1]Bestand!A455</f>
        <v>LYSSILBER</v>
      </c>
      <c r="B455" s="1" t="str">
        <f>[1]Bestand!F455</f>
        <v>inaktiver Artikel (8)</v>
      </c>
      <c r="D455" t="str">
        <f>IFERROR(VLOOKUP(A455,[1]PB!$A$5:$A$107,1,FALSE),"")</f>
        <v/>
      </c>
      <c r="E455" s="3" t="str">
        <f t="shared" si="14"/>
        <v/>
      </c>
      <c r="F455" t="str">
        <f>IFERROR(VLOOKUP(A455,[1]SE!$A$5:$A$107,1,FALSE),"")</f>
        <v/>
      </c>
      <c r="G455" t="str">
        <f>IFERROR(VLOOKUP(A455,[1]MF!$A$5:$A$107,1,FALSE),"")</f>
        <v/>
      </c>
      <c r="H455" t="str">
        <f>IFERROR(VLOOKUP(A455,[1]JH!$A$5:$A$107,1,FALSE),"")</f>
        <v/>
      </c>
      <c r="I455" t="str">
        <f>IFERROR(VLOOKUP(A455,[1]OP!$A$5:$A$107,1,FALSE),"")</f>
        <v/>
      </c>
      <c r="J455" t="str">
        <f>IFERROR(VLOOKUP(A455,[1]SR!$A$5:$A$107,1,FALSE),"")</f>
        <v/>
      </c>
      <c r="K455" t="str">
        <f>IFERROR(VLOOKUP(A455,[1]JS!$A$5:$A$107,1,FALSE),"")</f>
        <v/>
      </c>
      <c r="L455" t="str">
        <f>IFERROR(VLOOKUP(A455,[1]JW!$A$5:$A$107,1,FALSE),"")</f>
        <v/>
      </c>
      <c r="M455" t="str">
        <f t="shared" si="15"/>
        <v>Nein</v>
      </c>
    </row>
    <row r="456" spans="1:13" x14ac:dyDescent="0.2">
      <c r="A456" s="1" t="str">
        <f>[1]Bestand!A456</f>
        <v>MAGGI-RAVIOLI</v>
      </c>
      <c r="B456" s="1" t="str">
        <f>[1]Bestand!F456</f>
        <v>inaktiver Artikel (8)</v>
      </c>
      <c r="D456" t="str">
        <f>IFERROR(VLOOKUP(A456,[1]PB!$A$5:$A$107,1,FALSE),"")</f>
        <v/>
      </c>
      <c r="E456" s="3" t="str">
        <f t="shared" si="14"/>
        <v/>
      </c>
      <c r="F456" t="str">
        <f>IFERROR(VLOOKUP(A456,[1]SE!$A$5:$A$107,1,FALSE),"")</f>
        <v/>
      </c>
      <c r="G456" t="str">
        <f>IFERROR(VLOOKUP(A456,[1]MF!$A$5:$A$107,1,FALSE),"")</f>
        <v/>
      </c>
      <c r="H456" t="str">
        <f>IFERROR(VLOOKUP(A456,[1]JH!$A$5:$A$107,1,FALSE),"")</f>
        <v/>
      </c>
      <c r="I456" t="str">
        <f>IFERROR(VLOOKUP(A456,[1]OP!$A$5:$A$107,1,FALSE),"")</f>
        <v/>
      </c>
      <c r="J456" t="str">
        <f>IFERROR(VLOOKUP(A456,[1]SR!$A$5:$A$107,1,FALSE),"")</f>
        <v/>
      </c>
      <c r="K456" t="str">
        <f>IFERROR(VLOOKUP(A456,[1]JS!$A$5:$A$107,1,FALSE),"")</f>
        <v/>
      </c>
      <c r="L456" t="str">
        <f>IFERROR(VLOOKUP(A456,[1]JW!$A$5:$A$107,1,FALSE),"")</f>
        <v/>
      </c>
      <c r="M456" t="str">
        <f t="shared" si="15"/>
        <v>Nein</v>
      </c>
    </row>
    <row r="457" spans="1:13" x14ac:dyDescent="0.2">
      <c r="A457" s="1" t="str">
        <f>[1]Bestand!A457</f>
        <v>MAN</v>
      </c>
      <c r="B457" s="1" t="str">
        <f>[1]Bestand!F457</f>
        <v>löschfähiger Artikel (9)</v>
      </c>
      <c r="D457" t="str">
        <f>IFERROR(VLOOKUP(A457,[1]PB!$A$5:$A$107,1,FALSE),"")</f>
        <v/>
      </c>
      <c r="E457" s="3" t="str">
        <f t="shared" si="14"/>
        <v/>
      </c>
      <c r="F457" t="str">
        <f>IFERROR(VLOOKUP(A457,[1]SE!$A$5:$A$107,1,FALSE),"")</f>
        <v/>
      </c>
      <c r="G457" t="str">
        <f>IFERROR(VLOOKUP(A457,[1]MF!$A$5:$A$107,1,FALSE),"")</f>
        <v/>
      </c>
      <c r="H457" t="str">
        <f>IFERROR(VLOOKUP(A457,[1]JH!$A$5:$A$107,1,FALSE),"")</f>
        <v/>
      </c>
      <c r="I457" t="str">
        <f>IFERROR(VLOOKUP(A457,[1]OP!$A$5:$A$107,1,FALSE),"")</f>
        <v/>
      </c>
      <c r="J457" t="str">
        <f>IFERROR(VLOOKUP(A457,[1]SR!$A$5:$A$107,1,FALSE),"")</f>
        <v/>
      </c>
      <c r="K457" t="str">
        <f>IFERROR(VLOOKUP(A457,[1]JS!$A$5:$A$107,1,FALSE),"")</f>
        <v/>
      </c>
      <c r="L457" t="str">
        <f>IFERROR(VLOOKUP(A457,[1]JW!$A$5:$A$107,1,FALSE),"")</f>
        <v/>
      </c>
      <c r="M457" t="str">
        <f t="shared" si="15"/>
        <v>Nein</v>
      </c>
    </row>
    <row r="458" spans="1:13" x14ac:dyDescent="0.2">
      <c r="A458" s="1" t="str">
        <f>[1]Bestand!A458</f>
        <v>MANTGAL</v>
      </c>
      <c r="B458" s="1" t="str">
        <f>[1]Bestand!F458</f>
        <v>inaktiver Artikel (8)</v>
      </c>
      <c r="D458" t="str">
        <f>IFERROR(VLOOKUP(A458,[1]PB!$A$5:$A$107,1,FALSE),"")</f>
        <v/>
      </c>
      <c r="E458" s="3" t="str">
        <f t="shared" si="14"/>
        <v/>
      </c>
      <c r="F458" t="str">
        <f>IFERROR(VLOOKUP(A458,[1]SE!$A$5:$A$107,1,FALSE),"")</f>
        <v/>
      </c>
      <c r="G458" t="str">
        <f>IFERROR(VLOOKUP(A458,[1]MF!$A$5:$A$107,1,FALSE),"")</f>
        <v/>
      </c>
      <c r="H458" t="str">
        <f>IFERROR(VLOOKUP(A458,[1]JH!$A$5:$A$107,1,FALSE),"")</f>
        <v/>
      </c>
      <c r="I458" t="str">
        <f>IFERROR(VLOOKUP(A458,[1]OP!$A$5:$A$107,1,FALSE),"")</f>
        <v/>
      </c>
      <c r="J458" t="str">
        <f>IFERROR(VLOOKUP(A458,[1]SR!$A$5:$A$107,1,FALSE),"")</f>
        <v/>
      </c>
      <c r="K458" t="str">
        <f>IFERROR(VLOOKUP(A458,[1]JS!$A$5:$A$107,1,FALSE),"")</f>
        <v/>
      </c>
      <c r="L458" t="str">
        <f>IFERROR(VLOOKUP(A458,[1]JW!$A$5:$A$107,1,FALSE),"")</f>
        <v/>
      </c>
      <c r="M458" t="str">
        <f t="shared" si="15"/>
        <v>Nein</v>
      </c>
    </row>
    <row r="459" spans="1:13" x14ac:dyDescent="0.2">
      <c r="A459" s="1" t="str">
        <f>[1]Bestand!A459</f>
        <v>MANTGASN</v>
      </c>
      <c r="B459" s="1" t="str">
        <f>[1]Bestand!F459</f>
        <v>inaktiver Artikel (8)</v>
      </c>
      <c r="D459" t="str">
        <f>IFERROR(VLOOKUP(A459,[1]PB!$A$5:$A$107,1,FALSE),"")</f>
        <v/>
      </c>
      <c r="E459" s="3" t="str">
        <f t="shared" si="14"/>
        <v/>
      </c>
      <c r="F459" t="str">
        <f>IFERROR(VLOOKUP(A459,[1]SE!$A$5:$A$107,1,FALSE),"")</f>
        <v/>
      </c>
      <c r="G459" t="str">
        <f>IFERROR(VLOOKUP(A459,[1]MF!$A$5:$A$107,1,FALSE),"")</f>
        <v/>
      </c>
      <c r="H459" t="str">
        <f>IFERROR(VLOOKUP(A459,[1]JH!$A$5:$A$107,1,FALSE),"")</f>
        <v/>
      </c>
      <c r="I459" t="str">
        <f>IFERROR(VLOOKUP(A459,[1]OP!$A$5:$A$107,1,FALSE),"")</f>
        <v/>
      </c>
      <c r="J459" t="str">
        <f>IFERROR(VLOOKUP(A459,[1]SR!$A$5:$A$107,1,FALSE),"")</f>
        <v/>
      </c>
      <c r="K459" t="str">
        <f>IFERROR(VLOOKUP(A459,[1]JS!$A$5:$A$107,1,FALSE),"")</f>
        <v/>
      </c>
      <c r="L459" t="str">
        <f>IFERROR(VLOOKUP(A459,[1]JW!$A$5:$A$107,1,FALSE),"")</f>
        <v/>
      </c>
      <c r="M459" t="str">
        <f t="shared" si="15"/>
        <v>Nein</v>
      </c>
    </row>
    <row r="460" spans="1:13" x14ac:dyDescent="0.2">
      <c r="A460" s="1" t="str">
        <f>[1]Bestand!A460</f>
        <v>MANTGAST</v>
      </c>
      <c r="B460" s="1" t="str">
        <f>[1]Bestand!F460</f>
        <v>inaktiver Artikel (8)</v>
      </c>
      <c r="D460" t="str">
        <f>IFERROR(VLOOKUP(A460,[1]PB!$A$5:$A$107,1,FALSE),"")</f>
        <v/>
      </c>
      <c r="E460" s="3" t="str">
        <f t="shared" si="14"/>
        <v/>
      </c>
      <c r="F460" t="str">
        <f>IFERROR(VLOOKUP(A460,[1]SE!$A$5:$A$107,1,FALSE),"")</f>
        <v/>
      </c>
      <c r="G460" t="str">
        <f>IFERROR(VLOOKUP(A460,[1]MF!$A$5:$A$107,1,FALSE),"")</f>
        <v/>
      </c>
      <c r="H460" t="str">
        <f>IFERROR(VLOOKUP(A460,[1]JH!$A$5:$A$107,1,FALSE),"")</f>
        <v/>
      </c>
      <c r="I460" t="str">
        <f>IFERROR(VLOOKUP(A460,[1]OP!$A$5:$A$107,1,FALSE),"")</f>
        <v/>
      </c>
      <c r="J460" t="str">
        <f>IFERROR(VLOOKUP(A460,[1]SR!$A$5:$A$107,1,FALSE),"")</f>
        <v/>
      </c>
      <c r="K460" t="str">
        <f>IFERROR(VLOOKUP(A460,[1]JS!$A$5:$A$107,1,FALSE),"")</f>
        <v/>
      </c>
      <c r="L460" t="str">
        <f>IFERROR(VLOOKUP(A460,[1]JW!$A$5:$A$107,1,FALSE),"")</f>
        <v/>
      </c>
      <c r="M460" t="str">
        <f t="shared" si="15"/>
        <v>Nein</v>
      </c>
    </row>
    <row r="461" spans="1:13" x14ac:dyDescent="0.2">
      <c r="A461" s="1" t="str">
        <f>[1]Bestand!A461</f>
        <v>MANTGATANK3</v>
      </c>
      <c r="B461" s="1" t="str">
        <f>[1]Bestand!F461</f>
        <v>inaktiver Artikel (8)</v>
      </c>
      <c r="D461" t="str">
        <f>IFERROR(VLOOKUP(A461,[1]PB!$A$5:$A$107,1,FALSE),"")</f>
        <v/>
      </c>
      <c r="E461" s="3" t="str">
        <f t="shared" si="14"/>
        <v/>
      </c>
      <c r="F461" t="str">
        <f>IFERROR(VLOOKUP(A461,[1]SE!$A$5:$A$107,1,FALSE),"")</f>
        <v/>
      </c>
      <c r="G461" t="str">
        <f>IFERROR(VLOOKUP(A461,[1]MF!$A$5:$A$107,1,FALSE),"")</f>
        <v/>
      </c>
      <c r="H461" t="str">
        <f>IFERROR(VLOOKUP(A461,[1]JH!$A$5:$A$107,1,FALSE),"")</f>
        <v/>
      </c>
      <c r="I461" t="str">
        <f>IFERROR(VLOOKUP(A461,[1]OP!$A$5:$A$107,1,FALSE),"")</f>
        <v/>
      </c>
      <c r="J461" t="str">
        <f>IFERROR(VLOOKUP(A461,[1]SR!$A$5:$A$107,1,FALSE),"")</f>
        <v/>
      </c>
      <c r="K461" t="str">
        <f>IFERROR(VLOOKUP(A461,[1]JS!$A$5:$A$107,1,FALSE),"")</f>
        <v/>
      </c>
      <c r="L461" t="str">
        <f>IFERROR(VLOOKUP(A461,[1]JW!$A$5:$A$107,1,FALSE),"")</f>
        <v/>
      </c>
      <c r="M461" t="str">
        <f t="shared" si="15"/>
        <v>Nein</v>
      </c>
    </row>
    <row r="462" spans="1:13" x14ac:dyDescent="0.2">
      <c r="A462" s="1" t="str">
        <f>[1]Bestand!A462</f>
        <v>MB</v>
      </c>
      <c r="B462" s="1" t="str">
        <f>[1]Bestand!F462</f>
        <v>löschfähiger Artikel (9)</v>
      </c>
      <c r="D462" t="str">
        <f>IFERROR(VLOOKUP(A462,[1]PB!$A$5:$A$107,1,FALSE),"")</f>
        <v/>
      </c>
      <c r="E462" s="3" t="str">
        <f t="shared" si="14"/>
        <v/>
      </c>
      <c r="F462" t="str">
        <f>IFERROR(VLOOKUP(A462,[1]SE!$A$5:$A$107,1,FALSE),"")</f>
        <v/>
      </c>
      <c r="G462" t="str">
        <f>IFERROR(VLOOKUP(A462,[1]MF!$A$5:$A$107,1,FALSE),"")</f>
        <v/>
      </c>
      <c r="H462" t="str">
        <f>IFERROR(VLOOKUP(A462,[1]JH!$A$5:$A$107,1,FALSE),"")</f>
        <v/>
      </c>
      <c r="I462" t="str">
        <f>IFERROR(VLOOKUP(A462,[1]OP!$A$5:$A$107,1,FALSE),"")</f>
        <v/>
      </c>
      <c r="J462" t="str">
        <f>IFERROR(VLOOKUP(A462,[1]SR!$A$5:$A$107,1,FALSE),"")</f>
        <v/>
      </c>
      <c r="K462" t="str">
        <f>IFERROR(VLOOKUP(A462,[1]JS!$A$5:$A$107,1,FALSE),"")</f>
        <v/>
      </c>
      <c r="L462" t="str">
        <f>IFERROR(VLOOKUP(A462,[1]JW!$A$5:$A$107,1,FALSE),"")</f>
        <v/>
      </c>
      <c r="M462" t="str">
        <f t="shared" si="15"/>
        <v>Nein</v>
      </c>
    </row>
    <row r="463" spans="1:13" x14ac:dyDescent="0.2">
      <c r="A463" s="1" t="str">
        <f>[1]Bestand!A463</f>
        <v>MBACTANK3</v>
      </c>
      <c r="B463" s="1" t="str">
        <f>[1]Bestand!F463</f>
        <v>inaktiver Artikel (8)</v>
      </c>
      <c r="D463" t="str">
        <f>IFERROR(VLOOKUP(A463,[1]PB!$A$5:$A$107,1,FALSE),"")</f>
        <v/>
      </c>
      <c r="E463" s="3" t="str">
        <f t="shared" si="14"/>
        <v/>
      </c>
      <c r="F463" t="str">
        <f>IFERROR(VLOOKUP(A463,[1]SE!$A$5:$A$107,1,FALSE),"")</f>
        <v/>
      </c>
      <c r="G463" t="str">
        <f>IFERROR(VLOOKUP(A463,[1]MF!$A$5:$A$107,1,FALSE),"")</f>
        <v/>
      </c>
      <c r="H463" t="str">
        <f>IFERROR(VLOOKUP(A463,[1]JH!$A$5:$A$107,1,FALSE),"")</f>
        <v/>
      </c>
      <c r="I463" t="str">
        <f>IFERROR(VLOOKUP(A463,[1]OP!$A$5:$A$107,1,FALSE),"")</f>
        <v/>
      </c>
      <c r="J463" t="str">
        <f>IFERROR(VLOOKUP(A463,[1]SR!$A$5:$A$107,1,FALSE),"")</f>
        <v/>
      </c>
      <c r="K463" t="str">
        <f>IFERROR(VLOOKUP(A463,[1]JS!$A$5:$A$107,1,FALSE),"")</f>
        <v/>
      </c>
      <c r="L463" t="str">
        <f>IFERROR(VLOOKUP(A463,[1]JW!$A$5:$A$107,1,FALSE),"")</f>
        <v/>
      </c>
      <c r="M463" t="str">
        <f t="shared" si="15"/>
        <v>Nein</v>
      </c>
    </row>
    <row r="464" spans="1:13" x14ac:dyDescent="0.2">
      <c r="A464" s="1" t="str">
        <f>[1]Bestand!A464</f>
        <v>MBACTLH</v>
      </c>
      <c r="B464" s="1" t="str">
        <f>[1]Bestand!F464</f>
        <v>inaktiver Artikel (8)</v>
      </c>
      <c r="D464" t="str">
        <f>IFERROR(VLOOKUP(A464,[1]PB!$A$5:$A$107,1,FALSE),"")</f>
        <v/>
      </c>
      <c r="E464" s="3" t="str">
        <f t="shared" si="14"/>
        <v/>
      </c>
      <c r="F464" t="str">
        <f>IFERROR(VLOOKUP(A464,[1]SE!$A$5:$A$107,1,FALSE),"")</f>
        <v/>
      </c>
      <c r="G464" t="str">
        <f>IFERROR(VLOOKUP(A464,[1]MF!$A$5:$A$107,1,FALSE),"")</f>
        <v/>
      </c>
      <c r="H464" t="str">
        <f>IFERROR(VLOOKUP(A464,[1]JH!$A$5:$A$107,1,FALSE),"")</f>
        <v/>
      </c>
      <c r="I464" t="str">
        <f>IFERROR(VLOOKUP(A464,[1]OP!$A$5:$A$107,1,FALSE),"")</f>
        <v/>
      </c>
      <c r="J464" t="str">
        <f>IFERROR(VLOOKUP(A464,[1]SR!$A$5:$A$107,1,FALSE),"")</f>
        <v/>
      </c>
      <c r="K464" t="str">
        <f>IFERROR(VLOOKUP(A464,[1]JS!$A$5:$A$107,1,FALSE),"")</f>
        <v/>
      </c>
      <c r="L464" t="str">
        <f>IFERROR(VLOOKUP(A464,[1]JW!$A$5:$A$107,1,FALSE),"")</f>
        <v/>
      </c>
      <c r="M464" t="str">
        <f t="shared" si="15"/>
        <v>Nein</v>
      </c>
    </row>
    <row r="465" spans="1:13" x14ac:dyDescent="0.2">
      <c r="A465" s="1" t="str">
        <f>[1]Bestand!A465</f>
        <v>MBACTSN</v>
      </c>
      <c r="B465" s="1" t="str">
        <f>[1]Bestand!F465</f>
        <v>inaktiver Artikel (8)</v>
      </c>
      <c r="D465" t="str">
        <f>IFERROR(VLOOKUP(A465,[1]PB!$A$5:$A$107,1,FALSE),"")</f>
        <v/>
      </c>
      <c r="E465" s="3" t="str">
        <f t="shared" si="14"/>
        <v/>
      </c>
      <c r="F465" t="str">
        <f>IFERROR(VLOOKUP(A465,[1]SE!$A$5:$A$107,1,FALSE),"")</f>
        <v/>
      </c>
      <c r="G465" t="str">
        <f>IFERROR(VLOOKUP(A465,[1]MF!$A$5:$A$107,1,FALSE),"")</f>
        <v/>
      </c>
      <c r="H465" t="str">
        <f>IFERROR(VLOOKUP(A465,[1]JH!$A$5:$A$107,1,FALSE),"")</f>
        <v/>
      </c>
      <c r="I465" t="str">
        <f>IFERROR(VLOOKUP(A465,[1]OP!$A$5:$A$107,1,FALSE),"")</f>
        <v/>
      </c>
      <c r="J465" t="str">
        <f>IFERROR(VLOOKUP(A465,[1]SR!$A$5:$A$107,1,FALSE),"")</f>
        <v/>
      </c>
      <c r="K465" t="str">
        <f>IFERROR(VLOOKUP(A465,[1]JS!$A$5:$A$107,1,FALSE),"")</f>
        <v/>
      </c>
      <c r="L465" t="str">
        <f>IFERROR(VLOOKUP(A465,[1]JW!$A$5:$A$107,1,FALSE),"")</f>
        <v/>
      </c>
      <c r="M465" t="str">
        <f t="shared" si="15"/>
        <v>Nein</v>
      </c>
    </row>
    <row r="466" spans="1:13" x14ac:dyDescent="0.2">
      <c r="A466" s="1" t="str">
        <f>[1]Bestand!A466</f>
        <v>MBATELH</v>
      </c>
      <c r="B466" s="1" t="str">
        <f>[1]Bestand!F466</f>
        <v>inaktiver Artikel (8)</v>
      </c>
      <c r="D466" t="str">
        <f>IFERROR(VLOOKUP(A466,[1]PB!$A$5:$A$107,1,FALSE),"")</f>
        <v/>
      </c>
      <c r="E466" s="3" t="str">
        <f t="shared" si="14"/>
        <v/>
      </c>
      <c r="F466" t="str">
        <f>IFERROR(VLOOKUP(A466,[1]SE!$A$5:$A$107,1,FALSE),"")</f>
        <v/>
      </c>
      <c r="G466" t="str">
        <f>IFERROR(VLOOKUP(A466,[1]MF!$A$5:$A$107,1,FALSE),"")</f>
        <v/>
      </c>
      <c r="H466" t="str">
        <f>IFERROR(VLOOKUP(A466,[1]JH!$A$5:$A$107,1,FALSE),"")</f>
        <v/>
      </c>
      <c r="I466" t="str">
        <f>IFERROR(VLOOKUP(A466,[1]OP!$A$5:$A$107,1,FALSE),"")</f>
        <v/>
      </c>
      <c r="J466" t="str">
        <f>IFERROR(VLOOKUP(A466,[1]SR!$A$5:$A$107,1,FALSE),"")</f>
        <v/>
      </c>
      <c r="K466" t="str">
        <f>IFERROR(VLOOKUP(A466,[1]JS!$A$5:$A$107,1,FALSE),"")</f>
        <v/>
      </c>
      <c r="L466" t="str">
        <f>IFERROR(VLOOKUP(A466,[1]JW!$A$5:$A$107,1,FALSE),"")</f>
        <v/>
      </c>
      <c r="M466" t="str">
        <f t="shared" si="15"/>
        <v>Nein</v>
      </c>
    </row>
    <row r="467" spans="1:13" x14ac:dyDescent="0.2">
      <c r="A467" s="1" t="str">
        <f>[1]Bestand!A467</f>
        <v>MBATELSCHA</v>
      </c>
      <c r="B467" s="1" t="str">
        <f>[1]Bestand!F467</f>
        <v>inaktiver Artikel (8)</v>
      </c>
      <c r="D467" t="str">
        <f>IFERROR(VLOOKUP(A467,[1]PB!$A$5:$A$107,1,FALSE),"")</f>
        <v/>
      </c>
      <c r="E467" s="3" t="str">
        <f t="shared" si="14"/>
        <v/>
      </c>
      <c r="F467" t="str">
        <f>IFERROR(VLOOKUP(A467,[1]SE!$A$5:$A$107,1,FALSE),"")</f>
        <v/>
      </c>
      <c r="G467" t="str">
        <f>IFERROR(VLOOKUP(A467,[1]MF!$A$5:$A$107,1,FALSE),"")</f>
        <v/>
      </c>
      <c r="H467" t="str">
        <f>IFERROR(VLOOKUP(A467,[1]JH!$A$5:$A$107,1,FALSE),"")</f>
        <v/>
      </c>
      <c r="I467" t="str">
        <f>IFERROR(VLOOKUP(A467,[1]OP!$A$5:$A$107,1,FALSE),"")</f>
        <v/>
      </c>
      <c r="J467" t="str">
        <f>IFERROR(VLOOKUP(A467,[1]SR!$A$5:$A$107,1,FALSE),"")</f>
        <v/>
      </c>
      <c r="K467" t="str">
        <f>IFERROR(VLOOKUP(A467,[1]JS!$A$5:$A$107,1,FALSE),"")</f>
        <v/>
      </c>
      <c r="L467" t="str">
        <f>IFERROR(VLOOKUP(A467,[1]JW!$A$5:$A$107,1,FALSE),"")</f>
        <v/>
      </c>
      <c r="M467" t="str">
        <f t="shared" si="15"/>
        <v>Nein</v>
      </c>
    </row>
    <row r="468" spans="1:13" x14ac:dyDescent="0.2">
      <c r="A468" s="1" t="str">
        <f>[1]Bestand!A468</f>
        <v>MC2</v>
      </c>
      <c r="B468" s="1" t="str">
        <f>[1]Bestand!F468</f>
        <v>inaktiver Artikel (8)</v>
      </c>
      <c r="D468" t="str">
        <f>IFERROR(VLOOKUP(A468,[1]PB!$A$5:$A$107,1,FALSE),"")</f>
        <v/>
      </c>
      <c r="E468" s="3" t="str">
        <f t="shared" si="14"/>
        <v/>
      </c>
      <c r="F468" t="str">
        <f>IFERROR(VLOOKUP(A468,[1]SE!$A$5:$A$107,1,FALSE),"")</f>
        <v/>
      </c>
      <c r="G468" t="str">
        <f>IFERROR(VLOOKUP(A468,[1]MF!$A$5:$A$107,1,FALSE),"")</f>
        <v/>
      </c>
      <c r="H468" t="str">
        <f>IFERROR(VLOOKUP(A468,[1]JH!$A$5:$A$107,1,FALSE),"")</f>
        <v/>
      </c>
      <c r="I468" t="str">
        <f>IFERROR(VLOOKUP(A468,[1]OP!$A$5:$A$107,1,FALSE),"")</f>
        <v/>
      </c>
      <c r="J468" t="str">
        <f>IFERROR(VLOOKUP(A468,[1]SR!$A$5:$A$107,1,FALSE),"")</f>
        <v/>
      </c>
      <c r="K468" t="str">
        <f>IFERROR(VLOOKUP(A468,[1]JS!$A$5:$A$107,1,FALSE),"")</f>
        <v/>
      </c>
      <c r="L468" t="str">
        <f>IFERROR(VLOOKUP(A468,[1]JW!$A$5:$A$107,1,FALSE),"")</f>
        <v/>
      </c>
      <c r="M468" t="str">
        <f t="shared" si="15"/>
        <v>Nein</v>
      </c>
    </row>
    <row r="469" spans="1:13" x14ac:dyDescent="0.2">
      <c r="A469" s="1" t="str">
        <f>[1]Bestand!A469</f>
        <v>MC90</v>
      </c>
      <c r="B469" s="1" t="str">
        <f>[1]Bestand!F469</f>
        <v>inaktiver Artikel (8)</v>
      </c>
      <c r="D469" t="str">
        <f>IFERROR(VLOOKUP(A469,[1]PB!$A$5:$A$107,1,FALSE),"")</f>
        <v/>
      </c>
      <c r="E469" s="3" t="str">
        <f t="shared" si="14"/>
        <v/>
      </c>
      <c r="F469" t="str">
        <f>IFERROR(VLOOKUP(A469,[1]SE!$A$5:$A$107,1,FALSE),"")</f>
        <v/>
      </c>
      <c r="G469" t="str">
        <f>IFERROR(VLOOKUP(A469,[1]MF!$A$5:$A$107,1,FALSE),"")</f>
        <v/>
      </c>
      <c r="H469" t="str">
        <f>IFERROR(VLOOKUP(A469,[1]JH!$A$5:$A$107,1,FALSE),"")</f>
        <v/>
      </c>
      <c r="I469" t="str">
        <f>IFERROR(VLOOKUP(A469,[1]OP!$A$5:$A$107,1,FALSE),"")</f>
        <v/>
      </c>
      <c r="J469" t="str">
        <f>IFERROR(VLOOKUP(A469,[1]SR!$A$5:$A$107,1,FALSE),"")</f>
        <v/>
      </c>
      <c r="K469" t="str">
        <f>IFERROR(VLOOKUP(A469,[1]JS!$A$5:$A$107,1,FALSE),"")</f>
        <v/>
      </c>
      <c r="L469" t="str">
        <f>IFERROR(VLOOKUP(A469,[1]JW!$A$5:$A$107,1,FALSE),"")</f>
        <v/>
      </c>
      <c r="M469" t="str">
        <f t="shared" si="15"/>
        <v>Nein</v>
      </c>
    </row>
    <row r="470" spans="1:13" x14ac:dyDescent="0.2">
      <c r="A470" s="1" t="str">
        <f>[1]Bestand!A470</f>
        <v>MC901P</v>
      </c>
      <c r="B470" s="1" t="str">
        <f>[1]Bestand!F470</f>
        <v>aktiver Artikel (4)</v>
      </c>
      <c r="C470" s="1" t="s">
        <v>13</v>
      </c>
      <c r="D470" t="str">
        <f>IFERROR(VLOOKUP(A470,[1]PB!$A$5:$A$107,1,FALSE),"")</f>
        <v/>
      </c>
      <c r="E470" s="3" t="str">
        <f t="shared" si="14"/>
        <v/>
      </c>
      <c r="F470" t="str">
        <f>IFERROR(VLOOKUP(A470,[1]SE!$A$5:$A$107,1,FALSE),"")</f>
        <v/>
      </c>
      <c r="G470" t="str">
        <f>IFERROR(VLOOKUP(A470,[1]MF!$A$5:$A$107,1,FALSE),"")</f>
        <v/>
      </c>
      <c r="H470" t="str">
        <f>IFERROR(VLOOKUP(A470,[1]JH!$A$5:$A$107,1,FALSE),"")</f>
        <v/>
      </c>
      <c r="I470" t="str">
        <f>IFERROR(VLOOKUP(A470,[1]OP!$A$5:$A$107,1,FALSE),"")</f>
        <v/>
      </c>
      <c r="J470" t="str">
        <f>IFERROR(VLOOKUP(A470,[1]SR!$A$5:$A$107,1,FALSE),"")</f>
        <v/>
      </c>
      <c r="K470" t="str">
        <f>IFERROR(VLOOKUP(A470,[1]JS!$A$5:$A$107,1,FALSE),"")</f>
        <v/>
      </c>
      <c r="L470" t="str">
        <f>IFERROR(VLOOKUP(A470,[1]JW!$A$5:$A$107,1,FALSE),"")</f>
        <v/>
      </c>
      <c r="M470" t="str">
        <f t="shared" si="15"/>
        <v>Nein</v>
      </c>
    </row>
    <row r="471" spans="1:13" x14ac:dyDescent="0.2">
      <c r="A471" s="1" t="str">
        <f>[1]Bestand!A471</f>
        <v>MC905P</v>
      </c>
      <c r="B471" s="1" t="str">
        <f>[1]Bestand!F471</f>
        <v>aktiver Artikel (4)</v>
      </c>
      <c r="D471" t="str">
        <f>IFERROR(VLOOKUP(A471,[1]PB!$A$5:$A$107,1,FALSE),"")</f>
        <v>MC905P</v>
      </c>
      <c r="E471" s="3" t="str">
        <f t="shared" si="14"/>
        <v>MC905P</v>
      </c>
      <c r="F471" t="str">
        <f>IFERROR(VLOOKUP(A471,[1]SE!$A$5:$A$107,1,FALSE),"")</f>
        <v>MC905P</v>
      </c>
      <c r="G471" t="str">
        <f>IFERROR(VLOOKUP(A471,[1]MF!$A$5:$A$107,1,FALSE),"")</f>
        <v>MC905P</v>
      </c>
      <c r="H471" t="str">
        <f>IFERROR(VLOOKUP(A471,[1]JH!$A$5:$A$107,1,FALSE),"")</f>
        <v>MC905P</v>
      </c>
      <c r="I471" t="str">
        <f>IFERROR(VLOOKUP(A471,[1]OP!$A$5:$A$107,1,FALSE),"")</f>
        <v>MC905P</v>
      </c>
      <c r="J471" t="str">
        <f>IFERROR(VLOOKUP(A471,[1]SR!$A$5:$A$107,1,FALSE),"")</f>
        <v/>
      </c>
      <c r="K471" t="str">
        <f>IFERROR(VLOOKUP(A471,[1]JS!$A$5:$A$107,1,FALSE),"")</f>
        <v/>
      </c>
      <c r="L471" t="str">
        <f>IFERROR(VLOOKUP(A471,[1]JW!$A$5:$A$107,1,FALSE),"")</f>
        <v>MC905P</v>
      </c>
      <c r="M471" t="str">
        <f t="shared" si="15"/>
        <v>Nein</v>
      </c>
    </row>
    <row r="472" spans="1:13" x14ac:dyDescent="0.2">
      <c r="A472" s="1" t="str">
        <f>[1]Bestand!A472</f>
        <v>MCD1700</v>
      </c>
      <c r="B472" s="1" t="str">
        <f>[1]Bestand!F472</f>
        <v>inaktiver Artikel (8)</v>
      </c>
      <c r="D472" t="str">
        <f>IFERROR(VLOOKUP(A472,[1]PB!$A$5:$A$107,1,FALSE),"")</f>
        <v/>
      </c>
      <c r="E472" s="3" t="str">
        <f t="shared" si="14"/>
        <v/>
      </c>
      <c r="F472" t="str">
        <f>IFERROR(VLOOKUP(A472,[1]SE!$A$5:$A$107,1,FALSE),"")</f>
        <v/>
      </c>
      <c r="G472" t="str">
        <f>IFERROR(VLOOKUP(A472,[1]MF!$A$5:$A$107,1,FALSE),"")</f>
        <v/>
      </c>
      <c r="H472" t="str">
        <f>IFERROR(VLOOKUP(A472,[1]JH!$A$5:$A$107,1,FALSE),"")</f>
        <v/>
      </c>
      <c r="I472" t="str">
        <f>IFERROR(VLOOKUP(A472,[1]OP!$A$5:$A$107,1,FALSE),"")</f>
        <v/>
      </c>
      <c r="J472" t="str">
        <f>IFERROR(VLOOKUP(A472,[1]SR!$A$5:$A$107,1,FALSE),"")</f>
        <v/>
      </c>
      <c r="K472" t="str">
        <f>IFERROR(VLOOKUP(A472,[1]JS!$A$5:$A$107,1,FALSE),"")</f>
        <v/>
      </c>
      <c r="L472" t="str">
        <f>IFERROR(VLOOKUP(A472,[1]JW!$A$5:$A$107,1,FALSE),"")</f>
        <v/>
      </c>
      <c r="M472" t="str">
        <f t="shared" si="15"/>
        <v>Nein</v>
      </c>
    </row>
    <row r="473" spans="1:13" x14ac:dyDescent="0.2">
      <c r="A473" s="1" t="str">
        <f>[1]Bestand!A473</f>
        <v>MCD1820SW</v>
      </c>
      <c r="B473" s="1" t="str">
        <f>[1]Bestand!F473</f>
        <v>inaktiver Artikel (8)</v>
      </c>
      <c r="D473" t="str">
        <f>IFERROR(VLOOKUP(A473,[1]PB!$A$5:$A$107,1,FALSE),"")</f>
        <v>MCD1820SW</v>
      </c>
      <c r="E473" s="3" t="str">
        <f t="shared" si="14"/>
        <v/>
      </c>
      <c r="F473" t="str">
        <f>IFERROR(VLOOKUP(A473,[1]SE!$A$5:$A$107,1,FALSE),"")</f>
        <v>MCD1820SW</v>
      </c>
      <c r="G473" t="str">
        <f>IFERROR(VLOOKUP(A473,[1]MF!$A$5:$A$107,1,FALSE),"")</f>
        <v/>
      </c>
      <c r="H473" t="str">
        <f>IFERROR(VLOOKUP(A473,[1]JH!$A$5:$A$107,1,FALSE),"")</f>
        <v/>
      </c>
      <c r="I473" t="str">
        <f>IFERROR(VLOOKUP(A473,[1]OP!$A$5:$A$107,1,FALSE),"")</f>
        <v>MCD1820SW</v>
      </c>
      <c r="J473" t="str">
        <f>IFERROR(VLOOKUP(A473,[1]SR!$A$5:$A$107,1,FALSE),"")</f>
        <v/>
      </c>
      <c r="K473" t="str">
        <f>IFERROR(VLOOKUP(A473,[1]JS!$A$5:$A$107,1,FALSE),"")</f>
        <v>MCD1820SW</v>
      </c>
      <c r="L473" t="str">
        <f>IFERROR(VLOOKUP(A473,[1]JW!$A$5:$A$107,1,FALSE),"")</f>
        <v>MCD1820SW</v>
      </c>
      <c r="M473" t="str">
        <f t="shared" si="15"/>
        <v>Nein</v>
      </c>
    </row>
    <row r="474" spans="1:13" x14ac:dyDescent="0.2">
      <c r="A474" s="1" t="str">
        <f>[1]Bestand!A474</f>
        <v>MCD1950SW</v>
      </c>
      <c r="B474" s="1" t="str">
        <f>[1]Bestand!F474</f>
        <v>aktiver Artikel (4)</v>
      </c>
      <c r="D474" t="str">
        <f>IFERROR(VLOOKUP(A474,[1]PB!$A$5:$A$107,1,FALSE),"")</f>
        <v/>
      </c>
      <c r="E474" s="3" t="str">
        <f t="shared" si="14"/>
        <v/>
      </c>
      <c r="F474" t="str">
        <f>IFERROR(VLOOKUP(A474,[1]SE!$A$5:$A$107,1,FALSE),"")</f>
        <v/>
      </c>
      <c r="G474" t="str">
        <f>IFERROR(VLOOKUP(A474,[1]MF!$A$5:$A$107,1,FALSE),"")</f>
        <v/>
      </c>
      <c r="H474" t="str">
        <f>IFERROR(VLOOKUP(A474,[1]JH!$A$5:$A$107,1,FALSE),"")</f>
        <v/>
      </c>
      <c r="I474" t="str">
        <f>IFERROR(VLOOKUP(A474,[1]OP!$A$5:$A$107,1,FALSE),"")</f>
        <v/>
      </c>
      <c r="J474" t="str">
        <f>IFERROR(VLOOKUP(A474,[1]SR!$A$5:$A$107,1,FALSE),"")</f>
        <v/>
      </c>
      <c r="K474" t="str">
        <f>IFERROR(VLOOKUP(A474,[1]JS!$A$5:$A$107,1,FALSE),"")</f>
        <v/>
      </c>
      <c r="L474" t="str">
        <f>IFERROR(VLOOKUP(A474,[1]JW!$A$5:$A$107,1,FALSE),"")</f>
        <v/>
      </c>
      <c r="M474" t="str">
        <f t="shared" si="15"/>
        <v>Nein</v>
      </c>
    </row>
    <row r="475" spans="1:13" x14ac:dyDescent="0.2">
      <c r="A475" s="1" t="str">
        <f>[1]Bestand!A475</f>
        <v>MCD211</v>
      </c>
      <c r="B475" s="1" t="str">
        <f>[1]Bestand!F475</f>
        <v>inaktiver Artikel (8)</v>
      </c>
      <c r="D475" t="str">
        <f>IFERROR(VLOOKUP(A475,[1]PB!$A$5:$A$107,1,FALSE),"")</f>
        <v/>
      </c>
      <c r="E475" s="3" t="str">
        <f t="shared" si="14"/>
        <v/>
      </c>
      <c r="F475" t="str">
        <f>IFERROR(VLOOKUP(A475,[1]SE!$A$5:$A$107,1,FALSE),"")</f>
        <v/>
      </c>
      <c r="G475" t="str">
        <f>IFERROR(VLOOKUP(A475,[1]MF!$A$5:$A$107,1,FALSE),"")</f>
        <v/>
      </c>
      <c r="H475" t="str">
        <f>IFERROR(VLOOKUP(A475,[1]JH!$A$5:$A$107,1,FALSE),"")</f>
        <v/>
      </c>
      <c r="I475" t="str">
        <f>IFERROR(VLOOKUP(A475,[1]OP!$A$5:$A$107,1,FALSE),"")</f>
        <v/>
      </c>
      <c r="J475" t="str">
        <f>IFERROR(VLOOKUP(A475,[1]SR!$A$5:$A$107,1,FALSE),"")</f>
        <v/>
      </c>
      <c r="K475" t="str">
        <f>IFERROR(VLOOKUP(A475,[1]JS!$A$5:$A$107,1,FALSE),"")</f>
        <v/>
      </c>
      <c r="L475" t="str">
        <f>IFERROR(VLOOKUP(A475,[1]JW!$A$5:$A$107,1,FALSE),"")</f>
        <v/>
      </c>
      <c r="M475" t="str">
        <f t="shared" si="15"/>
        <v>Nein</v>
      </c>
    </row>
    <row r="476" spans="1:13" x14ac:dyDescent="0.2">
      <c r="A476" s="1" t="str">
        <f>[1]Bestand!A476</f>
        <v>MCD211MP3</v>
      </c>
      <c r="B476" s="1" t="str">
        <f>[1]Bestand!F476</f>
        <v>inaktiver Artikel (8)</v>
      </c>
      <c r="D476" t="str">
        <f>IFERROR(VLOOKUP(A476,[1]PB!$A$5:$A$107,1,FALSE),"")</f>
        <v/>
      </c>
      <c r="E476" s="3" t="str">
        <f t="shared" si="14"/>
        <v/>
      </c>
      <c r="F476" t="str">
        <f>IFERROR(VLOOKUP(A476,[1]SE!$A$5:$A$107,1,FALSE),"")</f>
        <v/>
      </c>
      <c r="G476" t="str">
        <f>IFERROR(VLOOKUP(A476,[1]MF!$A$5:$A$107,1,FALSE),"")</f>
        <v/>
      </c>
      <c r="H476" t="str">
        <f>IFERROR(VLOOKUP(A476,[1]JH!$A$5:$A$107,1,FALSE),"")</f>
        <v/>
      </c>
      <c r="I476" t="str">
        <f>IFERROR(VLOOKUP(A476,[1]OP!$A$5:$A$107,1,FALSE),"")</f>
        <v/>
      </c>
      <c r="J476" t="str">
        <f>IFERROR(VLOOKUP(A476,[1]SR!$A$5:$A$107,1,FALSE),"")</f>
        <v/>
      </c>
      <c r="K476" t="str">
        <f>IFERROR(VLOOKUP(A476,[1]JS!$A$5:$A$107,1,FALSE),"")</f>
        <v/>
      </c>
      <c r="L476" t="str">
        <f>IFERROR(VLOOKUP(A476,[1]JW!$A$5:$A$107,1,FALSE),"")</f>
        <v/>
      </c>
      <c r="M476" t="str">
        <f t="shared" si="15"/>
        <v>Nein</v>
      </c>
    </row>
    <row r="477" spans="1:13" x14ac:dyDescent="0.2">
      <c r="A477" s="1" t="str">
        <f>[1]Bestand!A477</f>
        <v>MCD350BL</v>
      </c>
      <c r="B477" s="1" t="str">
        <f>[1]Bestand!F477</f>
        <v>inaktiver Artikel (8)</v>
      </c>
      <c r="D477" t="str">
        <f>IFERROR(VLOOKUP(A477,[1]PB!$A$5:$A$107,1,FALSE),"")</f>
        <v/>
      </c>
      <c r="E477" s="3" t="str">
        <f t="shared" si="14"/>
        <v/>
      </c>
      <c r="F477" t="str">
        <f>IFERROR(VLOOKUP(A477,[1]SE!$A$5:$A$107,1,FALSE),"")</f>
        <v/>
      </c>
      <c r="G477" t="str">
        <f>IFERROR(VLOOKUP(A477,[1]MF!$A$5:$A$107,1,FALSE),"")</f>
        <v/>
      </c>
      <c r="H477" t="str">
        <f>IFERROR(VLOOKUP(A477,[1]JH!$A$5:$A$107,1,FALSE),"")</f>
        <v/>
      </c>
      <c r="I477" t="str">
        <f>IFERROR(VLOOKUP(A477,[1]OP!$A$5:$A$107,1,FALSE),"")</f>
        <v/>
      </c>
      <c r="J477" t="str">
        <f>IFERROR(VLOOKUP(A477,[1]SR!$A$5:$A$107,1,FALSE),"")</f>
        <v/>
      </c>
      <c r="K477" t="str">
        <f>IFERROR(VLOOKUP(A477,[1]JS!$A$5:$A$107,1,FALSE),"")</f>
        <v/>
      </c>
      <c r="L477" t="str">
        <f>IFERROR(VLOOKUP(A477,[1]JW!$A$5:$A$107,1,FALSE),"")</f>
        <v/>
      </c>
      <c r="M477" t="str">
        <f t="shared" si="15"/>
        <v>Nein</v>
      </c>
    </row>
    <row r="478" spans="1:13" x14ac:dyDescent="0.2">
      <c r="A478" s="1" t="str">
        <f>[1]Bestand!A478</f>
        <v>MCD350GR</v>
      </c>
      <c r="B478" s="1" t="str">
        <f>[1]Bestand!F478</f>
        <v>inaktiver Artikel (8)</v>
      </c>
      <c r="D478" t="str">
        <f>IFERROR(VLOOKUP(A478,[1]PB!$A$5:$A$107,1,FALSE),"")</f>
        <v/>
      </c>
      <c r="E478" s="3" t="str">
        <f t="shared" si="14"/>
        <v/>
      </c>
      <c r="F478" t="str">
        <f>IFERROR(VLOOKUP(A478,[1]SE!$A$5:$A$107,1,FALSE),"")</f>
        <v/>
      </c>
      <c r="G478" t="str">
        <f>IFERROR(VLOOKUP(A478,[1]MF!$A$5:$A$107,1,FALSE),"")</f>
        <v/>
      </c>
      <c r="H478" t="str">
        <f>IFERROR(VLOOKUP(A478,[1]JH!$A$5:$A$107,1,FALSE),"")</f>
        <v/>
      </c>
      <c r="I478" t="str">
        <f>IFERROR(VLOOKUP(A478,[1]OP!$A$5:$A$107,1,FALSE),"")</f>
        <v/>
      </c>
      <c r="J478" t="str">
        <f>IFERROR(VLOOKUP(A478,[1]SR!$A$5:$A$107,1,FALSE),"")</f>
        <v/>
      </c>
      <c r="K478" t="str">
        <f>IFERROR(VLOOKUP(A478,[1]JS!$A$5:$A$107,1,FALSE),"")</f>
        <v/>
      </c>
      <c r="L478" t="str">
        <f>IFERROR(VLOOKUP(A478,[1]JW!$A$5:$A$107,1,FALSE),"")</f>
        <v/>
      </c>
      <c r="M478" t="str">
        <f t="shared" si="15"/>
        <v>Nein</v>
      </c>
    </row>
    <row r="479" spans="1:13" x14ac:dyDescent="0.2">
      <c r="A479" s="1" t="str">
        <f>[1]Bestand!A479</f>
        <v>MCD350PI</v>
      </c>
      <c r="B479" s="1" t="str">
        <f>[1]Bestand!F479</f>
        <v>inaktiver Artikel (8)</v>
      </c>
      <c r="D479" t="str">
        <f>IFERROR(VLOOKUP(A479,[1]PB!$A$5:$A$107,1,FALSE),"")</f>
        <v/>
      </c>
      <c r="E479" s="3" t="str">
        <f t="shared" si="14"/>
        <v/>
      </c>
      <c r="F479" t="str">
        <f>IFERROR(VLOOKUP(A479,[1]SE!$A$5:$A$107,1,FALSE),"")</f>
        <v/>
      </c>
      <c r="G479" t="str">
        <f>IFERROR(VLOOKUP(A479,[1]MF!$A$5:$A$107,1,FALSE),"")</f>
        <v/>
      </c>
      <c r="H479" t="str">
        <f>IFERROR(VLOOKUP(A479,[1]JH!$A$5:$A$107,1,FALSE),"")</f>
        <v/>
      </c>
      <c r="I479" t="str">
        <f>IFERROR(VLOOKUP(A479,[1]OP!$A$5:$A$107,1,FALSE),"")</f>
        <v/>
      </c>
      <c r="J479" t="str">
        <f>IFERROR(VLOOKUP(A479,[1]SR!$A$5:$A$107,1,FALSE),"")</f>
        <v/>
      </c>
      <c r="K479" t="str">
        <f>IFERROR(VLOOKUP(A479,[1]JS!$A$5:$A$107,1,FALSE),"")</f>
        <v/>
      </c>
      <c r="L479" t="str">
        <f>IFERROR(VLOOKUP(A479,[1]JW!$A$5:$A$107,1,FALSE),"")</f>
        <v/>
      </c>
      <c r="M479" t="str">
        <f t="shared" si="15"/>
        <v>Nein</v>
      </c>
    </row>
    <row r="480" spans="1:13" x14ac:dyDescent="0.2">
      <c r="A480" s="1" t="str">
        <f>[1]Bestand!A480</f>
        <v>MCD360GR</v>
      </c>
      <c r="B480" s="1" t="str">
        <f>[1]Bestand!F480</f>
        <v>inaktiver Artikel (8)</v>
      </c>
      <c r="D480" t="str">
        <f>IFERROR(VLOOKUP(A480,[1]PB!$A$5:$A$107,1,FALSE),"")</f>
        <v/>
      </c>
      <c r="E480" s="3" t="str">
        <f t="shared" si="14"/>
        <v/>
      </c>
      <c r="F480" t="str">
        <f>IFERROR(VLOOKUP(A480,[1]SE!$A$5:$A$107,1,FALSE),"")</f>
        <v/>
      </c>
      <c r="G480" t="str">
        <f>IFERROR(VLOOKUP(A480,[1]MF!$A$5:$A$107,1,FALSE),"")</f>
        <v/>
      </c>
      <c r="H480" t="str">
        <f>IFERROR(VLOOKUP(A480,[1]JH!$A$5:$A$107,1,FALSE),"")</f>
        <v/>
      </c>
      <c r="I480" t="str">
        <f>IFERROR(VLOOKUP(A480,[1]OP!$A$5:$A$107,1,FALSE),"")</f>
        <v/>
      </c>
      <c r="J480" t="str">
        <f>IFERROR(VLOOKUP(A480,[1]SR!$A$5:$A$107,1,FALSE),"")</f>
        <v/>
      </c>
      <c r="K480" t="str">
        <f>IFERROR(VLOOKUP(A480,[1]JS!$A$5:$A$107,1,FALSE),"")</f>
        <v/>
      </c>
      <c r="L480" t="str">
        <f>IFERROR(VLOOKUP(A480,[1]JW!$A$5:$A$107,1,FALSE),"")</f>
        <v/>
      </c>
      <c r="M480" t="str">
        <f t="shared" si="15"/>
        <v>Nein</v>
      </c>
    </row>
    <row r="481" spans="1:13" x14ac:dyDescent="0.2">
      <c r="A481" s="1" t="str">
        <f>[1]Bestand!A481</f>
        <v>MCD360PI</v>
      </c>
      <c r="B481" s="1" t="str">
        <f>[1]Bestand!F481</f>
        <v>inaktiver Artikel (8)</v>
      </c>
      <c r="D481" t="str">
        <f>IFERROR(VLOOKUP(A481,[1]PB!$A$5:$A$107,1,FALSE),"")</f>
        <v/>
      </c>
      <c r="E481" s="3" t="str">
        <f t="shared" si="14"/>
        <v/>
      </c>
      <c r="F481" t="str">
        <f>IFERROR(VLOOKUP(A481,[1]SE!$A$5:$A$107,1,FALSE),"")</f>
        <v/>
      </c>
      <c r="G481" t="str">
        <f>IFERROR(VLOOKUP(A481,[1]MF!$A$5:$A$107,1,FALSE),"")</f>
        <v/>
      </c>
      <c r="H481" t="str">
        <f>IFERROR(VLOOKUP(A481,[1]JH!$A$5:$A$107,1,FALSE),"")</f>
        <v/>
      </c>
      <c r="I481" t="str">
        <f>IFERROR(VLOOKUP(A481,[1]OP!$A$5:$A$107,1,FALSE),"")</f>
        <v/>
      </c>
      <c r="J481" t="str">
        <f>IFERROR(VLOOKUP(A481,[1]SR!$A$5:$A$107,1,FALSE),"")</f>
        <v/>
      </c>
      <c r="K481" t="str">
        <f>IFERROR(VLOOKUP(A481,[1]JS!$A$5:$A$107,1,FALSE),"")</f>
        <v/>
      </c>
      <c r="L481" t="str">
        <f>IFERROR(VLOOKUP(A481,[1]JW!$A$5:$A$107,1,FALSE),"")</f>
        <v/>
      </c>
      <c r="M481" t="str">
        <f t="shared" si="15"/>
        <v>Nein</v>
      </c>
    </row>
    <row r="482" spans="1:13" x14ac:dyDescent="0.2">
      <c r="A482" s="1" t="str">
        <f>[1]Bestand!A482</f>
        <v>MCD360SW</v>
      </c>
      <c r="B482" s="1" t="str">
        <f>[1]Bestand!F482</f>
        <v>inaktiver Artikel (8)</v>
      </c>
      <c r="D482" t="str">
        <f>IFERROR(VLOOKUP(A482,[1]PB!$A$5:$A$107,1,FALSE),"")</f>
        <v/>
      </c>
      <c r="E482" s="3" t="str">
        <f t="shared" si="14"/>
        <v/>
      </c>
      <c r="F482" t="str">
        <f>IFERROR(VLOOKUP(A482,[1]SE!$A$5:$A$107,1,FALSE),"")</f>
        <v/>
      </c>
      <c r="G482" t="str">
        <f>IFERROR(VLOOKUP(A482,[1]MF!$A$5:$A$107,1,FALSE),"")</f>
        <v/>
      </c>
      <c r="H482" t="str">
        <f>IFERROR(VLOOKUP(A482,[1]JH!$A$5:$A$107,1,FALSE),"")</f>
        <v/>
      </c>
      <c r="I482" t="str">
        <f>IFERROR(VLOOKUP(A482,[1]OP!$A$5:$A$107,1,FALSE),"")</f>
        <v/>
      </c>
      <c r="J482" t="str">
        <f>IFERROR(VLOOKUP(A482,[1]SR!$A$5:$A$107,1,FALSE),"")</f>
        <v/>
      </c>
      <c r="K482" t="str">
        <f>IFERROR(VLOOKUP(A482,[1]JS!$A$5:$A$107,1,FALSE),"")</f>
        <v/>
      </c>
      <c r="L482" t="str">
        <f>IFERROR(VLOOKUP(A482,[1]JW!$A$5:$A$107,1,FALSE),"")</f>
        <v/>
      </c>
      <c r="M482" t="str">
        <f t="shared" si="15"/>
        <v>Nein</v>
      </c>
    </row>
    <row r="483" spans="1:13" x14ac:dyDescent="0.2">
      <c r="A483" s="1" t="str">
        <f>[1]Bestand!A483</f>
        <v>MCD360TI</v>
      </c>
      <c r="B483" s="1" t="str">
        <f>[1]Bestand!F483</f>
        <v>inaktiver Artikel (8)</v>
      </c>
      <c r="D483" t="str">
        <f>IFERROR(VLOOKUP(A483,[1]PB!$A$5:$A$107,1,FALSE),"")</f>
        <v/>
      </c>
      <c r="E483" s="3" t="str">
        <f t="shared" si="14"/>
        <v/>
      </c>
      <c r="F483" t="str">
        <f>IFERROR(VLOOKUP(A483,[1]SE!$A$5:$A$107,1,FALSE),"")</f>
        <v/>
      </c>
      <c r="G483" t="str">
        <f>IFERROR(VLOOKUP(A483,[1]MF!$A$5:$A$107,1,FALSE),"")</f>
        <v/>
      </c>
      <c r="H483" t="str">
        <f>IFERROR(VLOOKUP(A483,[1]JH!$A$5:$A$107,1,FALSE),"")</f>
        <v/>
      </c>
      <c r="I483" t="str">
        <f>IFERROR(VLOOKUP(A483,[1]OP!$A$5:$A$107,1,FALSE),"")</f>
        <v/>
      </c>
      <c r="J483" t="str">
        <f>IFERROR(VLOOKUP(A483,[1]SR!$A$5:$A$107,1,FALSE),"")</f>
        <v/>
      </c>
      <c r="K483" t="str">
        <f>IFERROR(VLOOKUP(A483,[1]JS!$A$5:$A$107,1,FALSE),"")</f>
        <v/>
      </c>
      <c r="L483" t="str">
        <f>IFERROR(VLOOKUP(A483,[1]JW!$A$5:$A$107,1,FALSE),"")</f>
        <v/>
      </c>
      <c r="M483" t="str">
        <f t="shared" si="15"/>
        <v>Nein</v>
      </c>
    </row>
    <row r="484" spans="1:13" x14ac:dyDescent="0.2">
      <c r="A484" s="1" t="str">
        <f>[1]Bestand!A484</f>
        <v>MCD370SI</v>
      </c>
      <c r="B484" s="1" t="str">
        <f>[1]Bestand!F484</f>
        <v>inaktiver Artikel (8)</v>
      </c>
      <c r="D484" t="str">
        <f>IFERROR(VLOOKUP(A484,[1]PB!$A$5:$A$107,1,FALSE),"")</f>
        <v/>
      </c>
      <c r="E484" s="3" t="str">
        <f t="shared" si="14"/>
        <v/>
      </c>
      <c r="F484" t="str">
        <f>IFERROR(VLOOKUP(A484,[1]SE!$A$5:$A$107,1,FALSE),"")</f>
        <v/>
      </c>
      <c r="G484" t="str">
        <f>IFERROR(VLOOKUP(A484,[1]MF!$A$5:$A$107,1,FALSE),"")</f>
        <v/>
      </c>
      <c r="H484" t="str">
        <f>IFERROR(VLOOKUP(A484,[1]JH!$A$5:$A$107,1,FALSE),"")</f>
        <v/>
      </c>
      <c r="I484" t="str">
        <f>IFERROR(VLOOKUP(A484,[1]OP!$A$5:$A$107,1,FALSE),"")</f>
        <v/>
      </c>
      <c r="J484" t="str">
        <f>IFERROR(VLOOKUP(A484,[1]SR!$A$5:$A$107,1,FALSE),"")</f>
        <v/>
      </c>
      <c r="K484" t="str">
        <f>IFERROR(VLOOKUP(A484,[1]JS!$A$5:$A$107,1,FALSE),"")</f>
        <v/>
      </c>
      <c r="L484" t="str">
        <f>IFERROR(VLOOKUP(A484,[1]JW!$A$5:$A$107,1,FALSE),"")</f>
        <v/>
      </c>
      <c r="M484" t="str">
        <f t="shared" si="15"/>
        <v>Nein</v>
      </c>
    </row>
    <row r="485" spans="1:13" x14ac:dyDescent="0.2">
      <c r="A485" s="1" t="str">
        <f>[1]Bestand!A485</f>
        <v>MCD380BT</v>
      </c>
      <c r="B485" s="1" t="str">
        <f>[1]Bestand!F485</f>
        <v>inaktiver Artikel (8)</v>
      </c>
      <c r="D485" t="str">
        <f>IFERROR(VLOOKUP(A485,[1]PB!$A$5:$A$107,1,FALSE),"")</f>
        <v/>
      </c>
      <c r="E485" s="3" t="str">
        <f t="shared" si="14"/>
        <v/>
      </c>
      <c r="F485" t="str">
        <f>IFERROR(VLOOKUP(A485,[1]SE!$A$5:$A$107,1,FALSE),"")</f>
        <v/>
      </c>
      <c r="G485" t="str">
        <f>IFERROR(VLOOKUP(A485,[1]MF!$A$5:$A$107,1,FALSE),"")</f>
        <v/>
      </c>
      <c r="H485" t="str">
        <f>IFERROR(VLOOKUP(A485,[1]JH!$A$5:$A$107,1,FALSE),"")</f>
        <v/>
      </c>
      <c r="I485" t="str">
        <f>IFERROR(VLOOKUP(A485,[1]OP!$A$5:$A$107,1,FALSE),"")</f>
        <v/>
      </c>
      <c r="J485" t="str">
        <f>IFERROR(VLOOKUP(A485,[1]SR!$A$5:$A$107,1,FALSE),"")</f>
        <v/>
      </c>
      <c r="K485" t="str">
        <f>IFERROR(VLOOKUP(A485,[1]JS!$A$5:$A$107,1,FALSE),"")</f>
        <v/>
      </c>
      <c r="L485" t="str">
        <f>IFERROR(VLOOKUP(A485,[1]JW!$A$5:$A$107,1,FALSE),"")</f>
        <v/>
      </c>
      <c r="M485" t="str">
        <f t="shared" si="15"/>
        <v>Nein</v>
      </c>
    </row>
    <row r="486" spans="1:13" x14ac:dyDescent="0.2">
      <c r="A486" s="1" t="str">
        <f>[1]Bestand!A486</f>
        <v>MCD390SW</v>
      </c>
      <c r="B486" s="1" t="str">
        <f>[1]Bestand!F486</f>
        <v>Vorschlagsartikel (1)</v>
      </c>
      <c r="D486" t="str">
        <f>IFERROR(VLOOKUP(A486,[1]PB!$A$5:$A$107,1,FALSE),"")</f>
        <v/>
      </c>
      <c r="E486" s="3" t="str">
        <f t="shared" si="14"/>
        <v/>
      </c>
      <c r="F486" t="str">
        <f>IFERROR(VLOOKUP(A486,[1]SE!$A$5:$A$107,1,FALSE),"")</f>
        <v/>
      </c>
      <c r="G486" t="str">
        <f>IFERROR(VLOOKUP(A486,[1]MF!$A$5:$A$107,1,FALSE),"")</f>
        <v/>
      </c>
      <c r="H486" t="str">
        <f>IFERROR(VLOOKUP(A486,[1]JH!$A$5:$A$107,1,FALSE),"")</f>
        <v/>
      </c>
      <c r="I486" t="str">
        <f>IFERROR(VLOOKUP(A486,[1]OP!$A$5:$A$107,1,FALSE),"")</f>
        <v/>
      </c>
      <c r="J486" t="str">
        <f>IFERROR(VLOOKUP(A486,[1]SR!$A$5:$A$107,1,FALSE),"")</f>
        <v/>
      </c>
      <c r="K486" t="str">
        <f>IFERROR(VLOOKUP(A486,[1]JS!$A$5:$A$107,1,FALSE),"")</f>
        <v/>
      </c>
      <c r="L486" t="str">
        <f>IFERROR(VLOOKUP(A486,[1]JW!$A$5:$A$107,1,FALSE),"")</f>
        <v/>
      </c>
      <c r="M486" t="str">
        <f t="shared" si="15"/>
        <v>Nein</v>
      </c>
    </row>
    <row r="487" spans="1:13" x14ac:dyDescent="0.2">
      <c r="A487" s="1" t="str">
        <f>[1]Bestand!A487</f>
        <v>MCD400</v>
      </c>
      <c r="B487" s="1" t="str">
        <f>[1]Bestand!F487</f>
        <v>inaktiver Artikel (8)</v>
      </c>
      <c r="D487" t="str">
        <f>IFERROR(VLOOKUP(A487,[1]PB!$A$5:$A$107,1,FALSE),"")</f>
        <v/>
      </c>
      <c r="E487" s="3" t="str">
        <f t="shared" si="14"/>
        <v/>
      </c>
      <c r="F487" t="str">
        <f>IFERROR(VLOOKUP(A487,[1]SE!$A$5:$A$107,1,FALSE),"")</f>
        <v/>
      </c>
      <c r="G487" t="str">
        <f>IFERROR(VLOOKUP(A487,[1]MF!$A$5:$A$107,1,FALSE),"")</f>
        <v/>
      </c>
      <c r="H487" t="str">
        <f>IFERROR(VLOOKUP(A487,[1]JH!$A$5:$A$107,1,FALSE),"")</f>
        <v/>
      </c>
      <c r="I487" t="str">
        <f>IFERROR(VLOOKUP(A487,[1]OP!$A$5:$A$107,1,FALSE),"")</f>
        <v/>
      </c>
      <c r="J487" t="str">
        <f>IFERROR(VLOOKUP(A487,[1]SR!$A$5:$A$107,1,FALSE),"")</f>
        <v/>
      </c>
      <c r="K487" t="str">
        <f>IFERROR(VLOOKUP(A487,[1]JS!$A$5:$A$107,1,FALSE),"")</f>
        <v/>
      </c>
      <c r="L487" t="str">
        <f>IFERROR(VLOOKUP(A487,[1]JW!$A$5:$A$107,1,FALSE),"")</f>
        <v/>
      </c>
      <c r="M487" t="str">
        <f t="shared" si="15"/>
        <v>Nein</v>
      </c>
    </row>
    <row r="488" spans="1:13" x14ac:dyDescent="0.2">
      <c r="A488" s="1" t="str">
        <f>[1]Bestand!A488</f>
        <v>MCD4500</v>
      </c>
      <c r="B488" s="1" t="str">
        <f>[1]Bestand!F488</f>
        <v>inaktiver Artikel (8)</v>
      </c>
      <c r="D488" t="str">
        <f>IFERROR(VLOOKUP(A488,[1]PB!$A$5:$A$107,1,FALSE),"")</f>
        <v/>
      </c>
      <c r="E488" s="3" t="str">
        <f t="shared" si="14"/>
        <v/>
      </c>
      <c r="F488" t="str">
        <f>IFERROR(VLOOKUP(A488,[1]SE!$A$5:$A$107,1,FALSE),"")</f>
        <v/>
      </c>
      <c r="G488" t="str">
        <f>IFERROR(VLOOKUP(A488,[1]MF!$A$5:$A$107,1,FALSE),"")</f>
        <v/>
      </c>
      <c r="H488" t="str">
        <f>IFERROR(VLOOKUP(A488,[1]JH!$A$5:$A$107,1,FALSE),"")</f>
        <v/>
      </c>
      <c r="I488" t="str">
        <f>IFERROR(VLOOKUP(A488,[1]OP!$A$5:$A$107,1,FALSE),"")</f>
        <v/>
      </c>
      <c r="J488" t="str">
        <f>IFERROR(VLOOKUP(A488,[1]SR!$A$5:$A$107,1,FALSE),"")</f>
        <v/>
      </c>
      <c r="K488" t="str">
        <f>IFERROR(VLOOKUP(A488,[1]JS!$A$5:$A$107,1,FALSE),"")</f>
        <v/>
      </c>
      <c r="L488" t="str">
        <f>IFERROR(VLOOKUP(A488,[1]JW!$A$5:$A$107,1,FALSE),"")</f>
        <v/>
      </c>
      <c r="M488" t="str">
        <f t="shared" si="15"/>
        <v>Nein</v>
      </c>
    </row>
    <row r="489" spans="1:13" x14ac:dyDescent="0.2">
      <c r="A489" s="1" t="str">
        <f>[1]Bestand!A489</f>
        <v>MCD4850</v>
      </c>
      <c r="B489" s="1" t="str">
        <f>[1]Bestand!F489</f>
        <v>inaktiver Artikel (8)</v>
      </c>
      <c r="D489" t="str">
        <f>IFERROR(VLOOKUP(A489,[1]PB!$A$5:$A$107,1,FALSE),"")</f>
        <v/>
      </c>
      <c r="E489" s="3" t="str">
        <f t="shared" si="14"/>
        <v/>
      </c>
      <c r="F489" t="str">
        <f>IFERROR(VLOOKUP(A489,[1]SE!$A$5:$A$107,1,FALSE),"")</f>
        <v/>
      </c>
      <c r="G489" t="str">
        <f>IFERROR(VLOOKUP(A489,[1]MF!$A$5:$A$107,1,FALSE),"")</f>
        <v/>
      </c>
      <c r="H489" t="str">
        <f>IFERROR(VLOOKUP(A489,[1]JH!$A$5:$A$107,1,FALSE),"")</f>
        <v/>
      </c>
      <c r="I489" t="str">
        <f>IFERROR(VLOOKUP(A489,[1]OP!$A$5:$A$107,1,FALSE),"")</f>
        <v/>
      </c>
      <c r="J489" t="str">
        <f>IFERROR(VLOOKUP(A489,[1]SR!$A$5:$A$107,1,FALSE),"")</f>
        <v/>
      </c>
      <c r="K489" t="str">
        <f>IFERROR(VLOOKUP(A489,[1]JS!$A$5:$A$107,1,FALSE),"")</f>
        <v/>
      </c>
      <c r="L489" t="str">
        <f>IFERROR(VLOOKUP(A489,[1]JW!$A$5:$A$107,1,FALSE),"")</f>
        <v/>
      </c>
      <c r="M489" t="str">
        <f t="shared" si="15"/>
        <v>Nein</v>
      </c>
    </row>
    <row r="490" spans="1:13" x14ac:dyDescent="0.2">
      <c r="A490" s="1" t="str">
        <f>[1]Bestand!A490</f>
        <v>MCD5010</v>
      </c>
      <c r="B490" s="1" t="str">
        <f>[1]Bestand!F490</f>
        <v>inaktiver Artikel (8)</v>
      </c>
      <c r="D490" t="str">
        <f>IFERROR(VLOOKUP(A490,[1]PB!$A$5:$A$107,1,FALSE),"")</f>
        <v/>
      </c>
      <c r="E490" s="3" t="str">
        <f t="shared" si="14"/>
        <v/>
      </c>
      <c r="F490" t="str">
        <f>IFERROR(VLOOKUP(A490,[1]SE!$A$5:$A$107,1,FALSE),"")</f>
        <v/>
      </c>
      <c r="G490" t="str">
        <f>IFERROR(VLOOKUP(A490,[1]MF!$A$5:$A$107,1,FALSE),"")</f>
        <v/>
      </c>
      <c r="H490" t="str">
        <f>IFERROR(VLOOKUP(A490,[1]JH!$A$5:$A$107,1,FALSE),"")</f>
        <v/>
      </c>
      <c r="I490" t="str">
        <f>IFERROR(VLOOKUP(A490,[1]OP!$A$5:$A$107,1,FALSE),"")</f>
        <v/>
      </c>
      <c r="J490" t="str">
        <f>IFERROR(VLOOKUP(A490,[1]SR!$A$5:$A$107,1,FALSE),"")</f>
        <v/>
      </c>
      <c r="K490" t="str">
        <f>IFERROR(VLOOKUP(A490,[1]JS!$A$5:$A$107,1,FALSE),"")</f>
        <v/>
      </c>
      <c r="L490" t="str">
        <f>IFERROR(VLOOKUP(A490,[1]JW!$A$5:$A$107,1,FALSE),"")</f>
        <v/>
      </c>
      <c r="M490" t="str">
        <f t="shared" si="15"/>
        <v>Nein</v>
      </c>
    </row>
    <row r="491" spans="1:13" x14ac:dyDescent="0.2">
      <c r="A491" s="1" t="str">
        <f>[1]Bestand!A491</f>
        <v>MCD5020</v>
      </c>
      <c r="B491" s="1" t="str">
        <f>[1]Bestand!F491</f>
        <v>inaktiver Artikel (8)</v>
      </c>
      <c r="D491" t="str">
        <f>IFERROR(VLOOKUP(A491,[1]PB!$A$5:$A$107,1,FALSE),"")</f>
        <v/>
      </c>
      <c r="E491" s="3" t="str">
        <f t="shared" si="14"/>
        <v/>
      </c>
      <c r="F491" t="str">
        <f>IFERROR(VLOOKUP(A491,[1]SE!$A$5:$A$107,1,FALSE),"")</f>
        <v/>
      </c>
      <c r="G491" t="str">
        <f>IFERROR(VLOOKUP(A491,[1]MF!$A$5:$A$107,1,FALSE),"")</f>
        <v/>
      </c>
      <c r="H491" t="str">
        <f>IFERROR(VLOOKUP(A491,[1]JH!$A$5:$A$107,1,FALSE),"")</f>
        <v/>
      </c>
      <c r="I491" t="str">
        <f>IFERROR(VLOOKUP(A491,[1]OP!$A$5:$A$107,1,FALSE),"")</f>
        <v/>
      </c>
      <c r="J491" t="str">
        <f>IFERROR(VLOOKUP(A491,[1]SR!$A$5:$A$107,1,FALSE),"")</f>
        <v/>
      </c>
      <c r="K491" t="str">
        <f>IFERROR(VLOOKUP(A491,[1]JS!$A$5:$A$107,1,FALSE),"")</f>
        <v/>
      </c>
      <c r="L491" t="str">
        <f>IFERROR(VLOOKUP(A491,[1]JW!$A$5:$A$107,1,FALSE),"")</f>
        <v/>
      </c>
      <c r="M491" t="str">
        <f t="shared" si="15"/>
        <v>Nein</v>
      </c>
    </row>
    <row r="492" spans="1:13" x14ac:dyDescent="0.2">
      <c r="A492" s="1" t="str">
        <f>[1]Bestand!A492</f>
        <v>MCD5020-1</v>
      </c>
      <c r="B492" s="1" t="str">
        <f>[1]Bestand!F492</f>
        <v>inaktiver Artikel (8)</v>
      </c>
      <c r="D492" t="str">
        <f>IFERROR(VLOOKUP(A492,[1]PB!$A$5:$A$107,1,FALSE),"")</f>
        <v/>
      </c>
      <c r="E492" s="3" t="str">
        <f t="shared" si="14"/>
        <v/>
      </c>
      <c r="F492" t="str">
        <f>IFERROR(VLOOKUP(A492,[1]SE!$A$5:$A$107,1,FALSE),"")</f>
        <v/>
      </c>
      <c r="G492" t="str">
        <f>IFERROR(VLOOKUP(A492,[1]MF!$A$5:$A$107,1,FALSE),"")</f>
        <v/>
      </c>
      <c r="H492" t="str">
        <f>IFERROR(VLOOKUP(A492,[1]JH!$A$5:$A$107,1,FALSE),"")</f>
        <v/>
      </c>
      <c r="I492" t="str">
        <f>IFERROR(VLOOKUP(A492,[1]OP!$A$5:$A$107,1,FALSE),"")</f>
        <v/>
      </c>
      <c r="J492" t="str">
        <f>IFERROR(VLOOKUP(A492,[1]SR!$A$5:$A$107,1,FALSE),"")</f>
        <v/>
      </c>
      <c r="K492" t="str">
        <f>IFERROR(VLOOKUP(A492,[1]JS!$A$5:$A$107,1,FALSE),"")</f>
        <v/>
      </c>
      <c r="L492" t="str">
        <f>IFERROR(VLOOKUP(A492,[1]JW!$A$5:$A$107,1,FALSE),"")</f>
        <v/>
      </c>
      <c r="M492" t="str">
        <f t="shared" si="15"/>
        <v>Nein</v>
      </c>
    </row>
    <row r="493" spans="1:13" x14ac:dyDescent="0.2">
      <c r="A493" s="1" t="str">
        <f>[1]Bestand!A493</f>
        <v>MCD5020MP3</v>
      </c>
      <c r="B493" s="1" t="str">
        <f>[1]Bestand!F493</f>
        <v>inaktiver Artikel (8)</v>
      </c>
      <c r="D493" t="str">
        <f>IFERROR(VLOOKUP(A493,[1]PB!$A$5:$A$107,1,FALSE),"")</f>
        <v/>
      </c>
      <c r="E493" s="3" t="str">
        <f t="shared" si="14"/>
        <v/>
      </c>
      <c r="F493" t="str">
        <f>IFERROR(VLOOKUP(A493,[1]SE!$A$5:$A$107,1,FALSE),"")</f>
        <v/>
      </c>
      <c r="G493" t="str">
        <f>IFERROR(VLOOKUP(A493,[1]MF!$A$5:$A$107,1,FALSE),"")</f>
        <v/>
      </c>
      <c r="H493" t="str">
        <f>IFERROR(VLOOKUP(A493,[1]JH!$A$5:$A$107,1,FALSE),"")</f>
        <v/>
      </c>
      <c r="I493" t="str">
        <f>IFERROR(VLOOKUP(A493,[1]OP!$A$5:$A$107,1,FALSE),"")</f>
        <v/>
      </c>
      <c r="J493" t="str">
        <f>IFERROR(VLOOKUP(A493,[1]SR!$A$5:$A$107,1,FALSE),"")</f>
        <v/>
      </c>
      <c r="K493" t="str">
        <f>IFERROR(VLOOKUP(A493,[1]JS!$A$5:$A$107,1,FALSE),"")</f>
        <v/>
      </c>
      <c r="L493" t="str">
        <f>IFERROR(VLOOKUP(A493,[1]JW!$A$5:$A$107,1,FALSE),"")</f>
        <v/>
      </c>
      <c r="M493" t="str">
        <f t="shared" si="15"/>
        <v>Nein</v>
      </c>
    </row>
    <row r="494" spans="1:13" x14ac:dyDescent="0.2">
      <c r="A494" s="1" t="str">
        <f>[1]Bestand!A494</f>
        <v>MCD5035</v>
      </c>
      <c r="B494" s="1" t="str">
        <f>[1]Bestand!F494</f>
        <v>inaktiver Artikel (8)</v>
      </c>
      <c r="D494" t="str">
        <f>IFERROR(VLOOKUP(A494,[1]PB!$A$5:$A$107,1,FALSE),"")</f>
        <v/>
      </c>
      <c r="E494" s="3" t="str">
        <f t="shared" si="14"/>
        <v/>
      </c>
      <c r="F494" t="str">
        <f>IFERROR(VLOOKUP(A494,[1]SE!$A$5:$A$107,1,FALSE),"")</f>
        <v/>
      </c>
      <c r="G494" t="str">
        <f>IFERROR(VLOOKUP(A494,[1]MF!$A$5:$A$107,1,FALSE),"")</f>
        <v/>
      </c>
      <c r="H494" t="str">
        <f>IFERROR(VLOOKUP(A494,[1]JH!$A$5:$A$107,1,FALSE),"")</f>
        <v/>
      </c>
      <c r="I494" t="str">
        <f>IFERROR(VLOOKUP(A494,[1]OP!$A$5:$A$107,1,FALSE),"")</f>
        <v/>
      </c>
      <c r="J494" t="str">
        <f>IFERROR(VLOOKUP(A494,[1]SR!$A$5:$A$107,1,FALSE),"")</f>
        <v/>
      </c>
      <c r="K494" t="str">
        <f>IFERROR(VLOOKUP(A494,[1]JS!$A$5:$A$107,1,FALSE),"")</f>
        <v/>
      </c>
      <c r="L494" t="str">
        <f>IFERROR(VLOOKUP(A494,[1]JW!$A$5:$A$107,1,FALSE),"")</f>
        <v/>
      </c>
      <c r="M494" t="str">
        <f t="shared" si="15"/>
        <v>Nein</v>
      </c>
    </row>
    <row r="495" spans="1:13" x14ac:dyDescent="0.2">
      <c r="A495" s="1" t="str">
        <f>[1]Bestand!A495</f>
        <v>MCD5145</v>
      </c>
      <c r="B495" s="1" t="str">
        <f>[1]Bestand!F495</f>
        <v>inaktiver Artikel (8)</v>
      </c>
      <c r="D495" t="str">
        <f>IFERROR(VLOOKUP(A495,[1]PB!$A$5:$A$107,1,FALSE),"")</f>
        <v/>
      </c>
      <c r="E495" s="3" t="str">
        <f t="shared" si="14"/>
        <v/>
      </c>
      <c r="F495" t="str">
        <f>IFERROR(VLOOKUP(A495,[1]SE!$A$5:$A$107,1,FALSE),"")</f>
        <v/>
      </c>
      <c r="G495" t="str">
        <f>IFERROR(VLOOKUP(A495,[1]MF!$A$5:$A$107,1,FALSE),"")</f>
        <v/>
      </c>
      <c r="H495" t="str">
        <f>IFERROR(VLOOKUP(A495,[1]JH!$A$5:$A$107,1,FALSE),"")</f>
        <v/>
      </c>
      <c r="I495" t="str">
        <f>IFERROR(VLOOKUP(A495,[1]OP!$A$5:$A$107,1,FALSE),"")</f>
        <v/>
      </c>
      <c r="J495" t="str">
        <f>IFERROR(VLOOKUP(A495,[1]SR!$A$5:$A$107,1,FALSE),"")</f>
        <v/>
      </c>
      <c r="K495" t="str">
        <f>IFERROR(VLOOKUP(A495,[1]JS!$A$5:$A$107,1,FALSE),"")</f>
        <v/>
      </c>
      <c r="L495" t="str">
        <f>IFERROR(VLOOKUP(A495,[1]JW!$A$5:$A$107,1,FALSE),"")</f>
        <v/>
      </c>
      <c r="M495" t="str">
        <f t="shared" si="15"/>
        <v>Nein</v>
      </c>
    </row>
    <row r="496" spans="1:13" x14ac:dyDescent="0.2">
      <c r="A496" s="1" t="str">
        <f>[1]Bestand!A496</f>
        <v>MCD5500DBR</v>
      </c>
      <c r="B496" s="1" t="str">
        <f>[1]Bestand!F496</f>
        <v>inaktiver Artikel (8)</v>
      </c>
      <c r="D496" t="str">
        <f>IFERROR(VLOOKUP(A496,[1]PB!$A$5:$A$107,1,FALSE),"")</f>
        <v/>
      </c>
      <c r="E496" s="3" t="str">
        <f t="shared" si="14"/>
        <v/>
      </c>
      <c r="F496" t="str">
        <f>IFERROR(VLOOKUP(A496,[1]SE!$A$5:$A$107,1,FALSE),"")</f>
        <v/>
      </c>
      <c r="G496" t="str">
        <f>IFERROR(VLOOKUP(A496,[1]MF!$A$5:$A$107,1,FALSE),"")</f>
        <v/>
      </c>
      <c r="H496" t="str">
        <f>IFERROR(VLOOKUP(A496,[1]JH!$A$5:$A$107,1,FALSE),"")</f>
        <v/>
      </c>
      <c r="I496" t="str">
        <f>IFERROR(VLOOKUP(A496,[1]OP!$A$5:$A$107,1,FALSE),"")</f>
        <v/>
      </c>
      <c r="J496" t="str">
        <f>IFERROR(VLOOKUP(A496,[1]SR!$A$5:$A$107,1,FALSE),"")</f>
        <v/>
      </c>
      <c r="K496" t="str">
        <f>IFERROR(VLOOKUP(A496,[1]JS!$A$5:$A$107,1,FALSE),"")</f>
        <v/>
      </c>
      <c r="L496" t="str">
        <f>IFERROR(VLOOKUP(A496,[1]JW!$A$5:$A$107,1,FALSE),"")</f>
        <v/>
      </c>
      <c r="M496" t="str">
        <f t="shared" si="15"/>
        <v>Nein</v>
      </c>
    </row>
    <row r="497" spans="1:13" x14ac:dyDescent="0.2">
      <c r="A497" s="1" t="str">
        <f>[1]Bestand!A497</f>
        <v>MCD5500SW</v>
      </c>
      <c r="B497" s="1" t="str">
        <f>[1]Bestand!F497</f>
        <v>inaktiver Artikel (8)</v>
      </c>
      <c r="D497" t="str">
        <f>IFERROR(VLOOKUP(A497,[1]PB!$A$5:$A$107,1,FALSE),"")</f>
        <v/>
      </c>
      <c r="E497" s="3" t="str">
        <f t="shared" si="14"/>
        <v/>
      </c>
      <c r="F497" t="str">
        <f>IFERROR(VLOOKUP(A497,[1]SE!$A$5:$A$107,1,FALSE),"")</f>
        <v/>
      </c>
      <c r="G497" t="str">
        <f>IFERROR(VLOOKUP(A497,[1]MF!$A$5:$A$107,1,FALSE),"")</f>
        <v/>
      </c>
      <c r="H497" t="str">
        <f>IFERROR(VLOOKUP(A497,[1]JH!$A$5:$A$107,1,FALSE),"")</f>
        <v/>
      </c>
      <c r="I497" t="str">
        <f>IFERROR(VLOOKUP(A497,[1]OP!$A$5:$A$107,1,FALSE),"")</f>
        <v/>
      </c>
      <c r="J497" t="str">
        <f>IFERROR(VLOOKUP(A497,[1]SR!$A$5:$A$107,1,FALSE),"")</f>
        <v/>
      </c>
      <c r="K497" t="str">
        <f>IFERROR(VLOOKUP(A497,[1]JS!$A$5:$A$107,1,FALSE),"")</f>
        <v/>
      </c>
      <c r="L497" t="str">
        <f>IFERROR(VLOOKUP(A497,[1]JW!$A$5:$A$107,1,FALSE),"")</f>
        <v/>
      </c>
      <c r="M497" t="str">
        <f t="shared" si="15"/>
        <v>Nein</v>
      </c>
    </row>
    <row r="498" spans="1:13" x14ac:dyDescent="0.2">
      <c r="A498" s="1" t="str">
        <f>[1]Bestand!A498</f>
        <v>MCD5550DBR</v>
      </c>
      <c r="B498" s="1" t="str">
        <f>[1]Bestand!F498</f>
        <v>inaktiver Artikel (8)</v>
      </c>
      <c r="D498" t="str">
        <f>IFERROR(VLOOKUP(A498,[1]PB!$A$5:$A$107,1,FALSE),"")</f>
        <v/>
      </c>
      <c r="E498" s="3" t="str">
        <f t="shared" si="14"/>
        <v/>
      </c>
      <c r="F498" t="str">
        <f>IFERROR(VLOOKUP(A498,[1]SE!$A$5:$A$107,1,FALSE),"")</f>
        <v/>
      </c>
      <c r="G498" t="str">
        <f>IFERROR(VLOOKUP(A498,[1]MF!$A$5:$A$107,1,FALSE),"")</f>
        <v/>
      </c>
      <c r="H498" t="str">
        <f>IFERROR(VLOOKUP(A498,[1]JH!$A$5:$A$107,1,FALSE),"")</f>
        <v/>
      </c>
      <c r="I498" t="str">
        <f>IFERROR(VLOOKUP(A498,[1]OP!$A$5:$A$107,1,FALSE),"")</f>
        <v/>
      </c>
      <c r="J498" t="str">
        <f>IFERROR(VLOOKUP(A498,[1]SR!$A$5:$A$107,1,FALSE),"")</f>
        <v/>
      </c>
      <c r="K498" t="str">
        <f>IFERROR(VLOOKUP(A498,[1]JS!$A$5:$A$107,1,FALSE),"")</f>
        <v/>
      </c>
      <c r="L498" t="str">
        <f>IFERROR(VLOOKUP(A498,[1]JW!$A$5:$A$107,1,FALSE),"")</f>
        <v/>
      </c>
      <c r="M498" t="str">
        <f t="shared" si="15"/>
        <v>Nein</v>
      </c>
    </row>
    <row r="499" spans="1:13" x14ac:dyDescent="0.2">
      <c r="A499" s="1" t="str">
        <f>[1]Bestand!A499</f>
        <v>MCD5550SW</v>
      </c>
      <c r="B499" s="1" t="str">
        <f>[1]Bestand!F499</f>
        <v>inaktiver Artikel (8)</v>
      </c>
      <c r="D499" t="str">
        <f>IFERROR(VLOOKUP(A499,[1]PB!$A$5:$A$107,1,FALSE),"")</f>
        <v/>
      </c>
      <c r="E499" s="3" t="str">
        <f t="shared" si="14"/>
        <v/>
      </c>
      <c r="F499" t="str">
        <f>IFERROR(VLOOKUP(A499,[1]SE!$A$5:$A$107,1,FALSE),"")</f>
        <v/>
      </c>
      <c r="G499" t="str">
        <f>IFERROR(VLOOKUP(A499,[1]MF!$A$5:$A$107,1,FALSE),"")</f>
        <v/>
      </c>
      <c r="H499" t="str">
        <f>IFERROR(VLOOKUP(A499,[1]JH!$A$5:$A$107,1,FALSE),"")</f>
        <v/>
      </c>
      <c r="I499" t="str">
        <f>IFERROR(VLOOKUP(A499,[1]OP!$A$5:$A$107,1,FALSE),"")</f>
        <v/>
      </c>
      <c r="J499" t="str">
        <f>IFERROR(VLOOKUP(A499,[1]SR!$A$5:$A$107,1,FALSE),"")</f>
        <v/>
      </c>
      <c r="K499" t="str">
        <f>IFERROR(VLOOKUP(A499,[1]JS!$A$5:$A$107,1,FALSE),"")</f>
        <v/>
      </c>
      <c r="L499" t="str">
        <f>IFERROR(VLOOKUP(A499,[1]JW!$A$5:$A$107,1,FALSE),"")</f>
        <v/>
      </c>
      <c r="M499" t="str">
        <f t="shared" si="15"/>
        <v>Nein</v>
      </c>
    </row>
    <row r="500" spans="1:13" x14ac:dyDescent="0.2">
      <c r="A500" s="1" t="str">
        <f>[1]Bestand!A500</f>
        <v>MCD5600BR</v>
      </c>
      <c r="B500" s="1" t="str">
        <f>[1]Bestand!F500</f>
        <v>aktiver Artikel (4)</v>
      </c>
      <c r="D500" t="str">
        <f>IFERROR(VLOOKUP(A500,[1]PB!$A$5:$A$107,1,FALSE),"")</f>
        <v>MCD5600BR</v>
      </c>
      <c r="E500" s="3" t="str">
        <f t="shared" si="14"/>
        <v>MCD5600BR</v>
      </c>
      <c r="F500" t="str">
        <f>IFERROR(VLOOKUP(A500,[1]SE!$A$5:$A$107,1,FALSE),"")</f>
        <v>MCD5600BR</v>
      </c>
      <c r="G500" t="str">
        <f>IFERROR(VLOOKUP(A500,[1]MF!$A$5:$A$107,1,FALSE),"")</f>
        <v/>
      </c>
      <c r="H500" t="str">
        <f>IFERROR(VLOOKUP(A500,[1]JH!$A$5:$A$107,1,FALSE),"")</f>
        <v/>
      </c>
      <c r="I500" t="str">
        <f>IFERROR(VLOOKUP(A500,[1]OP!$A$5:$A$107,1,FALSE),"")</f>
        <v>MCD5600BR</v>
      </c>
      <c r="J500" t="str">
        <f>IFERROR(VLOOKUP(A500,[1]SR!$A$5:$A$107,1,FALSE),"")</f>
        <v>MCD5600BR</v>
      </c>
      <c r="K500" t="str">
        <f>IFERROR(VLOOKUP(A500,[1]JS!$A$5:$A$107,1,FALSE),"")</f>
        <v>MCD5600BR</v>
      </c>
      <c r="L500" t="str">
        <f>IFERROR(VLOOKUP(A500,[1]JW!$A$5:$A$107,1,FALSE),"")</f>
        <v>MCD5600BR</v>
      </c>
      <c r="M500" t="str">
        <f t="shared" si="15"/>
        <v>Nein</v>
      </c>
    </row>
    <row r="501" spans="1:13" x14ac:dyDescent="0.2">
      <c r="A501" s="1" t="str">
        <f>[1]Bestand!A501</f>
        <v>MCD5600SW</v>
      </c>
      <c r="B501" s="1" t="str">
        <f>[1]Bestand!F501</f>
        <v>aktiver Artikel (4)</v>
      </c>
      <c r="D501" t="str">
        <f>IFERROR(VLOOKUP(A501,[1]PB!$A$5:$A$107,1,FALSE),"")</f>
        <v>MCD5600SW</v>
      </c>
      <c r="E501" s="3" t="str">
        <f t="shared" si="14"/>
        <v>MCD5600SW</v>
      </c>
      <c r="F501" t="str">
        <f>IFERROR(VLOOKUP(A501,[1]SE!$A$5:$A$107,1,FALSE),"")</f>
        <v>MCD5600SW</v>
      </c>
      <c r="G501" t="str">
        <f>IFERROR(VLOOKUP(A501,[1]MF!$A$5:$A$107,1,FALSE),"")</f>
        <v>MCD5600SW</v>
      </c>
      <c r="H501" t="str">
        <f>IFERROR(VLOOKUP(A501,[1]JH!$A$5:$A$107,1,FALSE),"")</f>
        <v>MCD5600SW</v>
      </c>
      <c r="I501" t="str">
        <f>IFERROR(VLOOKUP(A501,[1]OP!$A$5:$A$107,1,FALSE),"")</f>
        <v>MCD5600SW</v>
      </c>
      <c r="J501" t="str">
        <f>IFERROR(VLOOKUP(A501,[1]SR!$A$5:$A$107,1,FALSE),"")</f>
        <v>MCD5600SW</v>
      </c>
      <c r="K501" t="str">
        <f>IFERROR(VLOOKUP(A501,[1]JS!$A$5:$A$107,1,FALSE),"")</f>
        <v>MCD5600SW</v>
      </c>
      <c r="L501" t="str">
        <f>IFERROR(VLOOKUP(A501,[1]JW!$A$5:$A$107,1,FALSE),"")</f>
        <v>MCD5600SW</v>
      </c>
      <c r="M501" t="str">
        <f t="shared" si="15"/>
        <v>Ja</v>
      </c>
    </row>
    <row r="502" spans="1:13" x14ac:dyDescent="0.2">
      <c r="A502" s="1" t="str">
        <f>[1]Bestand!A502</f>
        <v>MCD660</v>
      </c>
      <c r="B502" s="1" t="str">
        <f>[1]Bestand!F502</f>
        <v>inaktiver Artikel (8)</v>
      </c>
      <c r="D502" t="str">
        <f>IFERROR(VLOOKUP(A502,[1]PB!$A$5:$A$107,1,FALSE),"")</f>
        <v/>
      </c>
      <c r="E502" s="3" t="str">
        <f t="shared" si="14"/>
        <v/>
      </c>
      <c r="F502" t="str">
        <f>IFERROR(VLOOKUP(A502,[1]SE!$A$5:$A$107,1,FALSE),"")</f>
        <v/>
      </c>
      <c r="G502" t="str">
        <f>IFERROR(VLOOKUP(A502,[1]MF!$A$5:$A$107,1,FALSE),"")</f>
        <v/>
      </c>
      <c r="H502" t="str">
        <f>IFERROR(VLOOKUP(A502,[1]JH!$A$5:$A$107,1,FALSE),"")</f>
        <v/>
      </c>
      <c r="I502" t="str">
        <f>IFERROR(VLOOKUP(A502,[1]OP!$A$5:$A$107,1,FALSE),"")</f>
        <v/>
      </c>
      <c r="J502" t="str">
        <f>IFERROR(VLOOKUP(A502,[1]SR!$A$5:$A$107,1,FALSE),"")</f>
        <v/>
      </c>
      <c r="K502" t="str">
        <f>IFERROR(VLOOKUP(A502,[1]JS!$A$5:$A$107,1,FALSE),"")</f>
        <v/>
      </c>
      <c r="L502" t="str">
        <f>IFERROR(VLOOKUP(A502,[1]JW!$A$5:$A$107,1,FALSE),"")</f>
        <v/>
      </c>
      <c r="M502" t="str">
        <f t="shared" si="15"/>
        <v>Nein</v>
      </c>
    </row>
    <row r="503" spans="1:13" x14ac:dyDescent="0.2">
      <c r="A503" s="1" t="str">
        <f>[1]Bestand!A503</f>
        <v>MCD670</v>
      </c>
      <c r="B503" s="1" t="str">
        <f>[1]Bestand!F503</f>
        <v>inaktiver Artikel (8)</v>
      </c>
      <c r="D503" t="str">
        <f>IFERROR(VLOOKUP(A503,[1]PB!$A$5:$A$107,1,FALSE),"")</f>
        <v/>
      </c>
      <c r="E503" s="3" t="str">
        <f t="shared" si="14"/>
        <v/>
      </c>
      <c r="F503" t="str">
        <f>IFERROR(VLOOKUP(A503,[1]SE!$A$5:$A$107,1,FALSE),"")</f>
        <v/>
      </c>
      <c r="G503" t="str">
        <f>IFERROR(VLOOKUP(A503,[1]MF!$A$5:$A$107,1,FALSE),"")</f>
        <v/>
      </c>
      <c r="H503" t="str">
        <f>IFERROR(VLOOKUP(A503,[1]JH!$A$5:$A$107,1,FALSE),"")</f>
        <v/>
      </c>
      <c r="I503" t="str">
        <f>IFERROR(VLOOKUP(A503,[1]OP!$A$5:$A$107,1,FALSE),"")</f>
        <v/>
      </c>
      <c r="J503" t="str">
        <f>IFERROR(VLOOKUP(A503,[1]SR!$A$5:$A$107,1,FALSE),"")</f>
        <v/>
      </c>
      <c r="K503" t="str">
        <f>IFERROR(VLOOKUP(A503,[1]JS!$A$5:$A$107,1,FALSE),"")</f>
        <v/>
      </c>
      <c r="L503" t="str">
        <f>IFERROR(VLOOKUP(A503,[1]JW!$A$5:$A$107,1,FALSE),"")</f>
        <v/>
      </c>
      <c r="M503" t="str">
        <f t="shared" si="15"/>
        <v>Nein</v>
      </c>
    </row>
    <row r="504" spans="1:13" x14ac:dyDescent="0.2">
      <c r="A504" s="1" t="str">
        <f>[1]Bestand!A504</f>
        <v>MCD680</v>
      </c>
      <c r="B504" s="1" t="str">
        <f>[1]Bestand!F504</f>
        <v>inaktiver Artikel (8)</v>
      </c>
      <c r="D504" t="str">
        <f>IFERROR(VLOOKUP(A504,[1]PB!$A$5:$A$107,1,FALSE),"")</f>
        <v/>
      </c>
      <c r="E504" s="3" t="str">
        <f t="shared" si="14"/>
        <v/>
      </c>
      <c r="F504" t="str">
        <f>IFERROR(VLOOKUP(A504,[1]SE!$A$5:$A$107,1,FALSE),"")</f>
        <v/>
      </c>
      <c r="G504" t="str">
        <f>IFERROR(VLOOKUP(A504,[1]MF!$A$5:$A$107,1,FALSE),"")</f>
        <v/>
      </c>
      <c r="H504" t="str">
        <f>IFERROR(VLOOKUP(A504,[1]JH!$A$5:$A$107,1,FALSE),"")</f>
        <v/>
      </c>
      <c r="I504" t="str">
        <f>IFERROR(VLOOKUP(A504,[1]OP!$A$5:$A$107,1,FALSE),"")</f>
        <v/>
      </c>
      <c r="J504" t="str">
        <f>IFERROR(VLOOKUP(A504,[1]SR!$A$5:$A$107,1,FALSE),"")</f>
        <v/>
      </c>
      <c r="K504" t="str">
        <f>IFERROR(VLOOKUP(A504,[1]JS!$A$5:$A$107,1,FALSE),"")</f>
        <v/>
      </c>
      <c r="L504" t="str">
        <f>IFERROR(VLOOKUP(A504,[1]JW!$A$5:$A$107,1,FALSE),"")</f>
        <v/>
      </c>
      <c r="M504" t="str">
        <f t="shared" si="15"/>
        <v>Nein</v>
      </c>
    </row>
    <row r="505" spans="1:13" x14ac:dyDescent="0.2">
      <c r="A505" s="1" t="str">
        <f>[1]Bestand!A505</f>
        <v>MCD698</v>
      </c>
      <c r="B505" s="1" t="str">
        <f>[1]Bestand!F505</f>
        <v>inaktiver Artikel (8)</v>
      </c>
      <c r="D505" t="str">
        <f>IFERROR(VLOOKUP(A505,[1]PB!$A$5:$A$107,1,FALSE),"")</f>
        <v/>
      </c>
      <c r="E505" s="3" t="str">
        <f t="shared" si="14"/>
        <v/>
      </c>
      <c r="F505" t="str">
        <f>IFERROR(VLOOKUP(A505,[1]SE!$A$5:$A$107,1,FALSE),"")</f>
        <v/>
      </c>
      <c r="G505" t="str">
        <f>IFERROR(VLOOKUP(A505,[1]MF!$A$5:$A$107,1,FALSE),"")</f>
        <v/>
      </c>
      <c r="H505" t="str">
        <f>IFERROR(VLOOKUP(A505,[1]JH!$A$5:$A$107,1,FALSE),"")</f>
        <v/>
      </c>
      <c r="I505" t="str">
        <f>IFERROR(VLOOKUP(A505,[1]OP!$A$5:$A$107,1,FALSE),"")</f>
        <v/>
      </c>
      <c r="J505" t="str">
        <f>IFERROR(VLOOKUP(A505,[1]SR!$A$5:$A$107,1,FALSE),"")</f>
        <v/>
      </c>
      <c r="K505" t="str">
        <f>IFERROR(VLOOKUP(A505,[1]JS!$A$5:$A$107,1,FALSE),"")</f>
        <v/>
      </c>
      <c r="L505" t="str">
        <f>IFERROR(VLOOKUP(A505,[1]JW!$A$5:$A$107,1,FALSE),"")</f>
        <v/>
      </c>
      <c r="M505" t="str">
        <f t="shared" si="15"/>
        <v>Nein</v>
      </c>
    </row>
    <row r="506" spans="1:13" x14ac:dyDescent="0.2">
      <c r="A506" s="1" t="str">
        <f>[1]Bestand!A506</f>
        <v>MCD699</v>
      </c>
      <c r="B506" s="1" t="str">
        <f>[1]Bestand!F506</f>
        <v>inaktiver Artikel (8)</v>
      </c>
      <c r="D506" t="str">
        <f>IFERROR(VLOOKUP(A506,[1]PB!$A$5:$A$107,1,FALSE),"")</f>
        <v/>
      </c>
      <c r="E506" s="3" t="str">
        <f t="shared" si="14"/>
        <v/>
      </c>
      <c r="F506" t="str">
        <f>IFERROR(VLOOKUP(A506,[1]SE!$A$5:$A$107,1,FALSE),"")</f>
        <v/>
      </c>
      <c r="G506" t="str">
        <f>IFERROR(VLOOKUP(A506,[1]MF!$A$5:$A$107,1,FALSE),"")</f>
        <v/>
      </c>
      <c r="H506" t="str">
        <f>IFERROR(VLOOKUP(A506,[1]JH!$A$5:$A$107,1,FALSE),"")</f>
        <v/>
      </c>
      <c r="I506" t="str">
        <f>IFERROR(VLOOKUP(A506,[1]OP!$A$5:$A$107,1,FALSE),"")</f>
        <v/>
      </c>
      <c r="J506" t="str">
        <f>IFERROR(VLOOKUP(A506,[1]SR!$A$5:$A$107,1,FALSE),"")</f>
        <v/>
      </c>
      <c r="K506" t="str">
        <f>IFERROR(VLOOKUP(A506,[1]JS!$A$5:$A$107,1,FALSE),"")</f>
        <v/>
      </c>
      <c r="L506" t="str">
        <f>IFERROR(VLOOKUP(A506,[1]JW!$A$5:$A$107,1,FALSE),"")</f>
        <v/>
      </c>
      <c r="M506" t="str">
        <f t="shared" si="15"/>
        <v>Nein</v>
      </c>
    </row>
    <row r="507" spans="1:13" x14ac:dyDescent="0.2">
      <c r="A507" s="1" t="str">
        <f>[1]Bestand!A507</f>
        <v>MCD700</v>
      </c>
      <c r="B507" s="1" t="str">
        <f>[1]Bestand!F507</f>
        <v>inaktiver Artikel (8)</v>
      </c>
      <c r="D507" t="str">
        <f>IFERROR(VLOOKUP(A507,[1]PB!$A$5:$A$107,1,FALSE),"")</f>
        <v/>
      </c>
      <c r="E507" s="3" t="str">
        <f t="shared" si="14"/>
        <v/>
      </c>
      <c r="F507" t="str">
        <f>IFERROR(VLOOKUP(A507,[1]SE!$A$5:$A$107,1,FALSE),"")</f>
        <v/>
      </c>
      <c r="G507" t="str">
        <f>IFERROR(VLOOKUP(A507,[1]MF!$A$5:$A$107,1,FALSE),"")</f>
        <v/>
      </c>
      <c r="H507" t="str">
        <f>IFERROR(VLOOKUP(A507,[1]JH!$A$5:$A$107,1,FALSE),"")</f>
        <v/>
      </c>
      <c r="I507" t="str">
        <f>IFERROR(VLOOKUP(A507,[1]OP!$A$5:$A$107,1,FALSE),"")</f>
        <v/>
      </c>
      <c r="J507" t="str">
        <f>IFERROR(VLOOKUP(A507,[1]SR!$A$5:$A$107,1,FALSE),"")</f>
        <v/>
      </c>
      <c r="K507" t="str">
        <f>IFERROR(VLOOKUP(A507,[1]JS!$A$5:$A$107,1,FALSE),"")</f>
        <v/>
      </c>
      <c r="L507" t="str">
        <f>IFERROR(VLOOKUP(A507,[1]JW!$A$5:$A$107,1,FALSE),"")</f>
        <v/>
      </c>
      <c r="M507" t="str">
        <f t="shared" si="15"/>
        <v>Nein</v>
      </c>
    </row>
    <row r="508" spans="1:13" x14ac:dyDescent="0.2">
      <c r="A508" s="1" t="str">
        <f>[1]Bestand!A508</f>
        <v>MCD7100</v>
      </c>
      <c r="B508" s="1" t="str">
        <f>[1]Bestand!F508</f>
        <v>inaktiver Artikel (8)</v>
      </c>
      <c r="D508" t="str">
        <f>IFERROR(VLOOKUP(A508,[1]PB!$A$5:$A$107,1,FALSE),"")</f>
        <v/>
      </c>
      <c r="E508" s="3" t="str">
        <f t="shared" si="14"/>
        <v/>
      </c>
      <c r="F508" t="str">
        <f>IFERROR(VLOOKUP(A508,[1]SE!$A$5:$A$107,1,FALSE),"")</f>
        <v/>
      </c>
      <c r="G508" t="str">
        <f>IFERROR(VLOOKUP(A508,[1]MF!$A$5:$A$107,1,FALSE),"")</f>
        <v/>
      </c>
      <c r="H508" t="str">
        <f>IFERROR(VLOOKUP(A508,[1]JH!$A$5:$A$107,1,FALSE),"")</f>
        <v/>
      </c>
      <c r="I508" t="str">
        <f>IFERROR(VLOOKUP(A508,[1]OP!$A$5:$A$107,1,FALSE),"")</f>
        <v/>
      </c>
      <c r="J508" t="str">
        <f>IFERROR(VLOOKUP(A508,[1]SR!$A$5:$A$107,1,FALSE),"")</f>
        <v/>
      </c>
      <c r="K508" t="str">
        <f>IFERROR(VLOOKUP(A508,[1]JS!$A$5:$A$107,1,FALSE),"")</f>
        <v/>
      </c>
      <c r="L508" t="str">
        <f>IFERROR(VLOOKUP(A508,[1]JW!$A$5:$A$107,1,FALSE),"")</f>
        <v/>
      </c>
      <c r="M508" t="str">
        <f t="shared" si="15"/>
        <v>Nein</v>
      </c>
    </row>
    <row r="509" spans="1:13" x14ac:dyDescent="0.2">
      <c r="A509" s="1" t="str">
        <f>[1]Bestand!A509</f>
        <v>MCD7400</v>
      </c>
      <c r="B509" s="1" t="str">
        <f>[1]Bestand!F509</f>
        <v>inaktiver Artikel (8)</v>
      </c>
      <c r="D509" t="str">
        <f>IFERROR(VLOOKUP(A509,[1]PB!$A$5:$A$107,1,FALSE),"")</f>
        <v/>
      </c>
      <c r="E509" s="3" t="str">
        <f t="shared" si="14"/>
        <v/>
      </c>
      <c r="F509" t="str">
        <f>IFERROR(VLOOKUP(A509,[1]SE!$A$5:$A$107,1,FALSE),"")</f>
        <v/>
      </c>
      <c r="G509" t="str">
        <f>IFERROR(VLOOKUP(A509,[1]MF!$A$5:$A$107,1,FALSE),"")</f>
        <v/>
      </c>
      <c r="H509" t="str">
        <f>IFERROR(VLOOKUP(A509,[1]JH!$A$5:$A$107,1,FALSE),"")</f>
        <v/>
      </c>
      <c r="I509" t="str">
        <f>IFERROR(VLOOKUP(A509,[1]OP!$A$5:$A$107,1,FALSE),"")</f>
        <v/>
      </c>
      <c r="J509" t="str">
        <f>IFERROR(VLOOKUP(A509,[1]SR!$A$5:$A$107,1,FALSE),"")</f>
        <v/>
      </c>
      <c r="K509" t="str">
        <f>IFERROR(VLOOKUP(A509,[1]JS!$A$5:$A$107,1,FALSE),"")</f>
        <v/>
      </c>
      <c r="L509" t="str">
        <f>IFERROR(VLOOKUP(A509,[1]JW!$A$5:$A$107,1,FALSE),"")</f>
        <v/>
      </c>
      <c r="M509" t="str">
        <f t="shared" si="15"/>
        <v>Nein</v>
      </c>
    </row>
    <row r="510" spans="1:13" x14ac:dyDescent="0.2">
      <c r="A510" s="1" t="str">
        <f>[1]Bestand!A510</f>
        <v>MCD750</v>
      </c>
      <c r="B510" s="1" t="str">
        <f>[1]Bestand!F510</f>
        <v>inaktiver Artikel (8)</v>
      </c>
      <c r="D510" t="str">
        <f>IFERROR(VLOOKUP(A510,[1]PB!$A$5:$A$107,1,FALSE),"")</f>
        <v/>
      </c>
      <c r="E510" s="3" t="str">
        <f t="shared" si="14"/>
        <v/>
      </c>
      <c r="F510" t="str">
        <f>IFERROR(VLOOKUP(A510,[1]SE!$A$5:$A$107,1,FALSE),"")</f>
        <v/>
      </c>
      <c r="G510" t="str">
        <f>IFERROR(VLOOKUP(A510,[1]MF!$A$5:$A$107,1,FALSE),"")</f>
        <v/>
      </c>
      <c r="H510" t="str">
        <f>IFERROR(VLOOKUP(A510,[1]JH!$A$5:$A$107,1,FALSE),"")</f>
        <v/>
      </c>
      <c r="I510" t="str">
        <f>IFERROR(VLOOKUP(A510,[1]OP!$A$5:$A$107,1,FALSE),"")</f>
        <v/>
      </c>
      <c r="J510" t="str">
        <f>IFERROR(VLOOKUP(A510,[1]SR!$A$5:$A$107,1,FALSE),"")</f>
        <v/>
      </c>
      <c r="K510" t="str">
        <f>IFERROR(VLOOKUP(A510,[1]JS!$A$5:$A$107,1,FALSE),"")</f>
        <v/>
      </c>
      <c r="L510" t="str">
        <f>IFERROR(VLOOKUP(A510,[1]JW!$A$5:$A$107,1,FALSE),"")</f>
        <v/>
      </c>
      <c r="M510" t="str">
        <f t="shared" si="15"/>
        <v>Nein</v>
      </c>
    </row>
    <row r="511" spans="1:13" x14ac:dyDescent="0.2">
      <c r="A511" s="1" t="str">
        <f>[1]Bestand!A511</f>
        <v>MCD7500</v>
      </c>
      <c r="B511" s="1" t="str">
        <f>[1]Bestand!F511</f>
        <v>inaktiver Artikel (8)</v>
      </c>
      <c r="D511" t="str">
        <f>IFERROR(VLOOKUP(A511,[1]PB!$A$5:$A$107,1,FALSE),"")</f>
        <v/>
      </c>
      <c r="E511" s="3" t="str">
        <f t="shared" si="14"/>
        <v/>
      </c>
      <c r="F511" t="str">
        <f>IFERROR(VLOOKUP(A511,[1]SE!$A$5:$A$107,1,FALSE),"")</f>
        <v/>
      </c>
      <c r="G511" t="str">
        <f>IFERROR(VLOOKUP(A511,[1]MF!$A$5:$A$107,1,FALSE),"")</f>
        <v/>
      </c>
      <c r="H511" t="str">
        <f>IFERROR(VLOOKUP(A511,[1]JH!$A$5:$A$107,1,FALSE),"")</f>
        <v/>
      </c>
      <c r="I511" t="str">
        <f>IFERROR(VLOOKUP(A511,[1]OP!$A$5:$A$107,1,FALSE),"")</f>
        <v/>
      </c>
      <c r="J511" t="str">
        <f>IFERROR(VLOOKUP(A511,[1]SR!$A$5:$A$107,1,FALSE),"")</f>
        <v/>
      </c>
      <c r="K511" t="str">
        <f>IFERROR(VLOOKUP(A511,[1]JS!$A$5:$A$107,1,FALSE),"")</f>
        <v/>
      </c>
      <c r="L511" t="str">
        <f>IFERROR(VLOOKUP(A511,[1]JW!$A$5:$A$107,1,FALSE),"")</f>
        <v/>
      </c>
      <c r="M511" t="str">
        <f t="shared" si="15"/>
        <v>Nein</v>
      </c>
    </row>
    <row r="512" spans="1:13" x14ac:dyDescent="0.2">
      <c r="A512" s="1" t="str">
        <f>[1]Bestand!A512</f>
        <v>MCD7510</v>
      </c>
      <c r="B512" s="1" t="str">
        <f>[1]Bestand!F512</f>
        <v>inaktiver Artikel (8)</v>
      </c>
      <c r="D512" t="str">
        <f>IFERROR(VLOOKUP(A512,[1]PB!$A$5:$A$107,1,FALSE),"")</f>
        <v/>
      </c>
      <c r="E512" s="3" t="str">
        <f t="shared" si="14"/>
        <v/>
      </c>
      <c r="F512" t="str">
        <f>IFERROR(VLOOKUP(A512,[1]SE!$A$5:$A$107,1,FALSE),"")</f>
        <v/>
      </c>
      <c r="G512" t="str">
        <f>IFERROR(VLOOKUP(A512,[1]MF!$A$5:$A$107,1,FALSE),"")</f>
        <v/>
      </c>
      <c r="H512" t="str">
        <f>IFERROR(VLOOKUP(A512,[1]JH!$A$5:$A$107,1,FALSE),"")</f>
        <v/>
      </c>
      <c r="I512" t="str">
        <f>IFERROR(VLOOKUP(A512,[1]OP!$A$5:$A$107,1,FALSE),"")</f>
        <v/>
      </c>
      <c r="J512" t="str">
        <f>IFERROR(VLOOKUP(A512,[1]SR!$A$5:$A$107,1,FALSE),"")</f>
        <v/>
      </c>
      <c r="K512" t="str">
        <f>IFERROR(VLOOKUP(A512,[1]JS!$A$5:$A$107,1,FALSE),"")</f>
        <v/>
      </c>
      <c r="L512" t="str">
        <f>IFERROR(VLOOKUP(A512,[1]JW!$A$5:$A$107,1,FALSE),"")</f>
        <v/>
      </c>
      <c r="M512" t="str">
        <f t="shared" si="15"/>
        <v>Nein</v>
      </c>
    </row>
    <row r="513" spans="1:13" x14ac:dyDescent="0.2">
      <c r="A513" s="1" t="str">
        <f>[1]Bestand!A513</f>
        <v>MCD7510USB</v>
      </c>
      <c r="B513" s="1" t="str">
        <f>[1]Bestand!F513</f>
        <v>inaktiver Artikel (8)</v>
      </c>
      <c r="D513" t="str">
        <f>IFERROR(VLOOKUP(A513,[1]PB!$A$5:$A$107,1,FALSE),"")</f>
        <v/>
      </c>
      <c r="E513" s="3" t="str">
        <f t="shared" si="14"/>
        <v/>
      </c>
      <c r="F513" t="str">
        <f>IFERROR(VLOOKUP(A513,[1]SE!$A$5:$A$107,1,FALSE),"")</f>
        <v/>
      </c>
      <c r="G513" t="str">
        <f>IFERROR(VLOOKUP(A513,[1]MF!$A$5:$A$107,1,FALSE),"")</f>
        <v/>
      </c>
      <c r="H513" t="str">
        <f>IFERROR(VLOOKUP(A513,[1]JH!$A$5:$A$107,1,FALSE),"")</f>
        <v/>
      </c>
      <c r="I513" t="str">
        <f>IFERROR(VLOOKUP(A513,[1]OP!$A$5:$A$107,1,FALSE),"")</f>
        <v/>
      </c>
      <c r="J513" t="str">
        <f>IFERROR(VLOOKUP(A513,[1]SR!$A$5:$A$107,1,FALSE),"")</f>
        <v/>
      </c>
      <c r="K513" t="str">
        <f>IFERROR(VLOOKUP(A513,[1]JS!$A$5:$A$107,1,FALSE),"")</f>
        <v/>
      </c>
      <c r="L513" t="str">
        <f>IFERROR(VLOOKUP(A513,[1]JW!$A$5:$A$107,1,FALSE),"")</f>
        <v/>
      </c>
      <c r="M513" t="str">
        <f t="shared" si="15"/>
        <v>Nein</v>
      </c>
    </row>
    <row r="514" spans="1:13" x14ac:dyDescent="0.2">
      <c r="A514" s="1" t="str">
        <f>[1]Bestand!A514</f>
        <v>MCD7600</v>
      </c>
      <c r="B514" s="1" t="str">
        <f>[1]Bestand!F514</f>
        <v>inaktiver Artikel (8)</v>
      </c>
      <c r="D514" t="str">
        <f>IFERROR(VLOOKUP(A514,[1]PB!$A$5:$A$107,1,FALSE),"")</f>
        <v/>
      </c>
      <c r="E514" s="3" t="str">
        <f t="shared" si="14"/>
        <v/>
      </c>
      <c r="F514" t="str">
        <f>IFERROR(VLOOKUP(A514,[1]SE!$A$5:$A$107,1,FALSE),"")</f>
        <v/>
      </c>
      <c r="G514" t="str">
        <f>IFERROR(VLOOKUP(A514,[1]MF!$A$5:$A$107,1,FALSE),"")</f>
        <v/>
      </c>
      <c r="H514" t="str">
        <f>IFERROR(VLOOKUP(A514,[1]JH!$A$5:$A$107,1,FALSE),"")</f>
        <v/>
      </c>
      <c r="I514" t="str">
        <f>IFERROR(VLOOKUP(A514,[1]OP!$A$5:$A$107,1,FALSE),"")</f>
        <v/>
      </c>
      <c r="J514" t="str">
        <f>IFERROR(VLOOKUP(A514,[1]SR!$A$5:$A$107,1,FALSE),"")</f>
        <v/>
      </c>
      <c r="K514" t="str">
        <f>IFERROR(VLOOKUP(A514,[1]JS!$A$5:$A$107,1,FALSE),"")</f>
        <v/>
      </c>
      <c r="L514" t="str">
        <f>IFERROR(VLOOKUP(A514,[1]JW!$A$5:$A$107,1,FALSE),"")</f>
        <v/>
      </c>
      <c r="M514" t="str">
        <f t="shared" si="15"/>
        <v>Nein</v>
      </c>
    </row>
    <row r="515" spans="1:13" x14ac:dyDescent="0.2">
      <c r="A515" s="1" t="str">
        <f>[1]Bestand!A515</f>
        <v>MCD7890</v>
      </c>
      <c r="B515" s="1" t="str">
        <f>[1]Bestand!F515</f>
        <v>inaktiver Artikel (8)</v>
      </c>
      <c r="D515" t="str">
        <f>IFERROR(VLOOKUP(A515,[1]PB!$A$5:$A$107,1,FALSE),"")</f>
        <v/>
      </c>
      <c r="E515" s="3" t="str">
        <f t="shared" ref="E515:E578" si="16">IF(AND(B515="aktiver Artikel (4)",C515="",D515=A515),A515,"")</f>
        <v/>
      </c>
      <c r="F515" t="str">
        <f>IFERROR(VLOOKUP(A515,[1]SE!$A$5:$A$107,1,FALSE),"")</f>
        <v/>
      </c>
      <c r="G515" t="str">
        <f>IFERROR(VLOOKUP(A515,[1]MF!$A$5:$A$107,1,FALSE),"")</f>
        <v/>
      </c>
      <c r="H515" t="str">
        <f>IFERROR(VLOOKUP(A515,[1]JH!$A$5:$A$107,1,FALSE),"")</f>
        <v/>
      </c>
      <c r="I515" t="str">
        <f>IFERROR(VLOOKUP(A515,[1]OP!$A$5:$A$107,1,FALSE),"")</f>
        <v/>
      </c>
      <c r="J515" t="str">
        <f>IFERROR(VLOOKUP(A515,[1]SR!$A$5:$A$107,1,FALSE),"")</f>
        <v/>
      </c>
      <c r="K515" t="str">
        <f>IFERROR(VLOOKUP(A515,[1]JS!$A$5:$A$107,1,FALSE),"")</f>
        <v/>
      </c>
      <c r="L515" t="str">
        <f>IFERROR(VLOOKUP(A515,[1]JW!$A$5:$A$107,1,FALSE),"")</f>
        <v/>
      </c>
      <c r="M515" t="str">
        <f t="shared" ref="M515:M578" si="17">IF(AND(D515=A515,F515=A515,G515=A515,H515=A515,I515=A515,J515=A515,K515=A515,L515=A515), "Ja", "Nein")</f>
        <v>Nein</v>
      </c>
    </row>
    <row r="516" spans="1:13" x14ac:dyDescent="0.2">
      <c r="A516" s="1" t="str">
        <f>[1]Bestand!A516</f>
        <v>MCD7895</v>
      </c>
      <c r="B516" s="1" t="str">
        <f>[1]Bestand!F516</f>
        <v>inaktiver Artikel (8)</v>
      </c>
      <c r="D516" t="str">
        <f>IFERROR(VLOOKUP(A516,[1]PB!$A$5:$A$107,1,FALSE),"")</f>
        <v/>
      </c>
      <c r="E516" s="3" t="str">
        <f t="shared" si="16"/>
        <v/>
      </c>
      <c r="F516" t="str">
        <f>IFERROR(VLOOKUP(A516,[1]SE!$A$5:$A$107,1,FALSE),"")</f>
        <v/>
      </c>
      <c r="G516" t="str">
        <f>IFERROR(VLOOKUP(A516,[1]MF!$A$5:$A$107,1,FALSE),"")</f>
        <v/>
      </c>
      <c r="H516" t="str">
        <f>IFERROR(VLOOKUP(A516,[1]JH!$A$5:$A$107,1,FALSE),"")</f>
        <v/>
      </c>
      <c r="I516" t="str">
        <f>IFERROR(VLOOKUP(A516,[1]OP!$A$5:$A$107,1,FALSE),"")</f>
        <v/>
      </c>
      <c r="J516" t="str">
        <f>IFERROR(VLOOKUP(A516,[1]SR!$A$5:$A$107,1,FALSE),"")</f>
        <v/>
      </c>
      <c r="K516" t="str">
        <f>IFERROR(VLOOKUP(A516,[1]JS!$A$5:$A$107,1,FALSE),"")</f>
        <v/>
      </c>
      <c r="L516" t="str">
        <f>IFERROR(VLOOKUP(A516,[1]JW!$A$5:$A$107,1,FALSE),"")</f>
        <v/>
      </c>
      <c r="M516" t="str">
        <f t="shared" si="17"/>
        <v>Nein</v>
      </c>
    </row>
    <row r="517" spans="1:13" x14ac:dyDescent="0.2">
      <c r="A517" s="1" t="str">
        <f>[1]Bestand!A517</f>
        <v>MCD7900</v>
      </c>
      <c r="B517" s="1" t="str">
        <f>[1]Bestand!F517</f>
        <v>inaktiver Artikel (8)</v>
      </c>
      <c r="D517" t="str">
        <f>IFERROR(VLOOKUP(A517,[1]PB!$A$5:$A$107,1,FALSE),"")</f>
        <v/>
      </c>
      <c r="E517" s="3" t="str">
        <f t="shared" si="16"/>
        <v/>
      </c>
      <c r="F517" t="str">
        <f>IFERROR(VLOOKUP(A517,[1]SE!$A$5:$A$107,1,FALSE),"")</f>
        <v/>
      </c>
      <c r="G517" t="str">
        <f>IFERROR(VLOOKUP(A517,[1]MF!$A$5:$A$107,1,FALSE),"")</f>
        <v/>
      </c>
      <c r="H517" t="str">
        <f>IFERROR(VLOOKUP(A517,[1]JH!$A$5:$A$107,1,FALSE),"")</f>
        <v/>
      </c>
      <c r="I517" t="str">
        <f>IFERROR(VLOOKUP(A517,[1]OP!$A$5:$A$107,1,FALSE),"")</f>
        <v/>
      </c>
      <c r="J517" t="str">
        <f>IFERROR(VLOOKUP(A517,[1]SR!$A$5:$A$107,1,FALSE),"")</f>
        <v/>
      </c>
      <c r="K517" t="str">
        <f>IFERROR(VLOOKUP(A517,[1]JS!$A$5:$A$107,1,FALSE),"")</f>
        <v/>
      </c>
      <c r="L517" t="str">
        <f>IFERROR(VLOOKUP(A517,[1]JW!$A$5:$A$107,1,FALSE),"")</f>
        <v/>
      </c>
      <c r="M517" t="str">
        <f t="shared" si="17"/>
        <v>Nein</v>
      </c>
    </row>
    <row r="518" spans="1:13" x14ac:dyDescent="0.2">
      <c r="A518" s="1" t="str">
        <f>[1]Bestand!A518</f>
        <v>MCD7950</v>
      </c>
      <c r="B518" s="1" t="str">
        <f>[1]Bestand!F518</f>
        <v>inaktiver Artikel (8)</v>
      </c>
      <c r="D518" t="str">
        <f>IFERROR(VLOOKUP(A518,[1]PB!$A$5:$A$107,1,FALSE),"")</f>
        <v/>
      </c>
      <c r="E518" s="3" t="str">
        <f t="shared" si="16"/>
        <v/>
      </c>
      <c r="F518" t="str">
        <f>IFERROR(VLOOKUP(A518,[1]SE!$A$5:$A$107,1,FALSE),"")</f>
        <v/>
      </c>
      <c r="G518" t="str">
        <f>IFERROR(VLOOKUP(A518,[1]MF!$A$5:$A$107,1,FALSE),"")</f>
        <v/>
      </c>
      <c r="H518" t="str">
        <f>IFERROR(VLOOKUP(A518,[1]JH!$A$5:$A$107,1,FALSE),"")</f>
        <v/>
      </c>
      <c r="I518" t="str">
        <f>IFERROR(VLOOKUP(A518,[1]OP!$A$5:$A$107,1,FALSE),"")</f>
        <v/>
      </c>
      <c r="J518" t="str">
        <f>IFERROR(VLOOKUP(A518,[1]SR!$A$5:$A$107,1,FALSE),"")</f>
        <v/>
      </c>
      <c r="K518" t="str">
        <f>IFERROR(VLOOKUP(A518,[1]JS!$A$5:$A$107,1,FALSE),"")</f>
        <v/>
      </c>
      <c r="L518" t="str">
        <f>IFERROR(VLOOKUP(A518,[1]JW!$A$5:$A$107,1,FALSE),"")</f>
        <v/>
      </c>
      <c r="M518" t="str">
        <f t="shared" si="17"/>
        <v>Nein</v>
      </c>
    </row>
    <row r="519" spans="1:13" x14ac:dyDescent="0.2">
      <c r="A519" s="1" t="str">
        <f>[1]Bestand!A519</f>
        <v>MCD800</v>
      </c>
      <c r="B519" s="1" t="str">
        <f>[1]Bestand!F519</f>
        <v>inaktiver Artikel (8)</v>
      </c>
      <c r="D519" t="str">
        <f>IFERROR(VLOOKUP(A519,[1]PB!$A$5:$A$107,1,FALSE),"")</f>
        <v/>
      </c>
      <c r="E519" s="3" t="str">
        <f t="shared" si="16"/>
        <v/>
      </c>
      <c r="F519" t="str">
        <f>IFERROR(VLOOKUP(A519,[1]SE!$A$5:$A$107,1,FALSE),"")</f>
        <v/>
      </c>
      <c r="G519" t="str">
        <f>IFERROR(VLOOKUP(A519,[1]MF!$A$5:$A$107,1,FALSE),"")</f>
        <v/>
      </c>
      <c r="H519" t="str">
        <f>IFERROR(VLOOKUP(A519,[1]JH!$A$5:$A$107,1,FALSE),"")</f>
        <v/>
      </c>
      <c r="I519" t="str">
        <f>IFERROR(VLOOKUP(A519,[1]OP!$A$5:$A$107,1,FALSE),"")</f>
        <v/>
      </c>
      <c r="J519" t="str">
        <f>IFERROR(VLOOKUP(A519,[1]SR!$A$5:$A$107,1,FALSE),"")</f>
        <v/>
      </c>
      <c r="K519" t="str">
        <f>IFERROR(VLOOKUP(A519,[1]JS!$A$5:$A$107,1,FALSE),"")</f>
        <v/>
      </c>
      <c r="L519" t="str">
        <f>IFERROR(VLOOKUP(A519,[1]JW!$A$5:$A$107,1,FALSE),"")</f>
        <v/>
      </c>
      <c r="M519" t="str">
        <f t="shared" si="17"/>
        <v>Nein</v>
      </c>
    </row>
    <row r="520" spans="1:13" x14ac:dyDescent="0.2">
      <c r="A520" s="1" t="str">
        <f>[1]Bestand!A520</f>
        <v>MCD808</v>
      </c>
      <c r="B520" s="1" t="str">
        <f>[1]Bestand!F520</f>
        <v>inaktiver Artikel (8)</v>
      </c>
      <c r="D520" t="str">
        <f>IFERROR(VLOOKUP(A520,[1]PB!$A$5:$A$107,1,FALSE),"")</f>
        <v/>
      </c>
      <c r="E520" s="3" t="str">
        <f t="shared" si="16"/>
        <v/>
      </c>
      <c r="F520" t="str">
        <f>IFERROR(VLOOKUP(A520,[1]SE!$A$5:$A$107,1,FALSE),"")</f>
        <v/>
      </c>
      <c r="G520" t="str">
        <f>IFERROR(VLOOKUP(A520,[1]MF!$A$5:$A$107,1,FALSE),"")</f>
        <v/>
      </c>
      <c r="H520" t="str">
        <f>IFERROR(VLOOKUP(A520,[1]JH!$A$5:$A$107,1,FALSE),"")</f>
        <v/>
      </c>
      <c r="I520" t="str">
        <f>IFERROR(VLOOKUP(A520,[1]OP!$A$5:$A$107,1,FALSE),"")</f>
        <v/>
      </c>
      <c r="J520" t="str">
        <f>IFERROR(VLOOKUP(A520,[1]SR!$A$5:$A$107,1,FALSE),"")</f>
        <v/>
      </c>
      <c r="K520" t="str">
        <f>IFERROR(VLOOKUP(A520,[1]JS!$A$5:$A$107,1,FALSE),"")</f>
        <v/>
      </c>
      <c r="L520" t="str">
        <f>IFERROR(VLOOKUP(A520,[1]JW!$A$5:$A$107,1,FALSE),"")</f>
        <v/>
      </c>
      <c r="M520" t="str">
        <f t="shared" si="17"/>
        <v>Nein</v>
      </c>
    </row>
    <row r="521" spans="1:13" x14ac:dyDescent="0.2">
      <c r="A521" s="1" t="str">
        <f>[1]Bestand!A521</f>
        <v>MCD8400</v>
      </c>
      <c r="B521" s="1" t="str">
        <f>[1]Bestand!F521</f>
        <v>inaktiver Artikel (8)</v>
      </c>
      <c r="D521" t="str">
        <f>IFERROR(VLOOKUP(A521,[1]PB!$A$5:$A$107,1,FALSE),"")</f>
        <v/>
      </c>
      <c r="E521" s="3" t="str">
        <f t="shared" si="16"/>
        <v/>
      </c>
      <c r="F521" t="str">
        <f>IFERROR(VLOOKUP(A521,[1]SE!$A$5:$A$107,1,FALSE),"")</f>
        <v/>
      </c>
      <c r="G521" t="str">
        <f>IFERROR(VLOOKUP(A521,[1]MF!$A$5:$A$107,1,FALSE),"")</f>
        <v/>
      </c>
      <c r="H521" t="str">
        <f>IFERROR(VLOOKUP(A521,[1]JH!$A$5:$A$107,1,FALSE),"")</f>
        <v/>
      </c>
      <c r="I521" t="str">
        <f>IFERROR(VLOOKUP(A521,[1]OP!$A$5:$A$107,1,FALSE),"")</f>
        <v/>
      </c>
      <c r="J521" t="str">
        <f>IFERROR(VLOOKUP(A521,[1]SR!$A$5:$A$107,1,FALSE),"")</f>
        <v/>
      </c>
      <c r="K521" t="str">
        <f>IFERROR(VLOOKUP(A521,[1]JS!$A$5:$A$107,1,FALSE),"")</f>
        <v/>
      </c>
      <c r="L521" t="str">
        <f>IFERROR(VLOOKUP(A521,[1]JW!$A$5:$A$107,1,FALSE),"")</f>
        <v/>
      </c>
      <c r="M521" t="str">
        <f t="shared" si="17"/>
        <v>Nein</v>
      </c>
    </row>
    <row r="522" spans="1:13" x14ac:dyDescent="0.2">
      <c r="A522" s="1" t="str">
        <f>[1]Bestand!A522</f>
        <v>MCD850</v>
      </c>
      <c r="B522" s="1" t="str">
        <f>[1]Bestand!F522</f>
        <v>inaktiver Artikel (8)</v>
      </c>
      <c r="D522" t="str">
        <f>IFERROR(VLOOKUP(A522,[1]PB!$A$5:$A$107,1,FALSE),"")</f>
        <v/>
      </c>
      <c r="E522" s="3" t="str">
        <f t="shared" si="16"/>
        <v/>
      </c>
      <c r="F522" t="str">
        <f>IFERROR(VLOOKUP(A522,[1]SE!$A$5:$A$107,1,FALSE),"")</f>
        <v/>
      </c>
      <c r="G522" t="str">
        <f>IFERROR(VLOOKUP(A522,[1]MF!$A$5:$A$107,1,FALSE),"")</f>
        <v/>
      </c>
      <c r="H522" t="str">
        <f>IFERROR(VLOOKUP(A522,[1]JH!$A$5:$A$107,1,FALSE),"")</f>
        <v/>
      </c>
      <c r="I522" t="str">
        <f>IFERROR(VLOOKUP(A522,[1]OP!$A$5:$A$107,1,FALSE),"")</f>
        <v/>
      </c>
      <c r="J522" t="str">
        <f>IFERROR(VLOOKUP(A522,[1]SR!$A$5:$A$107,1,FALSE),"")</f>
        <v/>
      </c>
      <c r="K522" t="str">
        <f>IFERROR(VLOOKUP(A522,[1]JS!$A$5:$A$107,1,FALSE),"")</f>
        <v/>
      </c>
      <c r="L522" t="str">
        <f>IFERROR(VLOOKUP(A522,[1]JW!$A$5:$A$107,1,FALSE),"")</f>
        <v/>
      </c>
      <c r="M522" t="str">
        <f t="shared" si="17"/>
        <v>Nein</v>
      </c>
    </row>
    <row r="523" spans="1:13" x14ac:dyDescent="0.2">
      <c r="A523" s="1" t="str">
        <f>[1]Bestand!A523</f>
        <v>MCD900SI</v>
      </c>
      <c r="B523" s="1" t="str">
        <f>[1]Bestand!F523</f>
        <v>inaktiver Artikel (8)</v>
      </c>
      <c r="D523" t="str">
        <f>IFERROR(VLOOKUP(A523,[1]PB!$A$5:$A$107,1,FALSE),"")</f>
        <v/>
      </c>
      <c r="E523" s="3" t="str">
        <f t="shared" si="16"/>
        <v/>
      </c>
      <c r="F523" t="str">
        <f>IFERROR(VLOOKUP(A523,[1]SE!$A$5:$A$107,1,FALSE),"")</f>
        <v/>
      </c>
      <c r="G523" t="str">
        <f>IFERROR(VLOOKUP(A523,[1]MF!$A$5:$A$107,1,FALSE),"")</f>
        <v/>
      </c>
      <c r="H523" t="str">
        <f>IFERROR(VLOOKUP(A523,[1]JH!$A$5:$A$107,1,FALSE),"")</f>
        <v/>
      </c>
      <c r="I523" t="str">
        <f>IFERROR(VLOOKUP(A523,[1]OP!$A$5:$A$107,1,FALSE),"")</f>
        <v/>
      </c>
      <c r="J523" t="str">
        <f>IFERROR(VLOOKUP(A523,[1]SR!$A$5:$A$107,1,FALSE),"")</f>
        <v/>
      </c>
      <c r="K523" t="str">
        <f>IFERROR(VLOOKUP(A523,[1]JS!$A$5:$A$107,1,FALSE),"")</f>
        <v/>
      </c>
      <c r="L523" t="str">
        <f>IFERROR(VLOOKUP(A523,[1]JW!$A$5:$A$107,1,FALSE),"")</f>
        <v/>
      </c>
      <c r="M523" t="str">
        <f t="shared" si="17"/>
        <v>Nein</v>
      </c>
    </row>
    <row r="524" spans="1:13" x14ac:dyDescent="0.2">
      <c r="A524" s="1" t="str">
        <f>[1]Bestand!A524</f>
        <v>MCD9400</v>
      </c>
      <c r="B524" s="1" t="str">
        <f>[1]Bestand!F524</f>
        <v>inaktiver Artikel (8)</v>
      </c>
      <c r="D524" t="str">
        <f>IFERROR(VLOOKUP(A524,[1]PB!$A$5:$A$107,1,FALSE),"")</f>
        <v/>
      </c>
      <c r="E524" s="3" t="str">
        <f t="shared" si="16"/>
        <v/>
      </c>
      <c r="F524" t="str">
        <f>IFERROR(VLOOKUP(A524,[1]SE!$A$5:$A$107,1,FALSE),"")</f>
        <v/>
      </c>
      <c r="G524" t="str">
        <f>IFERROR(VLOOKUP(A524,[1]MF!$A$5:$A$107,1,FALSE),"")</f>
        <v/>
      </c>
      <c r="H524" t="str">
        <f>IFERROR(VLOOKUP(A524,[1]JH!$A$5:$A$107,1,FALSE),"")</f>
        <v/>
      </c>
      <c r="I524" t="str">
        <f>IFERROR(VLOOKUP(A524,[1]OP!$A$5:$A$107,1,FALSE),"")</f>
        <v/>
      </c>
      <c r="J524" t="str">
        <f>IFERROR(VLOOKUP(A524,[1]SR!$A$5:$A$107,1,FALSE),"")</f>
        <v/>
      </c>
      <c r="K524" t="str">
        <f>IFERROR(VLOOKUP(A524,[1]JS!$A$5:$A$107,1,FALSE),"")</f>
        <v/>
      </c>
      <c r="L524" t="str">
        <f>IFERROR(VLOOKUP(A524,[1]JW!$A$5:$A$107,1,FALSE),"")</f>
        <v/>
      </c>
      <c r="M524" t="str">
        <f t="shared" si="17"/>
        <v>Nein</v>
      </c>
    </row>
    <row r="525" spans="1:13" x14ac:dyDescent="0.2">
      <c r="A525" s="1" t="str">
        <f>[1]Bestand!A525</f>
        <v>MCD9500</v>
      </c>
      <c r="B525" s="1" t="str">
        <f>[1]Bestand!F525</f>
        <v>inaktiver Artikel (8)</v>
      </c>
      <c r="D525" t="str">
        <f>IFERROR(VLOOKUP(A525,[1]PB!$A$5:$A$107,1,FALSE),"")</f>
        <v/>
      </c>
      <c r="E525" s="3" t="str">
        <f t="shared" si="16"/>
        <v/>
      </c>
      <c r="F525" t="str">
        <f>IFERROR(VLOOKUP(A525,[1]SE!$A$5:$A$107,1,FALSE),"")</f>
        <v/>
      </c>
      <c r="G525" t="str">
        <f>IFERROR(VLOOKUP(A525,[1]MF!$A$5:$A$107,1,FALSE),"")</f>
        <v/>
      </c>
      <c r="H525" t="str">
        <f>IFERROR(VLOOKUP(A525,[1]JH!$A$5:$A$107,1,FALSE),"")</f>
        <v/>
      </c>
      <c r="I525" t="str">
        <f>IFERROR(VLOOKUP(A525,[1]OP!$A$5:$A$107,1,FALSE),"")</f>
        <v/>
      </c>
      <c r="J525" t="str">
        <f>IFERROR(VLOOKUP(A525,[1]SR!$A$5:$A$107,1,FALSE),"")</f>
        <v/>
      </c>
      <c r="K525" t="str">
        <f>IFERROR(VLOOKUP(A525,[1]JS!$A$5:$A$107,1,FALSE),"")</f>
        <v/>
      </c>
      <c r="L525" t="str">
        <f>IFERROR(VLOOKUP(A525,[1]JW!$A$5:$A$107,1,FALSE),"")</f>
        <v/>
      </c>
      <c r="M525" t="str">
        <f t="shared" si="17"/>
        <v>Nein</v>
      </c>
    </row>
    <row r="526" spans="1:13" x14ac:dyDescent="0.2">
      <c r="A526" s="1" t="str">
        <f>[1]Bestand!A526</f>
        <v>MCD9600BT</v>
      </c>
      <c r="B526" s="1" t="str">
        <f>[1]Bestand!F526</f>
        <v>inaktiver Artikel (8)</v>
      </c>
      <c r="D526" t="str">
        <f>IFERROR(VLOOKUP(A526,[1]PB!$A$5:$A$107,1,FALSE),"")</f>
        <v/>
      </c>
      <c r="E526" s="3" t="str">
        <f t="shared" si="16"/>
        <v/>
      </c>
      <c r="F526" t="str">
        <f>IFERROR(VLOOKUP(A526,[1]SE!$A$5:$A$107,1,FALSE),"")</f>
        <v/>
      </c>
      <c r="G526" t="str">
        <f>IFERROR(VLOOKUP(A526,[1]MF!$A$5:$A$107,1,FALSE),"")</f>
        <v/>
      </c>
      <c r="H526" t="str">
        <f>IFERROR(VLOOKUP(A526,[1]JH!$A$5:$A$107,1,FALSE),"")</f>
        <v/>
      </c>
      <c r="I526" t="str">
        <f>IFERROR(VLOOKUP(A526,[1]OP!$A$5:$A$107,1,FALSE),"")</f>
        <v/>
      </c>
      <c r="J526" t="str">
        <f>IFERROR(VLOOKUP(A526,[1]SR!$A$5:$A$107,1,FALSE),"")</f>
        <v/>
      </c>
      <c r="K526" t="str">
        <f>IFERROR(VLOOKUP(A526,[1]JS!$A$5:$A$107,1,FALSE),"")</f>
        <v/>
      </c>
      <c r="L526" t="str">
        <f>IFERROR(VLOOKUP(A526,[1]JW!$A$5:$A$107,1,FALSE),"")</f>
        <v/>
      </c>
      <c r="M526" t="str">
        <f t="shared" si="17"/>
        <v>Nein</v>
      </c>
    </row>
    <row r="527" spans="1:13" x14ac:dyDescent="0.2">
      <c r="A527" s="1" t="str">
        <f>[1]Bestand!A527</f>
        <v>MCD9700</v>
      </c>
      <c r="B527" s="1" t="str">
        <f>[1]Bestand!F527</f>
        <v>inaktiver Artikel (8)</v>
      </c>
      <c r="D527" t="str">
        <f>IFERROR(VLOOKUP(A527,[1]PB!$A$5:$A$107,1,FALSE),"")</f>
        <v/>
      </c>
      <c r="E527" s="3" t="str">
        <f t="shared" si="16"/>
        <v/>
      </c>
      <c r="F527" t="str">
        <f>IFERROR(VLOOKUP(A527,[1]SE!$A$5:$A$107,1,FALSE),"")</f>
        <v/>
      </c>
      <c r="G527" t="str">
        <f>IFERROR(VLOOKUP(A527,[1]MF!$A$5:$A$107,1,FALSE),"")</f>
        <v/>
      </c>
      <c r="H527" t="str">
        <f>IFERROR(VLOOKUP(A527,[1]JH!$A$5:$A$107,1,FALSE),"")</f>
        <v/>
      </c>
      <c r="I527" t="str">
        <f>IFERROR(VLOOKUP(A527,[1]OP!$A$5:$A$107,1,FALSE),"")</f>
        <v/>
      </c>
      <c r="J527" t="str">
        <f>IFERROR(VLOOKUP(A527,[1]SR!$A$5:$A$107,1,FALSE),"")</f>
        <v/>
      </c>
      <c r="K527" t="str">
        <f>IFERROR(VLOOKUP(A527,[1]JS!$A$5:$A$107,1,FALSE),"")</f>
        <v/>
      </c>
      <c r="L527" t="str">
        <f>IFERROR(VLOOKUP(A527,[1]JW!$A$5:$A$107,1,FALSE),"")</f>
        <v/>
      </c>
      <c r="M527" t="str">
        <f t="shared" si="17"/>
        <v>Nein</v>
      </c>
    </row>
    <row r="528" spans="1:13" x14ac:dyDescent="0.2">
      <c r="A528" s="1" t="str">
        <f>[1]Bestand!A528</f>
        <v>MDV8700</v>
      </c>
      <c r="B528" s="1" t="str">
        <f>[1]Bestand!F528</f>
        <v>inaktiver Artikel (8)</v>
      </c>
      <c r="D528" t="str">
        <f>IFERROR(VLOOKUP(A528,[1]PB!$A$5:$A$107,1,FALSE),"")</f>
        <v/>
      </c>
      <c r="E528" s="3" t="str">
        <f t="shared" si="16"/>
        <v/>
      </c>
      <c r="F528" t="str">
        <f>IFERROR(VLOOKUP(A528,[1]SE!$A$5:$A$107,1,FALSE),"")</f>
        <v/>
      </c>
      <c r="G528" t="str">
        <f>IFERROR(VLOOKUP(A528,[1]MF!$A$5:$A$107,1,FALSE),"")</f>
        <v/>
      </c>
      <c r="H528" t="str">
        <f>IFERROR(VLOOKUP(A528,[1]JH!$A$5:$A$107,1,FALSE),"")</f>
        <v/>
      </c>
      <c r="I528" t="str">
        <f>IFERROR(VLOOKUP(A528,[1]OP!$A$5:$A$107,1,FALSE),"")</f>
        <v/>
      </c>
      <c r="J528" t="str">
        <f>IFERROR(VLOOKUP(A528,[1]SR!$A$5:$A$107,1,FALSE),"")</f>
        <v/>
      </c>
      <c r="K528" t="str">
        <f>IFERROR(VLOOKUP(A528,[1]JS!$A$5:$A$107,1,FALSE),"")</f>
        <v/>
      </c>
      <c r="L528" t="str">
        <f>IFERROR(VLOOKUP(A528,[1]JW!$A$5:$A$107,1,FALSE),"")</f>
        <v/>
      </c>
      <c r="M528" t="str">
        <f t="shared" si="17"/>
        <v>Nein</v>
      </c>
    </row>
    <row r="529" spans="1:13" x14ac:dyDescent="0.2">
      <c r="A529" s="1" t="str">
        <f>[1]Bestand!A529</f>
        <v>MEHRWERTSTEUER</v>
      </c>
      <c r="B529" s="1" t="str">
        <f>[1]Bestand!F529</f>
        <v>Verwaltungsartikel (3)</v>
      </c>
      <c r="D529" t="str">
        <f>IFERROR(VLOOKUP(A529,[1]PB!$A$5:$A$107,1,FALSE),"")</f>
        <v/>
      </c>
      <c r="E529" s="3" t="str">
        <f t="shared" si="16"/>
        <v/>
      </c>
      <c r="F529" t="str">
        <f>IFERROR(VLOOKUP(A529,[1]SE!$A$5:$A$107,1,FALSE),"")</f>
        <v/>
      </c>
      <c r="G529" t="str">
        <f>IFERROR(VLOOKUP(A529,[1]MF!$A$5:$A$107,1,FALSE),"")</f>
        <v/>
      </c>
      <c r="H529" t="str">
        <f>IFERROR(VLOOKUP(A529,[1]JH!$A$5:$A$107,1,FALSE),"")</f>
        <v/>
      </c>
      <c r="I529" t="str">
        <f>IFERROR(VLOOKUP(A529,[1]OP!$A$5:$A$107,1,FALSE),"")</f>
        <v/>
      </c>
      <c r="J529" t="str">
        <f>IFERROR(VLOOKUP(A529,[1]SR!$A$5:$A$107,1,FALSE),"")</f>
        <v/>
      </c>
      <c r="K529" t="str">
        <f>IFERROR(VLOOKUP(A529,[1]JS!$A$5:$A$107,1,FALSE),"")</f>
        <v/>
      </c>
      <c r="L529" t="str">
        <f>IFERROR(VLOOKUP(A529,[1]JW!$A$5:$A$107,1,FALSE),"")</f>
        <v/>
      </c>
      <c r="M529" t="str">
        <f t="shared" si="17"/>
        <v>Nein</v>
      </c>
    </row>
    <row r="530" spans="1:13" x14ac:dyDescent="0.2">
      <c r="A530" s="1" t="str">
        <f>[1]Bestand!A530</f>
        <v>MI01311CL</v>
      </c>
      <c r="B530" s="1" t="str">
        <f>[1]Bestand!F530</f>
        <v>inaktiver Artikel (8)</v>
      </c>
      <c r="D530" t="str">
        <f>IFERROR(VLOOKUP(A530,[1]PB!$A$5:$A$107,1,FALSE),"")</f>
        <v/>
      </c>
      <c r="E530" s="3" t="str">
        <f t="shared" si="16"/>
        <v/>
      </c>
      <c r="F530" t="str">
        <f>IFERROR(VLOOKUP(A530,[1]SE!$A$5:$A$107,1,FALSE),"")</f>
        <v/>
      </c>
      <c r="G530" t="str">
        <f>IFERROR(VLOOKUP(A530,[1]MF!$A$5:$A$107,1,FALSE),"")</f>
        <v/>
      </c>
      <c r="H530" t="str">
        <f>IFERROR(VLOOKUP(A530,[1]JH!$A$5:$A$107,1,FALSE),"")</f>
        <v/>
      </c>
      <c r="I530" t="str">
        <f>IFERROR(VLOOKUP(A530,[1]OP!$A$5:$A$107,1,FALSE),"")</f>
        <v/>
      </c>
      <c r="J530" t="str">
        <f>IFERROR(VLOOKUP(A530,[1]SR!$A$5:$A$107,1,FALSE),"")</f>
        <v/>
      </c>
      <c r="K530" t="str">
        <f>IFERROR(VLOOKUP(A530,[1]JS!$A$5:$A$107,1,FALSE),"")</f>
        <v/>
      </c>
      <c r="L530" t="str">
        <f>IFERROR(VLOOKUP(A530,[1]JW!$A$5:$A$107,1,FALSE),"")</f>
        <v/>
      </c>
      <c r="M530" t="str">
        <f t="shared" si="17"/>
        <v>Nein</v>
      </c>
    </row>
    <row r="531" spans="1:13" x14ac:dyDescent="0.2">
      <c r="A531" s="1" t="str">
        <f>[1]Bestand!A531</f>
        <v>MI01364MN</v>
      </c>
      <c r="B531" s="1" t="str">
        <f>[1]Bestand!F531</f>
        <v>inaktiver Artikel (8)</v>
      </c>
      <c r="D531" t="str">
        <f>IFERROR(VLOOKUP(A531,[1]PB!$A$5:$A$107,1,FALSE),"")</f>
        <v/>
      </c>
      <c r="E531" s="3" t="str">
        <f t="shared" si="16"/>
        <v/>
      </c>
      <c r="F531" t="str">
        <f>IFERROR(VLOOKUP(A531,[1]SE!$A$5:$A$107,1,FALSE),"")</f>
        <v/>
      </c>
      <c r="G531" t="str">
        <f>IFERROR(VLOOKUP(A531,[1]MF!$A$5:$A$107,1,FALSE),"")</f>
        <v/>
      </c>
      <c r="H531" t="str">
        <f>IFERROR(VLOOKUP(A531,[1]JH!$A$5:$A$107,1,FALSE),"")</f>
        <v/>
      </c>
      <c r="I531" t="str">
        <f>IFERROR(VLOOKUP(A531,[1]OP!$A$5:$A$107,1,FALSE),"")</f>
        <v/>
      </c>
      <c r="J531" t="str">
        <f>IFERROR(VLOOKUP(A531,[1]SR!$A$5:$A$107,1,FALSE),"")</f>
        <v/>
      </c>
      <c r="K531" t="str">
        <f>IFERROR(VLOOKUP(A531,[1]JS!$A$5:$A$107,1,FALSE),"")</f>
        <v/>
      </c>
      <c r="L531" t="str">
        <f>IFERROR(VLOOKUP(A531,[1]JW!$A$5:$A$107,1,FALSE),"")</f>
        <v/>
      </c>
      <c r="M531" t="str">
        <f t="shared" si="17"/>
        <v>Nein</v>
      </c>
    </row>
    <row r="532" spans="1:13" x14ac:dyDescent="0.2">
      <c r="A532" s="1" t="str">
        <f>[1]Bestand!A532</f>
        <v>MI01700PU</v>
      </c>
      <c r="B532" s="1" t="str">
        <f>[1]Bestand!F532</f>
        <v>inaktiver Artikel (8)</v>
      </c>
      <c r="D532" t="str">
        <f>IFERROR(VLOOKUP(A532,[1]PB!$A$5:$A$107,1,FALSE),"")</f>
        <v/>
      </c>
      <c r="E532" s="3" t="str">
        <f t="shared" si="16"/>
        <v/>
      </c>
      <c r="F532" t="str">
        <f>IFERROR(VLOOKUP(A532,[1]SE!$A$5:$A$107,1,FALSE),"")</f>
        <v/>
      </c>
      <c r="G532" t="str">
        <f>IFERROR(VLOOKUP(A532,[1]MF!$A$5:$A$107,1,FALSE),"")</f>
        <v/>
      </c>
      <c r="H532" t="str">
        <f>IFERROR(VLOOKUP(A532,[1]JH!$A$5:$A$107,1,FALSE),"")</f>
        <v/>
      </c>
      <c r="I532" t="str">
        <f>IFERROR(VLOOKUP(A532,[1]OP!$A$5:$A$107,1,FALSE),"")</f>
        <v/>
      </c>
      <c r="J532" t="str">
        <f>IFERROR(VLOOKUP(A532,[1]SR!$A$5:$A$107,1,FALSE),"")</f>
        <v/>
      </c>
      <c r="K532" t="str">
        <f>IFERROR(VLOOKUP(A532,[1]JS!$A$5:$A$107,1,FALSE),"")</f>
        <v/>
      </c>
      <c r="L532" t="str">
        <f>IFERROR(VLOOKUP(A532,[1]JW!$A$5:$A$107,1,FALSE),"")</f>
        <v/>
      </c>
      <c r="M532" t="str">
        <f t="shared" si="17"/>
        <v>Nein</v>
      </c>
    </row>
    <row r="533" spans="1:13" x14ac:dyDescent="0.2">
      <c r="A533" s="1" t="str">
        <f>[1]Bestand!A533</f>
        <v>MI53101CD</v>
      </c>
      <c r="B533" s="1" t="str">
        <f>[1]Bestand!F533</f>
        <v>inaktiver Artikel (8)</v>
      </c>
      <c r="D533" t="str">
        <f>IFERROR(VLOOKUP(A533,[1]PB!$A$5:$A$107,1,FALSE),"")</f>
        <v/>
      </c>
      <c r="E533" s="3" t="str">
        <f t="shared" si="16"/>
        <v/>
      </c>
      <c r="F533" t="str">
        <f>IFERROR(VLOOKUP(A533,[1]SE!$A$5:$A$107,1,FALSE),"")</f>
        <v/>
      </c>
      <c r="G533" t="str">
        <f>IFERROR(VLOOKUP(A533,[1]MF!$A$5:$A$107,1,FALSE),"")</f>
        <v/>
      </c>
      <c r="H533" t="str">
        <f>IFERROR(VLOOKUP(A533,[1]JH!$A$5:$A$107,1,FALSE),"")</f>
        <v/>
      </c>
      <c r="I533" t="str">
        <f>IFERROR(VLOOKUP(A533,[1]OP!$A$5:$A$107,1,FALSE),"")</f>
        <v/>
      </c>
      <c r="J533" t="str">
        <f>IFERROR(VLOOKUP(A533,[1]SR!$A$5:$A$107,1,FALSE),"")</f>
        <v/>
      </c>
      <c r="K533" t="str">
        <f>IFERROR(VLOOKUP(A533,[1]JS!$A$5:$A$107,1,FALSE),"")</f>
        <v/>
      </c>
      <c r="L533" t="str">
        <f>IFERROR(VLOOKUP(A533,[1]JW!$A$5:$A$107,1,FALSE),"")</f>
        <v/>
      </c>
      <c r="M533" t="str">
        <f t="shared" si="17"/>
        <v>Nein</v>
      </c>
    </row>
    <row r="534" spans="1:13" x14ac:dyDescent="0.2">
      <c r="A534" s="1" t="str">
        <f>[1]Bestand!A534</f>
        <v>MICUSB1000</v>
      </c>
      <c r="B534" s="1" t="str">
        <f>[1]Bestand!F534</f>
        <v>Auslaufartikel (7)</v>
      </c>
      <c r="D534" t="str">
        <f>IFERROR(VLOOKUP(A534,[1]PB!$A$5:$A$107,1,FALSE),"")</f>
        <v/>
      </c>
      <c r="E534" s="3" t="str">
        <f t="shared" si="16"/>
        <v/>
      </c>
      <c r="F534" t="str">
        <f>IFERROR(VLOOKUP(A534,[1]SE!$A$5:$A$107,1,FALSE),"")</f>
        <v/>
      </c>
      <c r="G534" t="str">
        <f>IFERROR(VLOOKUP(A534,[1]MF!$A$5:$A$107,1,FALSE),"")</f>
        <v/>
      </c>
      <c r="H534" t="str">
        <f>IFERROR(VLOOKUP(A534,[1]JH!$A$5:$A$107,1,FALSE),"")</f>
        <v/>
      </c>
      <c r="I534" t="str">
        <f>IFERROR(VLOOKUP(A534,[1]OP!$A$5:$A$107,1,FALSE),"")</f>
        <v/>
      </c>
      <c r="J534" t="str">
        <f>IFERROR(VLOOKUP(A534,[1]SR!$A$5:$A$107,1,FALSE),"")</f>
        <v/>
      </c>
      <c r="K534" t="str">
        <f>IFERROR(VLOOKUP(A534,[1]JS!$A$5:$A$107,1,FALSE),"")</f>
        <v/>
      </c>
      <c r="L534" t="str">
        <f>IFERROR(VLOOKUP(A534,[1]JW!$A$5:$A$107,1,FALSE),"")</f>
        <v/>
      </c>
      <c r="M534" t="str">
        <f t="shared" si="17"/>
        <v>Nein</v>
      </c>
    </row>
    <row r="535" spans="1:13" x14ac:dyDescent="0.2">
      <c r="A535" s="1" t="str">
        <f>[1]Bestand!A535</f>
        <v>MICUSB512</v>
      </c>
      <c r="B535" s="1" t="str">
        <f>[1]Bestand!F535</f>
        <v>inaktiver Artikel (8)</v>
      </c>
      <c r="D535" t="str">
        <f>IFERROR(VLOOKUP(A535,[1]PB!$A$5:$A$107,1,FALSE),"")</f>
        <v/>
      </c>
      <c r="E535" s="3" t="str">
        <f t="shared" si="16"/>
        <v/>
      </c>
      <c r="F535" t="str">
        <f>IFERROR(VLOOKUP(A535,[1]SE!$A$5:$A$107,1,FALSE),"")</f>
        <v/>
      </c>
      <c r="G535" t="str">
        <f>IFERROR(VLOOKUP(A535,[1]MF!$A$5:$A$107,1,FALSE),"")</f>
        <v/>
      </c>
      <c r="H535" t="str">
        <f>IFERROR(VLOOKUP(A535,[1]JH!$A$5:$A$107,1,FALSE),"")</f>
        <v/>
      </c>
      <c r="I535" t="str">
        <f>IFERROR(VLOOKUP(A535,[1]OP!$A$5:$A$107,1,FALSE),"")</f>
        <v/>
      </c>
      <c r="J535" t="str">
        <f>IFERROR(VLOOKUP(A535,[1]SR!$A$5:$A$107,1,FALSE),"")</f>
        <v/>
      </c>
      <c r="K535" t="str">
        <f>IFERROR(VLOOKUP(A535,[1]JS!$A$5:$A$107,1,FALSE),"")</f>
        <v/>
      </c>
      <c r="L535" t="str">
        <f>IFERROR(VLOOKUP(A535,[1]JW!$A$5:$A$107,1,FALSE),"")</f>
        <v/>
      </c>
      <c r="M535" t="str">
        <f t="shared" si="17"/>
        <v>Nein</v>
      </c>
    </row>
    <row r="536" spans="1:13" x14ac:dyDescent="0.2">
      <c r="A536" s="1" t="str">
        <f>[1]Bestand!A536</f>
        <v>MINDERMENGENZUSCHLAG</v>
      </c>
      <c r="B536" s="1" t="str">
        <f>[1]Bestand!F536</f>
        <v>löschfähiger Artikel (9)</v>
      </c>
      <c r="D536" t="str">
        <f>IFERROR(VLOOKUP(A536,[1]PB!$A$5:$A$107,1,FALSE),"")</f>
        <v/>
      </c>
      <c r="E536" s="3" t="str">
        <f t="shared" si="16"/>
        <v/>
      </c>
      <c r="F536" t="str">
        <f>IFERROR(VLOOKUP(A536,[1]SE!$A$5:$A$107,1,FALSE),"")</f>
        <v/>
      </c>
      <c r="G536" t="str">
        <f>IFERROR(VLOOKUP(A536,[1]MF!$A$5:$A$107,1,FALSE),"")</f>
        <v/>
      </c>
      <c r="H536" t="str">
        <f>IFERROR(VLOOKUP(A536,[1]JH!$A$5:$A$107,1,FALSE),"")</f>
        <v/>
      </c>
      <c r="I536" t="str">
        <f>IFERROR(VLOOKUP(A536,[1]OP!$A$5:$A$107,1,FALSE),"")</f>
        <v/>
      </c>
      <c r="J536" t="str">
        <f>IFERROR(VLOOKUP(A536,[1]SR!$A$5:$A$107,1,FALSE),"")</f>
        <v/>
      </c>
      <c r="K536" t="str">
        <f>IFERROR(VLOOKUP(A536,[1]JS!$A$5:$A$107,1,FALSE),"")</f>
        <v/>
      </c>
      <c r="L536" t="str">
        <f>IFERROR(VLOOKUP(A536,[1]JW!$A$5:$A$107,1,FALSE),"")</f>
        <v/>
      </c>
      <c r="M536" t="str">
        <f t="shared" si="17"/>
        <v>Nein</v>
      </c>
    </row>
    <row r="537" spans="1:13" x14ac:dyDescent="0.2">
      <c r="A537" s="1" t="str">
        <f>[1]Bestand!A537</f>
        <v>MINDERWERT</v>
      </c>
      <c r="B537" s="1" t="str">
        <f>[1]Bestand!F537</f>
        <v>Verwaltungsartikel (3)</v>
      </c>
      <c r="D537" t="str">
        <f>IFERROR(VLOOKUP(A537,[1]PB!$A$5:$A$107,1,FALSE),"")</f>
        <v/>
      </c>
      <c r="E537" s="3" t="str">
        <f t="shared" si="16"/>
        <v/>
      </c>
      <c r="F537" t="str">
        <f>IFERROR(VLOOKUP(A537,[1]SE!$A$5:$A$107,1,FALSE),"")</f>
        <v/>
      </c>
      <c r="G537" t="str">
        <f>IFERROR(VLOOKUP(A537,[1]MF!$A$5:$A$107,1,FALSE),"")</f>
        <v/>
      </c>
      <c r="H537" t="str">
        <f>IFERROR(VLOOKUP(A537,[1]JH!$A$5:$A$107,1,FALSE),"")</f>
        <v/>
      </c>
      <c r="I537" t="str">
        <f>IFERROR(VLOOKUP(A537,[1]OP!$A$5:$A$107,1,FALSE),"")</f>
        <v/>
      </c>
      <c r="J537" t="str">
        <f>IFERROR(VLOOKUP(A537,[1]SR!$A$5:$A$107,1,FALSE),"")</f>
        <v/>
      </c>
      <c r="K537" t="str">
        <f>IFERROR(VLOOKUP(A537,[1]JS!$A$5:$A$107,1,FALSE),"")</f>
        <v/>
      </c>
      <c r="L537" t="str">
        <f>IFERROR(VLOOKUP(A537,[1]JW!$A$5:$A$107,1,FALSE),"")</f>
        <v/>
      </c>
      <c r="M537" t="str">
        <f t="shared" si="17"/>
        <v>Nein</v>
      </c>
    </row>
    <row r="538" spans="1:13" x14ac:dyDescent="0.2">
      <c r="A538" s="1" t="str">
        <f>[1]Bestand!A538</f>
        <v>MK1</v>
      </c>
      <c r="B538" s="1" t="str">
        <f>[1]Bestand!F538</f>
        <v>inaktiver Artikel (8)</v>
      </c>
      <c r="D538" t="str">
        <f>IFERROR(VLOOKUP(A538,[1]PB!$A$5:$A$107,1,FALSE),"")</f>
        <v/>
      </c>
      <c r="E538" s="3" t="str">
        <f t="shared" si="16"/>
        <v/>
      </c>
      <c r="F538" t="str">
        <f>IFERROR(VLOOKUP(A538,[1]SE!$A$5:$A$107,1,FALSE),"")</f>
        <v/>
      </c>
      <c r="G538" t="str">
        <f>IFERROR(VLOOKUP(A538,[1]MF!$A$5:$A$107,1,FALSE),"")</f>
        <v/>
      </c>
      <c r="H538" t="str">
        <f>IFERROR(VLOOKUP(A538,[1]JH!$A$5:$A$107,1,FALSE),"")</f>
        <v/>
      </c>
      <c r="I538" t="str">
        <f>IFERROR(VLOOKUP(A538,[1]OP!$A$5:$A$107,1,FALSE),"")</f>
        <v/>
      </c>
      <c r="J538" t="str">
        <f>IFERROR(VLOOKUP(A538,[1]SR!$A$5:$A$107,1,FALSE),"")</f>
        <v/>
      </c>
      <c r="K538" t="str">
        <f>IFERROR(VLOOKUP(A538,[1]JS!$A$5:$A$107,1,FALSE),"")</f>
        <v/>
      </c>
      <c r="L538" t="str">
        <f>IFERROR(VLOOKUP(A538,[1]JW!$A$5:$A$107,1,FALSE),"")</f>
        <v/>
      </c>
      <c r="M538" t="str">
        <f t="shared" si="17"/>
        <v>Nein</v>
      </c>
    </row>
    <row r="539" spans="1:13" x14ac:dyDescent="0.2">
      <c r="A539" s="1" t="str">
        <f>[1]Bestand!A539</f>
        <v>MKH3</v>
      </c>
      <c r="B539" s="1" t="str">
        <f>[1]Bestand!F539</f>
        <v>inaktiver Artikel (8)</v>
      </c>
      <c r="D539" t="str">
        <f>IFERROR(VLOOKUP(A539,[1]PB!$A$5:$A$107,1,FALSE),"")</f>
        <v/>
      </c>
      <c r="E539" s="3" t="str">
        <f t="shared" si="16"/>
        <v/>
      </c>
      <c r="F539" t="str">
        <f>IFERROR(VLOOKUP(A539,[1]SE!$A$5:$A$107,1,FALSE),"")</f>
        <v/>
      </c>
      <c r="G539" t="str">
        <f>IFERROR(VLOOKUP(A539,[1]MF!$A$5:$A$107,1,FALSE),"")</f>
        <v/>
      </c>
      <c r="H539" t="str">
        <f>IFERROR(VLOOKUP(A539,[1]JH!$A$5:$A$107,1,FALSE),"")</f>
        <v/>
      </c>
      <c r="I539" t="str">
        <f>IFERROR(VLOOKUP(A539,[1]OP!$A$5:$A$107,1,FALSE),"")</f>
        <v/>
      </c>
      <c r="J539" t="str">
        <f>IFERROR(VLOOKUP(A539,[1]SR!$A$5:$A$107,1,FALSE),"")</f>
        <v/>
      </c>
      <c r="K539" t="str">
        <f>IFERROR(VLOOKUP(A539,[1]JS!$A$5:$A$107,1,FALSE),"")</f>
        <v/>
      </c>
      <c r="L539" t="str">
        <f>IFERROR(VLOOKUP(A539,[1]JW!$A$5:$A$107,1,FALSE),"")</f>
        <v/>
      </c>
      <c r="M539" t="str">
        <f t="shared" si="17"/>
        <v>Nein</v>
      </c>
    </row>
    <row r="540" spans="1:13" x14ac:dyDescent="0.2">
      <c r="A540" s="1" t="str">
        <f>[1]Bestand!A540</f>
        <v>MN140</v>
      </c>
      <c r="B540" s="1" t="str">
        <f>[1]Bestand!F540</f>
        <v>löschfähiger Artikel (9)</v>
      </c>
      <c r="D540" t="str">
        <f>IFERROR(VLOOKUP(A540,[1]PB!$A$5:$A$107,1,FALSE),"")</f>
        <v/>
      </c>
      <c r="E540" s="3" t="str">
        <f t="shared" si="16"/>
        <v/>
      </c>
      <c r="F540" t="str">
        <f>IFERROR(VLOOKUP(A540,[1]SE!$A$5:$A$107,1,FALSE),"")</f>
        <v/>
      </c>
      <c r="G540" t="str">
        <f>IFERROR(VLOOKUP(A540,[1]MF!$A$5:$A$107,1,FALSE),"")</f>
        <v/>
      </c>
      <c r="H540" t="str">
        <f>IFERROR(VLOOKUP(A540,[1]JH!$A$5:$A$107,1,FALSE),"")</f>
        <v/>
      </c>
      <c r="I540" t="str">
        <f>IFERROR(VLOOKUP(A540,[1]OP!$A$5:$A$107,1,FALSE),"")</f>
        <v/>
      </c>
      <c r="J540" t="str">
        <f>IFERROR(VLOOKUP(A540,[1]SR!$A$5:$A$107,1,FALSE),"")</f>
        <v/>
      </c>
      <c r="K540" t="str">
        <f>IFERROR(VLOOKUP(A540,[1]JS!$A$5:$A$107,1,FALSE),"")</f>
        <v/>
      </c>
      <c r="L540" t="str">
        <f>IFERROR(VLOOKUP(A540,[1]JW!$A$5:$A$107,1,FALSE),"")</f>
        <v/>
      </c>
      <c r="M540" t="str">
        <f t="shared" si="17"/>
        <v>Nein</v>
      </c>
    </row>
    <row r="541" spans="1:13" x14ac:dyDescent="0.2">
      <c r="A541" s="1" t="str">
        <f>[1]Bestand!A541</f>
        <v>MN170</v>
      </c>
      <c r="B541" s="1" t="str">
        <f>[1]Bestand!F541</f>
        <v>löschfähiger Artikel (9)</v>
      </c>
      <c r="D541" t="str">
        <f>IFERROR(VLOOKUP(A541,[1]PB!$A$5:$A$107,1,FALSE),"")</f>
        <v/>
      </c>
      <c r="E541" s="3" t="str">
        <f t="shared" si="16"/>
        <v/>
      </c>
      <c r="F541" t="str">
        <f>IFERROR(VLOOKUP(A541,[1]SE!$A$5:$A$107,1,FALSE),"")</f>
        <v/>
      </c>
      <c r="G541" t="str">
        <f>IFERROR(VLOOKUP(A541,[1]MF!$A$5:$A$107,1,FALSE),"")</f>
        <v/>
      </c>
      <c r="H541" t="str">
        <f>IFERROR(VLOOKUP(A541,[1]JH!$A$5:$A$107,1,FALSE),"")</f>
        <v/>
      </c>
      <c r="I541" t="str">
        <f>IFERROR(VLOOKUP(A541,[1]OP!$A$5:$A$107,1,FALSE),"")</f>
        <v/>
      </c>
      <c r="J541" t="str">
        <f>IFERROR(VLOOKUP(A541,[1]SR!$A$5:$A$107,1,FALSE),"")</f>
        <v/>
      </c>
      <c r="K541" t="str">
        <f>IFERROR(VLOOKUP(A541,[1]JS!$A$5:$A$107,1,FALSE),"")</f>
        <v/>
      </c>
      <c r="L541" t="str">
        <f>IFERROR(VLOOKUP(A541,[1]JW!$A$5:$A$107,1,FALSE),"")</f>
        <v/>
      </c>
      <c r="M541" t="str">
        <f t="shared" si="17"/>
        <v>Nein</v>
      </c>
    </row>
    <row r="542" spans="1:13" x14ac:dyDescent="0.2">
      <c r="A542" s="1" t="str">
        <f>[1]Bestand!A542</f>
        <v>MP02365MN</v>
      </c>
      <c r="B542" s="1" t="str">
        <f>[1]Bestand!F542</f>
        <v>inaktiver Artikel (8)</v>
      </c>
      <c r="D542" t="str">
        <f>IFERROR(VLOOKUP(A542,[1]PB!$A$5:$A$107,1,FALSE),"")</f>
        <v/>
      </c>
      <c r="E542" s="3" t="str">
        <f t="shared" si="16"/>
        <v/>
      </c>
      <c r="F542" t="str">
        <f>IFERROR(VLOOKUP(A542,[1]SE!$A$5:$A$107,1,FALSE),"")</f>
        <v/>
      </c>
      <c r="G542" t="str">
        <f>IFERROR(VLOOKUP(A542,[1]MF!$A$5:$A$107,1,FALSE),"")</f>
        <v/>
      </c>
      <c r="H542" t="str">
        <f>IFERROR(VLOOKUP(A542,[1]JH!$A$5:$A$107,1,FALSE),"")</f>
        <v/>
      </c>
      <c r="I542" t="str">
        <f>IFERROR(VLOOKUP(A542,[1]OP!$A$5:$A$107,1,FALSE),"")</f>
        <v/>
      </c>
      <c r="J542" t="str">
        <f>IFERROR(VLOOKUP(A542,[1]SR!$A$5:$A$107,1,FALSE),"")</f>
        <v/>
      </c>
      <c r="K542" t="str">
        <f>IFERROR(VLOOKUP(A542,[1]JS!$A$5:$A$107,1,FALSE),"")</f>
        <v/>
      </c>
      <c r="L542" t="str">
        <f>IFERROR(VLOOKUP(A542,[1]JW!$A$5:$A$107,1,FALSE),"")</f>
        <v/>
      </c>
      <c r="M542" t="str">
        <f t="shared" si="17"/>
        <v>Nein</v>
      </c>
    </row>
    <row r="543" spans="1:13" x14ac:dyDescent="0.2">
      <c r="A543" s="1" t="str">
        <f>[1]Bestand!A543</f>
        <v>MP3 PLAYER 60ER</v>
      </c>
      <c r="B543" s="1" t="str">
        <f>[1]Bestand!F543</f>
        <v>inaktiver Artikel (8)</v>
      </c>
      <c r="D543" t="str">
        <f>IFERROR(VLOOKUP(A543,[1]PB!$A$5:$A$107,1,FALSE),"")</f>
        <v/>
      </c>
      <c r="E543" s="3" t="str">
        <f t="shared" si="16"/>
        <v/>
      </c>
      <c r="F543" t="str">
        <f>IFERROR(VLOOKUP(A543,[1]SE!$A$5:$A$107,1,FALSE),"")</f>
        <v/>
      </c>
      <c r="G543" t="str">
        <f>IFERROR(VLOOKUP(A543,[1]MF!$A$5:$A$107,1,FALSE),"")</f>
        <v/>
      </c>
      <c r="H543" t="str">
        <f>IFERROR(VLOOKUP(A543,[1]JH!$A$5:$A$107,1,FALSE),"")</f>
        <v/>
      </c>
      <c r="I543" t="str">
        <f>IFERROR(VLOOKUP(A543,[1]OP!$A$5:$A$107,1,FALSE),"")</f>
        <v/>
      </c>
      <c r="J543" t="str">
        <f>IFERROR(VLOOKUP(A543,[1]SR!$A$5:$A$107,1,FALSE),"")</f>
        <v/>
      </c>
      <c r="K543" t="str">
        <f>IFERROR(VLOOKUP(A543,[1]JS!$A$5:$A$107,1,FALSE),"")</f>
        <v/>
      </c>
      <c r="L543" t="str">
        <f>IFERROR(VLOOKUP(A543,[1]JW!$A$5:$A$107,1,FALSE),"")</f>
        <v/>
      </c>
      <c r="M543" t="str">
        <f t="shared" si="17"/>
        <v>Nein</v>
      </c>
    </row>
    <row r="544" spans="1:13" x14ac:dyDescent="0.2">
      <c r="A544" s="1" t="str">
        <f>[1]Bestand!A544</f>
        <v>MP3 PLAYER 70ER</v>
      </c>
      <c r="B544" s="1" t="str">
        <f>[1]Bestand!F544</f>
        <v>inaktiver Artikel (8)</v>
      </c>
      <c r="D544" t="str">
        <f>IFERROR(VLOOKUP(A544,[1]PB!$A$5:$A$107,1,FALSE),"")</f>
        <v/>
      </c>
      <c r="E544" s="3" t="str">
        <f t="shared" si="16"/>
        <v/>
      </c>
      <c r="F544" t="str">
        <f>IFERROR(VLOOKUP(A544,[1]SE!$A$5:$A$107,1,FALSE),"")</f>
        <v/>
      </c>
      <c r="G544" t="str">
        <f>IFERROR(VLOOKUP(A544,[1]MF!$A$5:$A$107,1,FALSE),"")</f>
        <v/>
      </c>
      <c r="H544" t="str">
        <f>IFERROR(VLOOKUP(A544,[1]JH!$A$5:$A$107,1,FALSE),"")</f>
        <v/>
      </c>
      <c r="I544" t="str">
        <f>IFERROR(VLOOKUP(A544,[1]OP!$A$5:$A$107,1,FALSE),"")</f>
        <v/>
      </c>
      <c r="J544" t="str">
        <f>IFERROR(VLOOKUP(A544,[1]SR!$A$5:$A$107,1,FALSE),"")</f>
        <v/>
      </c>
      <c r="K544" t="str">
        <f>IFERROR(VLOOKUP(A544,[1]JS!$A$5:$A$107,1,FALSE),"")</f>
        <v/>
      </c>
      <c r="L544" t="str">
        <f>IFERROR(VLOOKUP(A544,[1]JW!$A$5:$A$107,1,FALSE),"")</f>
        <v/>
      </c>
      <c r="M544" t="str">
        <f t="shared" si="17"/>
        <v>Nein</v>
      </c>
    </row>
    <row r="545" spans="1:13" x14ac:dyDescent="0.2">
      <c r="A545" s="1" t="str">
        <f>[1]Bestand!A545</f>
        <v>MP3 PLAYER CLASSIC</v>
      </c>
      <c r="B545" s="1" t="str">
        <f>[1]Bestand!F545</f>
        <v>inaktiver Artikel (8)</v>
      </c>
      <c r="D545" t="str">
        <f>IFERROR(VLOOKUP(A545,[1]PB!$A$5:$A$107,1,FALSE),"")</f>
        <v/>
      </c>
      <c r="E545" s="3" t="str">
        <f t="shared" si="16"/>
        <v/>
      </c>
      <c r="F545" t="str">
        <f>IFERROR(VLOOKUP(A545,[1]SE!$A$5:$A$107,1,FALSE),"")</f>
        <v/>
      </c>
      <c r="G545" t="str">
        <f>IFERROR(VLOOKUP(A545,[1]MF!$A$5:$A$107,1,FALSE),"")</f>
        <v/>
      </c>
      <c r="H545" t="str">
        <f>IFERROR(VLOOKUP(A545,[1]JH!$A$5:$A$107,1,FALSE),"")</f>
        <v/>
      </c>
      <c r="I545" t="str">
        <f>IFERROR(VLOOKUP(A545,[1]OP!$A$5:$A$107,1,FALSE),"")</f>
        <v/>
      </c>
      <c r="J545" t="str">
        <f>IFERROR(VLOOKUP(A545,[1]SR!$A$5:$A$107,1,FALSE),"")</f>
        <v/>
      </c>
      <c r="K545" t="str">
        <f>IFERROR(VLOOKUP(A545,[1]JS!$A$5:$A$107,1,FALSE),"")</f>
        <v/>
      </c>
      <c r="L545" t="str">
        <f>IFERROR(VLOOKUP(A545,[1]JW!$A$5:$A$107,1,FALSE),"")</f>
        <v/>
      </c>
      <c r="M545" t="str">
        <f t="shared" si="17"/>
        <v>Nein</v>
      </c>
    </row>
    <row r="546" spans="1:13" x14ac:dyDescent="0.2">
      <c r="A546" s="1" t="str">
        <f>[1]Bestand!A546</f>
        <v>MP3 PLAYER COUNTRY</v>
      </c>
      <c r="B546" s="1" t="str">
        <f>[1]Bestand!F546</f>
        <v>inaktiver Artikel (8)</v>
      </c>
      <c r="D546" t="str">
        <f>IFERROR(VLOOKUP(A546,[1]PB!$A$5:$A$107,1,FALSE),"")</f>
        <v/>
      </c>
      <c r="E546" s="3" t="str">
        <f t="shared" si="16"/>
        <v/>
      </c>
      <c r="F546" t="str">
        <f>IFERROR(VLOOKUP(A546,[1]SE!$A$5:$A$107,1,FALSE),"")</f>
        <v/>
      </c>
      <c r="G546" t="str">
        <f>IFERROR(VLOOKUP(A546,[1]MF!$A$5:$A$107,1,FALSE),"")</f>
        <v/>
      </c>
      <c r="H546" t="str">
        <f>IFERROR(VLOOKUP(A546,[1]JH!$A$5:$A$107,1,FALSE),"")</f>
        <v/>
      </c>
      <c r="I546" t="str">
        <f>IFERROR(VLOOKUP(A546,[1]OP!$A$5:$A$107,1,FALSE),"")</f>
        <v/>
      </c>
      <c r="J546" t="str">
        <f>IFERROR(VLOOKUP(A546,[1]SR!$A$5:$A$107,1,FALSE),"")</f>
        <v/>
      </c>
      <c r="K546" t="str">
        <f>IFERROR(VLOOKUP(A546,[1]JS!$A$5:$A$107,1,FALSE),"")</f>
        <v/>
      </c>
      <c r="L546" t="str">
        <f>IFERROR(VLOOKUP(A546,[1]JW!$A$5:$A$107,1,FALSE),"")</f>
        <v/>
      </c>
      <c r="M546" t="str">
        <f t="shared" si="17"/>
        <v>Nein</v>
      </c>
    </row>
    <row r="547" spans="1:13" x14ac:dyDescent="0.2">
      <c r="A547" s="1" t="str">
        <f>[1]Bestand!A547</f>
        <v>MP3 PLAYER JAZZ</v>
      </c>
      <c r="B547" s="1" t="str">
        <f>[1]Bestand!F547</f>
        <v>inaktiver Artikel (8)</v>
      </c>
      <c r="D547" t="str">
        <f>IFERROR(VLOOKUP(A547,[1]PB!$A$5:$A$107,1,FALSE),"")</f>
        <v/>
      </c>
      <c r="E547" s="3" t="str">
        <f t="shared" si="16"/>
        <v/>
      </c>
      <c r="F547" t="str">
        <f>IFERROR(VLOOKUP(A547,[1]SE!$A$5:$A$107,1,FALSE),"")</f>
        <v/>
      </c>
      <c r="G547" t="str">
        <f>IFERROR(VLOOKUP(A547,[1]MF!$A$5:$A$107,1,FALSE),"")</f>
        <v/>
      </c>
      <c r="H547" t="str">
        <f>IFERROR(VLOOKUP(A547,[1]JH!$A$5:$A$107,1,FALSE),"")</f>
        <v/>
      </c>
      <c r="I547" t="str">
        <f>IFERROR(VLOOKUP(A547,[1]OP!$A$5:$A$107,1,FALSE),"")</f>
        <v/>
      </c>
      <c r="J547" t="str">
        <f>IFERROR(VLOOKUP(A547,[1]SR!$A$5:$A$107,1,FALSE),"")</f>
        <v/>
      </c>
      <c r="K547" t="str">
        <f>IFERROR(VLOOKUP(A547,[1]JS!$A$5:$A$107,1,FALSE),"")</f>
        <v/>
      </c>
      <c r="L547" t="str">
        <f>IFERROR(VLOOKUP(A547,[1]JW!$A$5:$A$107,1,FALSE),"")</f>
        <v/>
      </c>
      <c r="M547" t="str">
        <f t="shared" si="17"/>
        <v>Nein</v>
      </c>
    </row>
    <row r="548" spans="1:13" x14ac:dyDescent="0.2">
      <c r="A548" s="1" t="str">
        <f>[1]Bestand!A548</f>
        <v>MP3 PLAYER LOUNGE</v>
      </c>
      <c r="B548" s="1" t="str">
        <f>[1]Bestand!F548</f>
        <v>inaktiver Artikel (8)</v>
      </c>
      <c r="D548" t="str">
        <f>IFERROR(VLOOKUP(A548,[1]PB!$A$5:$A$107,1,FALSE),"")</f>
        <v/>
      </c>
      <c r="E548" s="3" t="str">
        <f t="shared" si="16"/>
        <v/>
      </c>
      <c r="F548" t="str">
        <f>IFERROR(VLOOKUP(A548,[1]SE!$A$5:$A$107,1,FALSE),"")</f>
        <v/>
      </c>
      <c r="G548" t="str">
        <f>IFERROR(VLOOKUP(A548,[1]MF!$A$5:$A$107,1,FALSE),"")</f>
        <v/>
      </c>
      <c r="H548" t="str">
        <f>IFERROR(VLOOKUP(A548,[1]JH!$A$5:$A$107,1,FALSE),"")</f>
        <v/>
      </c>
      <c r="I548" t="str">
        <f>IFERROR(VLOOKUP(A548,[1]OP!$A$5:$A$107,1,FALSE),"")</f>
        <v/>
      </c>
      <c r="J548" t="str">
        <f>IFERROR(VLOOKUP(A548,[1]SR!$A$5:$A$107,1,FALSE),"")</f>
        <v/>
      </c>
      <c r="K548" t="str">
        <f>IFERROR(VLOOKUP(A548,[1]JS!$A$5:$A$107,1,FALSE),"")</f>
        <v/>
      </c>
      <c r="L548" t="str">
        <f>IFERROR(VLOOKUP(A548,[1]JW!$A$5:$A$107,1,FALSE),"")</f>
        <v/>
      </c>
      <c r="M548" t="str">
        <f t="shared" si="17"/>
        <v>Nein</v>
      </c>
    </row>
    <row r="549" spans="1:13" x14ac:dyDescent="0.2">
      <c r="A549" s="1" t="str">
        <f>[1]Bestand!A549</f>
        <v>MP3 PLAYER LOVESONGS</v>
      </c>
      <c r="B549" s="1" t="str">
        <f>[1]Bestand!F549</f>
        <v>inaktiver Artikel (8)</v>
      </c>
      <c r="D549" t="str">
        <f>IFERROR(VLOOKUP(A549,[1]PB!$A$5:$A$107,1,FALSE),"")</f>
        <v/>
      </c>
      <c r="E549" s="3" t="str">
        <f t="shared" si="16"/>
        <v/>
      </c>
      <c r="F549" t="str">
        <f>IFERROR(VLOOKUP(A549,[1]SE!$A$5:$A$107,1,FALSE),"")</f>
        <v/>
      </c>
      <c r="G549" t="str">
        <f>IFERROR(VLOOKUP(A549,[1]MF!$A$5:$A$107,1,FALSE),"")</f>
        <v/>
      </c>
      <c r="H549" t="str">
        <f>IFERROR(VLOOKUP(A549,[1]JH!$A$5:$A$107,1,FALSE),"")</f>
        <v/>
      </c>
      <c r="I549" t="str">
        <f>IFERROR(VLOOKUP(A549,[1]OP!$A$5:$A$107,1,FALSE),"")</f>
        <v/>
      </c>
      <c r="J549" t="str">
        <f>IFERROR(VLOOKUP(A549,[1]SR!$A$5:$A$107,1,FALSE),"")</f>
        <v/>
      </c>
      <c r="K549" t="str">
        <f>IFERROR(VLOOKUP(A549,[1]JS!$A$5:$A$107,1,FALSE),"")</f>
        <v/>
      </c>
      <c r="L549" t="str">
        <f>IFERROR(VLOOKUP(A549,[1]JW!$A$5:$A$107,1,FALSE),"")</f>
        <v/>
      </c>
      <c r="M549" t="str">
        <f t="shared" si="17"/>
        <v>Nein</v>
      </c>
    </row>
    <row r="550" spans="1:13" x14ac:dyDescent="0.2">
      <c r="A550" s="1" t="str">
        <f>[1]Bestand!A550</f>
        <v>MP3 PLAYER MUSICALS</v>
      </c>
      <c r="B550" s="1" t="str">
        <f>[1]Bestand!F550</f>
        <v>inaktiver Artikel (8)</v>
      </c>
      <c r="D550" t="str">
        <f>IFERROR(VLOOKUP(A550,[1]PB!$A$5:$A$107,1,FALSE),"")</f>
        <v/>
      </c>
      <c r="E550" s="3" t="str">
        <f t="shared" si="16"/>
        <v/>
      </c>
      <c r="F550" t="str">
        <f>IFERROR(VLOOKUP(A550,[1]SE!$A$5:$A$107,1,FALSE),"")</f>
        <v/>
      </c>
      <c r="G550" t="str">
        <f>IFERROR(VLOOKUP(A550,[1]MF!$A$5:$A$107,1,FALSE),"")</f>
        <v/>
      </c>
      <c r="H550" t="str">
        <f>IFERROR(VLOOKUP(A550,[1]JH!$A$5:$A$107,1,FALSE),"")</f>
        <v/>
      </c>
      <c r="I550" t="str">
        <f>IFERROR(VLOOKUP(A550,[1]OP!$A$5:$A$107,1,FALSE),"")</f>
        <v/>
      </c>
      <c r="J550" t="str">
        <f>IFERROR(VLOOKUP(A550,[1]SR!$A$5:$A$107,1,FALSE),"")</f>
        <v/>
      </c>
      <c r="K550" t="str">
        <f>IFERROR(VLOOKUP(A550,[1]JS!$A$5:$A$107,1,FALSE),"")</f>
        <v/>
      </c>
      <c r="L550" t="str">
        <f>IFERROR(VLOOKUP(A550,[1]JW!$A$5:$A$107,1,FALSE),"")</f>
        <v/>
      </c>
      <c r="M550" t="str">
        <f t="shared" si="17"/>
        <v>Nein</v>
      </c>
    </row>
    <row r="551" spans="1:13" x14ac:dyDescent="0.2">
      <c r="A551" s="1" t="str">
        <f>[1]Bestand!A551</f>
        <v>MP333</v>
      </c>
      <c r="B551" s="1" t="str">
        <f>[1]Bestand!F551</f>
        <v>inaktiver Artikel (8)</v>
      </c>
      <c r="D551" t="str">
        <f>IFERROR(VLOOKUP(A551,[1]PB!$A$5:$A$107,1,FALSE),"")</f>
        <v/>
      </c>
      <c r="E551" s="3" t="str">
        <f t="shared" si="16"/>
        <v/>
      </c>
      <c r="F551" t="str">
        <f>IFERROR(VLOOKUP(A551,[1]SE!$A$5:$A$107,1,FALSE),"")</f>
        <v/>
      </c>
      <c r="G551" t="str">
        <f>IFERROR(VLOOKUP(A551,[1]MF!$A$5:$A$107,1,FALSE),"")</f>
        <v/>
      </c>
      <c r="H551" t="str">
        <f>IFERROR(VLOOKUP(A551,[1]JH!$A$5:$A$107,1,FALSE),"")</f>
        <v/>
      </c>
      <c r="I551" t="str">
        <f>IFERROR(VLOOKUP(A551,[1]OP!$A$5:$A$107,1,FALSE),"")</f>
        <v/>
      </c>
      <c r="J551" t="str">
        <f>IFERROR(VLOOKUP(A551,[1]SR!$A$5:$A$107,1,FALSE),"")</f>
        <v/>
      </c>
      <c r="K551" t="str">
        <f>IFERROR(VLOOKUP(A551,[1]JS!$A$5:$A$107,1,FALSE),"")</f>
        <v/>
      </c>
      <c r="L551" t="str">
        <f>IFERROR(VLOOKUP(A551,[1]JW!$A$5:$A$107,1,FALSE),"")</f>
        <v/>
      </c>
      <c r="M551" t="str">
        <f t="shared" si="17"/>
        <v>Nein</v>
      </c>
    </row>
    <row r="552" spans="1:13" x14ac:dyDescent="0.2">
      <c r="A552" s="1" t="str">
        <f>[1]Bestand!A552</f>
        <v>MP9100S</v>
      </c>
      <c r="B552" s="1" t="str">
        <f>[1]Bestand!F552</f>
        <v>inaktiver Artikel (8)</v>
      </c>
      <c r="D552" t="str">
        <f>IFERROR(VLOOKUP(A552,[1]PB!$A$5:$A$107,1,FALSE),"")</f>
        <v/>
      </c>
      <c r="E552" s="3" t="str">
        <f t="shared" si="16"/>
        <v/>
      </c>
      <c r="F552" t="str">
        <f>IFERROR(VLOOKUP(A552,[1]SE!$A$5:$A$107,1,FALSE),"")</f>
        <v/>
      </c>
      <c r="G552" t="str">
        <f>IFERROR(VLOOKUP(A552,[1]MF!$A$5:$A$107,1,FALSE),"")</f>
        <v/>
      </c>
      <c r="H552" t="str">
        <f>IFERROR(VLOOKUP(A552,[1]JH!$A$5:$A$107,1,FALSE),"")</f>
        <v/>
      </c>
      <c r="I552" t="str">
        <f>IFERROR(VLOOKUP(A552,[1]OP!$A$5:$A$107,1,FALSE),"")</f>
        <v/>
      </c>
      <c r="J552" t="str">
        <f>IFERROR(VLOOKUP(A552,[1]SR!$A$5:$A$107,1,FALSE),"")</f>
        <v/>
      </c>
      <c r="K552" t="str">
        <f>IFERROR(VLOOKUP(A552,[1]JS!$A$5:$A$107,1,FALSE),"")</f>
        <v/>
      </c>
      <c r="L552" t="str">
        <f>IFERROR(VLOOKUP(A552,[1]JW!$A$5:$A$107,1,FALSE),"")</f>
        <v/>
      </c>
      <c r="M552" t="str">
        <f t="shared" si="17"/>
        <v>Nein</v>
      </c>
    </row>
    <row r="553" spans="1:13" x14ac:dyDescent="0.2">
      <c r="A553" s="1" t="str">
        <f>[1]Bestand!A553</f>
        <v>MP9100W</v>
      </c>
      <c r="B553" s="1" t="str">
        <f>[1]Bestand!F553</f>
        <v>inaktiver Artikel (8)</v>
      </c>
      <c r="D553" t="str">
        <f>IFERROR(VLOOKUP(A553,[1]PB!$A$5:$A$107,1,FALSE),"")</f>
        <v/>
      </c>
      <c r="E553" s="3" t="str">
        <f t="shared" si="16"/>
        <v/>
      </c>
      <c r="F553" t="str">
        <f>IFERROR(VLOOKUP(A553,[1]SE!$A$5:$A$107,1,FALSE),"")</f>
        <v/>
      </c>
      <c r="G553" t="str">
        <f>IFERROR(VLOOKUP(A553,[1]MF!$A$5:$A$107,1,FALSE),"")</f>
        <v/>
      </c>
      <c r="H553" t="str">
        <f>IFERROR(VLOOKUP(A553,[1]JH!$A$5:$A$107,1,FALSE),"")</f>
        <v/>
      </c>
      <c r="I553" t="str">
        <f>IFERROR(VLOOKUP(A553,[1]OP!$A$5:$A$107,1,FALSE),"")</f>
        <v/>
      </c>
      <c r="J553" t="str">
        <f>IFERROR(VLOOKUP(A553,[1]SR!$A$5:$A$107,1,FALSE),"")</f>
        <v/>
      </c>
      <c r="K553" t="str">
        <f>IFERROR(VLOOKUP(A553,[1]JS!$A$5:$A$107,1,FALSE),"")</f>
        <v/>
      </c>
      <c r="L553" t="str">
        <f>IFERROR(VLOOKUP(A553,[1]JW!$A$5:$A$107,1,FALSE),"")</f>
        <v/>
      </c>
      <c r="M553" t="str">
        <f t="shared" si="17"/>
        <v>Nein</v>
      </c>
    </row>
    <row r="554" spans="1:13" x14ac:dyDescent="0.2">
      <c r="A554" s="1" t="str">
        <f>[1]Bestand!A554</f>
        <v>MULTITOOL</v>
      </c>
      <c r="B554" s="1" t="str">
        <f>[1]Bestand!F554</f>
        <v>inaktiver Artikel (8)</v>
      </c>
      <c r="D554" t="str">
        <f>IFERROR(VLOOKUP(A554,[1]PB!$A$5:$A$107,1,FALSE),"")</f>
        <v/>
      </c>
      <c r="E554" s="3" t="str">
        <f t="shared" si="16"/>
        <v/>
      </c>
      <c r="F554" t="str">
        <f>IFERROR(VLOOKUP(A554,[1]SE!$A$5:$A$107,1,FALSE),"")</f>
        <v/>
      </c>
      <c r="G554" t="str">
        <f>IFERROR(VLOOKUP(A554,[1]MF!$A$5:$A$107,1,FALSE),"")</f>
        <v/>
      </c>
      <c r="H554" t="str">
        <f>IFERROR(VLOOKUP(A554,[1]JH!$A$5:$A$107,1,FALSE),"")</f>
        <v/>
      </c>
      <c r="I554" t="str">
        <f>IFERROR(VLOOKUP(A554,[1]OP!$A$5:$A$107,1,FALSE),"")</f>
        <v/>
      </c>
      <c r="J554" t="str">
        <f>IFERROR(VLOOKUP(A554,[1]SR!$A$5:$A$107,1,FALSE),"")</f>
        <v/>
      </c>
      <c r="K554" t="str">
        <f>IFERROR(VLOOKUP(A554,[1]JS!$A$5:$A$107,1,FALSE),"")</f>
        <v/>
      </c>
      <c r="L554" t="str">
        <f>IFERROR(VLOOKUP(A554,[1]JW!$A$5:$A$107,1,FALSE),"")</f>
        <v/>
      </c>
      <c r="M554" t="str">
        <f t="shared" si="17"/>
        <v>Nein</v>
      </c>
    </row>
    <row r="555" spans="1:13" x14ac:dyDescent="0.2">
      <c r="A555" s="1" t="str">
        <f>[1]Bestand!A555</f>
        <v>MUSTER</v>
      </c>
      <c r="B555" s="1" t="str">
        <f>[1]Bestand!F555</f>
        <v>Verwaltungsartikel (3)</v>
      </c>
      <c r="D555" t="str">
        <f>IFERROR(VLOOKUP(A555,[1]PB!$A$5:$A$107,1,FALSE),"")</f>
        <v/>
      </c>
      <c r="E555" s="3" t="str">
        <f t="shared" si="16"/>
        <v/>
      </c>
      <c r="F555" t="str">
        <f>IFERROR(VLOOKUP(A555,[1]SE!$A$5:$A$107,1,FALSE),"")</f>
        <v/>
      </c>
      <c r="G555" t="str">
        <f>IFERROR(VLOOKUP(A555,[1]MF!$A$5:$A$107,1,FALSE),"")</f>
        <v/>
      </c>
      <c r="H555" t="str">
        <f>IFERROR(VLOOKUP(A555,[1]JH!$A$5:$A$107,1,FALSE),"")</f>
        <v/>
      </c>
      <c r="I555" t="str">
        <f>IFERROR(VLOOKUP(A555,[1]OP!$A$5:$A$107,1,FALSE),"")</f>
        <v/>
      </c>
      <c r="J555" t="str">
        <f>IFERROR(VLOOKUP(A555,[1]SR!$A$5:$A$107,1,FALSE),"")</f>
        <v/>
      </c>
      <c r="K555" t="str">
        <f>IFERROR(VLOOKUP(A555,[1]JS!$A$5:$A$107,1,FALSE),"")</f>
        <v/>
      </c>
      <c r="L555" t="str">
        <f>IFERROR(VLOOKUP(A555,[1]JW!$A$5:$A$107,1,FALSE),"")</f>
        <v/>
      </c>
      <c r="M555" t="str">
        <f t="shared" si="17"/>
        <v>Nein</v>
      </c>
    </row>
    <row r="556" spans="1:13" x14ac:dyDescent="0.2">
      <c r="A556" s="1" t="str">
        <f>[1]Bestand!A556</f>
        <v>MUSTERKALK FERTIGUNG</v>
      </c>
      <c r="B556" s="1" t="str">
        <f>[1]Bestand!F556</f>
        <v>Verwaltungsartikel (3)</v>
      </c>
      <c r="D556" t="str">
        <f>IFERROR(VLOOKUP(A556,[1]PB!$A$5:$A$107,1,FALSE),"")</f>
        <v/>
      </c>
      <c r="E556" s="3" t="str">
        <f t="shared" si="16"/>
        <v/>
      </c>
      <c r="F556" t="str">
        <f>IFERROR(VLOOKUP(A556,[1]SE!$A$5:$A$107,1,FALSE),"")</f>
        <v/>
      </c>
      <c r="G556" t="str">
        <f>IFERROR(VLOOKUP(A556,[1]MF!$A$5:$A$107,1,FALSE),"")</f>
        <v/>
      </c>
      <c r="H556" t="str">
        <f>IFERROR(VLOOKUP(A556,[1]JH!$A$5:$A$107,1,FALSE),"")</f>
        <v/>
      </c>
      <c r="I556" t="str">
        <f>IFERROR(VLOOKUP(A556,[1]OP!$A$5:$A$107,1,FALSE),"")</f>
        <v/>
      </c>
      <c r="J556" t="str">
        <f>IFERROR(VLOOKUP(A556,[1]SR!$A$5:$A$107,1,FALSE),"")</f>
        <v/>
      </c>
      <c r="K556" t="str">
        <f>IFERROR(VLOOKUP(A556,[1]JS!$A$5:$A$107,1,FALSE),"")</f>
        <v/>
      </c>
      <c r="L556" t="str">
        <f>IFERROR(VLOOKUP(A556,[1]JW!$A$5:$A$107,1,FALSE),"")</f>
        <v/>
      </c>
      <c r="M556" t="str">
        <f t="shared" si="17"/>
        <v>Nein</v>
      </c>
    </row>
    <row r="557" spans="1:13" x14ac:dyDescent="0.2">
      <c r="A557" s="1" t="str">
        <f>[1]Bestand!A557</f>
        <v>MUSTERKALKULATION</v>
      </c>
      <c r="B557" s="1" t="str">
        <f>[1]Bestand!F557</f>
        <v>Verwaltungsartikel (3)</v>
      </c>
      <c r="D557" t="str">
        <f>IFERROR(VLOOKUP(A557,[1]PB!$A$5:$A$107,1,FALSE),"")</f>
        <v/>
      </c>
      <c r="E557" s="3" t="str">
        <f t="shared" si="16"/>
        <v/>
      </c>
      <c r="F557" t="str">
        <f>IFERROR(VLOOKUP(A557,[1]SE!$A$5:$A$107,1,FALSE),"")</f>
        <v/>
      </c>
      <c r="G557" t="str">
        <f>IFERROR(VLOOKUP(A557,[1]MF!$A$5:$A$107,1,FALSE),"")</f>
        <v/>
      </c>
      <c r="H557" t="str">
        <f>IFERROR(VLOOKUP(A557,[1]JH!$A$5:$A$107,1,FALSE),"")</f>
        <v/>
      </c>
      <c r="I557" t="str">
        <f>IFERROR(VLOOKUP(A557,[1]OP!$A$5:$A$107,1,FALSE),"")</f>
        <v/>
      </c>
      <c r="J557" t="str">
        <f>IFERROR(VLOOKUP(A557,[1]SR!$A$5:$A$107,1,FALSE),"")</f>
        <v/>
      </c>
      <c r="K557" t="str">
        <f>IFERROR(VLOOKUP(A557,[1]JS!$A$5:$A$107,1,FALSE),"")</f>
        <v/>
      </c>
      <c r="L557" t="str">
        <f>IFERROR(VLOOKUP(A557,[1]JW!$A$5:$A$107,1,FALSE),"")</f>
        <v/>
      </c>
      <c r="M557" t="str">
        <f t="shared" si="17"/>
        <v>Nein</v>
      </c>
    </row>
    <row r="558" spans="1:13" x14ac:dyDescent="0.2">
      <c r="A558" s="1" t="str">
        <f>[1]Bestand!A558</f>
        <v>MW3898</v>
      </c>
      <c r="B558" s="1" t="str">
        <f>[1]Bestand!F558</f>
        <v>inaktiver Artikel (8)</v>
      </c>
      <c r="D558" t="str">
        <f>IFERROR(VLOOKUP(A558,[1]PB!$A$5:$A$107,1,FALSE),"")</f>
        <v/>
      </c>
      <c r="E558" s="3" t="str">
        <f t="shared" si="16"/>
        <v/>
      </c>
      <c r="F558" t="str">
        <f>IFERROR(VLOOKUP(A558,[1]SE!$A$5:$A$107,1,FALSE),"")</f>
        <v/>
      </c>
      <c r="G558" t="str">
        <f>IFERROR(VLOOKUP(A558,[1]MF!$A$5:$A$107,1,FALSE),"")</f>
        <v/>
      </c>
      <c r="H558" t="str">
        <f>IFERROR(VLOOKUP(A558,[1]JH!$A$5:$A$107,1,FALSE),"")</f>
        <v/>
      </c>
      <c r="I558" t="str">
        <f>IFERROR(VLOOKUP(A558,[1]OP!$A$5:$A$107,1,FALSE),"")</f>
        <v/>
      </c>
      <c r="J558" t="str">
        <f>IFERROR(VLOOKUP(A558,[1]SR!$A$5:$A$107,1,FALSE),"")</f>
        <v/>
      </c>
      <c r="K558" t="str">
        <f>IFERROR(VLOOKUP(A558,[1]JS!$A$5:$A$107,1,FALSE),"")</f>
        <v/>
      </c>
      <c r="L558" t="str">
        <f>IFERROR(VLOOKUP(A558,[1]JW!$A$5:$A$107,1,FALSE),"")</f>
        <v/>
      </c>
      <c r="M558" t="str">
        <f t="shared" si="17"/>
        <v>Nein</v>
      </c>
    </row>
    <row r="559" spans="1:13" x14ac:dyDescent="0.2">
      <c r="A559" s="1" t="str">
        <f>[1]Bestand!A559</f>
        <v>NACHLASS</v>
      </c>
      <c r="B559" s="1" t="str">
        <f>[1]Bestand!F559</f>
        <v>Verwaltungsartikel (3)</v>
      </c>
      <c r="D559" t="str">
        <f>IFERROR(VLOOKUP(A559,[1]PB!$A$5:$A$107,1,FALSE),"")</f>
        <v/>
      </c>
      <c r="E559" s="3" t="str">
        <f t="shared" si="16"/>
        <v/>
      </c>
      <c r="F559" t="str">
        <f>IFERROR(VLOOKUP(A559,[1]SE!$A$5:$A$107,1,FALSE),"")</f>
        <v/>
      </c>
      <c r="G559" t="str">
        <f>IFERROR(VLOOKUP(A559,[1]MF!$A$5:$A$107,1,FALSE),"")</f>
        <v/>
      </c>
      <c r="H559" t="str">
        <f>IFERROR(VLOOKUP(A559,[1]JH!$A$5:$A$107,1,FALSE),"")</f>
        <v/>
      </c>
      <c r="I559" t="str">
        <f>IFERROR(VLOOKUP(A559,[1]OP!$A$5:$A$107,1,FALSE),"")</f>
        <v/>
      </c>
      <c r="J559" t="str">
        <f>IFERROR(VLOOKUP(A559,[1]SR!$A$5:$A$107,1,FALSE),"")</f>
        <v/>
      </c>
      <c r="K559" t="str">
        <f>IFERROR(VLOOKUP(A559,[1]JS!$A$5:$A$107,1,FALSE),"")</f>
        <v/>
      </c>
      <c r="L559" t="str">
        <f>IFERROR(VLOOKUP(A559,[1]JW!$A$5:$A$107,1,FALSE),"")</f>
        <v/>
      </c>
      <c r="M559" t="str">
        <f t="shared" si="17"/>
        <v>Nein</v>
      </c>
    </row>
    <row r="560" spans="1:13" x14ac:dyDescent="0.2">
      <c r="A560" s="1" t="str">
        <f>[1]Bestand!A560</f>
        <v>NADEL</v>
      </c>
      <c r="B560" s="1" t="str">
        <f>[1]Bestand!F560</f>
        <v>löschfähiger Artikel (9)</v>
      </c>
      <c r="D560" t="str">
        <f>IFERROR(VLOOKUP(A560,[1]PB!$A$5:$A$107,1,FALSE),"")</f>
        <v/>
      </c>
      <c r="E560" s="3" t="str">
        <f t="shared" si="16"/>
        <v/>
      </c>
      <c r="F560" t="str">
        <f>IFERROR(VLOOKUP(A560,[1]SE!$A$5:$A$107,1,FALSE),"")</f>
        <v/>
      </c>
      <c r="G560" t="str">
        <f>IFERROR(VLOOKUP(A560,[1]MF!$A$5:$A$107,1,FALSE),"")</f>
        <v/>
      </c>
      <c r="H560" t="str">
        <f>IFERROR(VLOOKUP(A560,[1]JH!$A$5:$A$107,1,FALSE),"")</f>
        <v/>
      </c>
      <c r="I560" t="str">
        <f>IFERROR(VLOOKUP(A560,[1]OP!$A$5:$A$107,1,FALSE),"")</f>
        <v/>
      </c>
      <c r="J560" t="str">
        <f>IFERROR(VLOOKUP(A560,[1]SR!$A$5:$A$107,1,FALSE),"")</f>
        <v/>
      </c>
      <c r="K560" t="str">
        <f>IFERROR(VLOOKUP(A560,[1]JS!$A$5:$A$107,1,FALSE),"")</f>
        <v/>
      </c>
      <c r="L560" t="str">
        <f>IFERROR(VLOOKUP(A560,[1]JW!$A$5:$A$107,1,FALSE),"")</f>
        <v/>
      </c>
      <c r="M560" t="str">
        <f t="shared" si="17"/>
        <v>Nein</v>
      </c>
    </row>
    <row r="561" spans="1:13" x14ac:dyDescent="0.2">
      <c r="A561" s="1" t="str">
        <f>[1]Bestand!A561</f>
        <v>NADEL01</v>
      </c>
      <c r="B561" s="1" t="str">
        <f>[1]Bestand!F561</f>
        <v>aktiver Artikel (4)</v>
      </c>
      <c r="C561" s="1" t="s">
        <v>13</v>
      </c>
      <c r="D561" t="str">
        <f>IFERROR(VLOOKUP(A561,[1]PB!$A$5:$A$107,1,FALSE),"")</f>
        <v/>
      </c>
      <c r="E561" s="3" t="str">
        <f t="shared" si="16"/>
        <v/>
      </c>
      <c r="F561" t="str">
        <f>IFERROR(VLOOKUP(A561,[1]SE!$A$5:$A$107,1,FALSE),"")</f>
        <v/>
      </c>
      <c r="G561" t="str">
        <f>IFERROR(VLOOKUP(A561,[1]MF!$A$5:$A$107,1,FALSE),"")</f>
        <v/>
      </c>
      <c r="H561" t="str">
        <f>IFERROR(VLOOKUP(A561,[1]JH!$A$5:$A$107,1,FALSE),"")</f>
        <v/>
      </c>
      <c r="I561" t="str">
        <f>IFERROR(VLOOKUP(A561,[1]OP!$A$5:$A$107,1,FALSE),"")</f>
        <v/>
      </c>
      <c r="J561" t="str">
        <f>IFERROR(VLOOKUP(A561,[1]SR!$A$5:$A$107,1,FALSE),"")</f>
        <v/>
      </c>
      <c r="K561" t="str">
        <f>IFERROR(VLOOKUP(A561,[1]JS!$A$5:$A$107,1,FALSE),"")</f>
        <v/>
      </c>
      <c r="L561" t="str">
        <f>IFERROR(VLOOKUP(A561,[1]JW!$A$5:$A$107,1,FALSE),"")</f>
        <v/>
      </c>
      <c r="M561" t="str">
        <f t="shared" si="17"/>
        <v>Nein</v>
      </c>
    </row>
    <row r="562" spans="1:13" x14ac:dyDescent="0.2">
      <c r="A562" s="1" t="str">
        <f>[1]Bestand!A562</f>
        <v>NADEL02</v>
      </c>
      <c r="B562" s="1" t="str">
        <f>[1]Bestand!F562</f>
        <v>aktiver Artikel (4)</v>
      </c>
      <c r="C562" s="1" t="s">
        <v>13</v>
      </c>
      <c r="D562" t="str">
        <f>IFERROR(VLOOKUP(A562,[1]PB!$A$5:$A$107,1,FALSE),"")</f>
        <v/>
      </c>
      <c r="E562" s="3" t="str">
        <f t="shared" si="16"/>
        <v/>
      </c>
      <c r="F562" t="str">
        <f>IFERROR(VLOOKUP(A562,[1]SE!$A$5:$A$107,1,FALSE),"")</f>
        <v/>
      </c>
      <c r="G562" t="str">
        <f>IFERROR(VLOOKUP(A562,[1]MF!$A$5:$A$107,1,FALSE),"")</f>
        <v/>
      </c>
      <c r="H562" t="str">
        <f>IFERROR(VLOOKUP(A562,[1]JH!$A$5:$A$107,1,FALSE),"")</f>
        <v/>
      </c>
      <c r="I562" t="str">
        <f>IFERROR(VLOOKUP(A562,[1]OP!$A$5:$A$107,1,FALSE),"")</f>
        <v/>
      </c>
      <c r="J562" t="str">
        <f>IFERROR(VLOOKUP(A562,[1]SR!$A$5:$A$107,1,FALSE),"")</f>
        <v/>
      </c>
      <c r="K562" t="str">
        <f>IFERROR(VLOOKUP(A562,[1]JS!$A$5:$A$107,1,FALSE),"")</f>
        <v/>
      </c>
      <c r="L562" t="str">
        <f>IFERROR(VLOOKUP(A562,[1]JW!$A$5:$A$107,1,FALSE),"")</f>
        <v/>
      </c>
      <c r="M562" t="str">
        <f t="shared" si="17"/>
        <v>Nein</v>
      </c>
    </row>
    <row r="563" spans="1:13" x14ac:dyDescent="0.2">
      <c r="A563" s="1" t="str">
        <f>[1]Bestand!A563</f>
        <v>NADEL03</v>
      </c>
      <c r="B563" s="1" t="str">
        <f>[1]Bestand!F563</f>
        <v>Ersatzteil (5)</v>
      </c>
      <c r="D563" t="str">
        <f>IFERROR(VLOOKUP(A563,[1]PB!$A$5:$A$107,1,FALSE),"")</f>
        <v/>
      </c>
      <c r="E563" s="3" t="str">
        <f t="shared" si="16"/>
        <v/>
      </c>
      <c r="F563" t="str">
        <f>IFERROR(VLOOKUP(A563,[1]SE!$A$5:$A$107,1,FALSE),"")</f>
        <v/>
      </c>
      <c r="G563" t="str">
        <f>IFERROR(VLOOKUP(A563,[1]MF!$A$5:$A$107,1,FALSE),"")</f>
        <v/>
      </c>
      <c r="H563" t="str">
        <f>IFERROR(VLOOKUP(A563,[1]JH!$A$5:$A$107,1,FALSE),"")</f>
        <v/>
      </c>
      <c r="I563" t="str">
        <f>IFERROR(VLOOKUP(A563,[1]OP!$A$5:$A$107,1,FALSE),"")</f>
        <v/>
      </c>
      <c r="J563" t="str">
        <f>IFERROR(VLOOKUP(A563,[1]SR!$A$5:$A$107,1,FALSE),"")</f>
        <v/>
      </c>
      <c r="K563" t="str">
        <f>IFERROR(VLOOKUP(A563,[1]JS!$A$5:$A$107,1,FALSE),"")</f>
        <v/>
      </c>
      <c r="L563" t="str">
        <f>IFERROR(VLOOKUP(A563,[1]JW!$A$5:$A$107,1,FALSE),"")</f>
        <v/>
      </c>
      <c r="M563" t="str">
        <f t="shared" si="17"/>
        <v>Nein</v>
      </c>
    </row>
    <row r="564" spans="1:13" x14ac:dyDescent="0.2">
      <c r="A564" s="1" t="str">
        <f>[1]Bestand!A564</f>
        <v>NADEL04</v>
      </c>
      <c r="B564" s="1" t="str">
        <f>[1]Bestand!F564</f>
        <v>Ersatzteil (5)</v>
      </c>
      <c r="D564" t="str">
        <f>IFERROR(VLOOKUP(A564,[1]PB!$A$5:$A$107,1,FALSE),"")</f>
        <v/>
      </c>
      <c r="E564" s="3" t="str">
        <f t="shared" si="16"/>
        <v/>
      </c>
      <c r="F564" t="str">
        <f>IFERROR(VLOOKUP(A564,[1]SE!$A$5:$A$107,1,FALSE),"")</f>
        <v/>
      </c>
      <c r="G564" t="str">
        <f>IFERROR(VLOOKUP(A564,[1]MF!$A$5:$A$107,1,FALSE),"")</f>
        <v/>
      </c>
      <c r="H564" t="str">
        <f>IFERROR(VLOOKUP(A564,[1]JH!$A$5:$A$107,1,FALSE),"")</f>
        <v/>
      </c>
      <c r="I564" t="str">
        <f>IFERROR(VLOOKUP(A564,[1]OP!$A$5:$A$107,1,FALSE),"")</f>
        <v/>
      </c>
      <c r="J564" t="str">
        <f>IFERROR(VLOOKUP(A564,[1]SR!$A$5:$A$107,1,FALSE),"")</f>
        <v/>
      </c>
      <c r="K564" t="str">
        <f>IFERROR(VLOOKUP(A564,[1]JS!$A$5:$A$107,1,FALSE),"")</f>
        <v/>
      </c>
      <c r="L564" t="str">
        <f>IFERROR(VLOOKUP(A564,[1]JW!$A$5:$A$107,1,FALSE),"")</f>
        <v/>
      </c>
      <c r="M564" t="str">
        <f t="shared" si="17"/>
        <v>Nein</v>
      </c>
    </row>
    <row r="565" spans="1:13" x14ac:dyDescent="0.2">
      <c r="A565" s="1" t="str">
        <f>[1]Bestand!A565</f>
        <v>NADEL05</v>
      </c>
      <c r="B565" s="1" t="str">
        <f>[1]Bestand!F565</f>
        <v>aktiver Artikel (4)</v>
      </c>
      <c r="C565" s="1" t="s">
        <v>13</v>
      </c>
      <c r="D565" t="str">
        <f>IFERROR(VLOOKUP(A565,[1]PB!$A$5:$A$107,1,FALSE),"")</f>
        <v/>
      </c>
      <c r="E565" s="3" t="str">
        <f t="shared" si="16"/>
        <v/>
      </c>
      <c r="F565" t="str">
        <f>IFERROR(VLOOKUP(A565,[1]SE!$A$5:$A$107,1,FALSE),"")</f>
        <v/>
      </c>
      <c r="G565" t="str">
        <f>IFERROR(VLOOKUP(A565,[1]MF!$A$5:$A$107,1,FALSE),"")</f>
        <v/>
      </c>
      <c r="H565" t="str">
        <f>IFERROR(VLOOKUP(A565,[1]JH!$A$5:$A$107,1,FALSE),"")</f>
        <v/>
      </c>
      <c r="I565" t="str">
        <f>IFERROR(VLOOKUP(A565,[1]OP!$A$5:$A$107,1,FALSE),"")</f>
        <v/>
      </c>
      <c r="J565" t="str">
        <f>IFERROR(VLOOKUP(A565,[1]SR!$A$5:$A$107,1,FALSE),"")</f>
        <v/>
      </c>
      <c r="K565" t="str">
        <f>IFERROR(VLOOKUP(A565,[1]JS!$A$5:$A$107,1,FALSE),"")</f>
        <v/>
      </c>
      <c r="L565" t="str">
        <f>IFERROR(VLOOKUP(A565,[1]JW!$A$5:$A$107,1,FALSE),"")</f>
        <v/>
      </c>
      <c r="M565" t="str">
        <f t="shared" si="17"/>
        <v>Nein</v>
      </c>
    </row>
    <row r="566" spans="1:13" x14ac:dyDescent="0.2">
      <c r="A566" s="1" t="str">
        <f>[1]Bestand!A566</f>
        <v>NADEL06</v>
      </c>
      <c r="B566" s="1" t="str">
        <f>[1]Bestand!F566</f>
        <v>aktiver Artikel (4)</v>
      </c>
      <c r="C566" s="1" t="s">
        <v>13</v>
      </c>
      <c r="D566" t="str">
        <f>IFERROR(VLOOKUP(A566,[1]PB!$A$5:$A$107,1,FALSE),"")</f>
        <v/>
      </c>
      <c r="E566" s="3" t="str">
        <f t="shared" si="16"/>
        <v/>
      </c>
      <c r="F566" t="str">
        <f>IFERROR(VLOOKUP(A566,[1]SE!$A$5:$A$107,1,FALSE),"")</f>
        <v/>
      </c>
      <c r="G566" t="str">
        <f>IFERROR(VLOOKUP(A566,[1]MF!$A$5:$A$107,1,FALSE),"")</f>
        <v/>
      </c>
      <c r="H566" t="str">
        <f>IFERROR(VLOOKUP(A566,[1]JH!$A$5:$A$107,1,FALSE),"")</f>
        <v/>
      </c>
      <c r="I566" t="str">
        <f>IFERROR(VLOOKUP(A566,[1]OP!$A$5:$A$107,1,FALSE),"")</f>
        <v/>
      </c>
      <c r="J566" t="str">
        <f>IFERROR(VLOOKUP(A566,[1]SR!$A$5:$A$107,1,FALSE),"")</f>
        <v/>
      </c>
      <c r="K566" t="str">
        <f>IFERROR(VLOOKUP(A566,[1]JS!$A$5:$A$107,1,FALSE),"")</f>
        <v/>
      </c>
      <c r="L566" t="str">
        <f>IFERROR(VLOOKUP(A566,[1]JW!$A$5:$A$107,1,FALSE),"")</f>
        <v/>
      </c>
      <c r="M566" t="str">
        <f t="shared" si="17"/>
        <v>Nein</v>
      </c>
    </row>
    <row r="567" spans="1:13" x14ac:dyDescent="0.2">
      <c r="A567" s="1" t="str">
        <f>[1]Bestand!A567</f>
        <v>NADEL07</v>
      </c>
      <c r="B567" s="1" t="str">
        <f>[1]Bestand!F567</f>
        <v>aktiver Artikel (4)</v>
      </c>
      <c r="C567" s="1" t="s">
        <v>13</v>
      </c>
      <c r="D567" t="str">
        <f>IFERROR(VLOOKUP(A567,[1]PB!$A$5:$A$107,1,FALSE),"")</f>
        <v/>
      </c>
      <c r="E567" s="3" t="str">
        <f t="shared" si="16"/>
        <v/>
      </c>
      <c r="F567" t="str">
        <f>IFERROR(VLOOKUP(A567,[1]SE!$A$5:$A$107,1,FALSE),"")</f>
        <v/>
      </c>
      <c r="G567" t="str">
        <f>IFERROR(VLOOKUP(A567,[1]MF!$A$5:$A$107,1,FALSE),"")</f>
        <v/>
      </c>
      <c r="H567" t="str">
        <f>IFERROR(VLOOKUP(A567,[1]JH!$A$5:$A$107,1,FALSE),"")</f>
        <v/>
      </c>
      <c r="I567" t="str">
        <f>IFERROR(VLOOKUP(A567,[1]OP!$A$5:$A$107,1,FALSE),"")</f>
        <v/>
      </c>
      <c r="J567" t="str">
        <f>IFERROR(VLOOKUP(A567,[1]SR!$A$5:$A$107,1,FALSE),"")</f>
        <v/>
      </c>
      <c r="K567" t="str">
        <f>IFERROR(VLOOKUP(A567,[1]JS!$A$5:$A$107,1,FALSE),"")</f>
        <v/>
      </c>
      <c r="L567" t="str">
        <f>IFERROR(VLOOKUP(A567,[1]JW!$A$5:$A$107,1,FALSE),"")</f>
        <v/>
      </c>
      <c r="M567" t="str">
        <f t="shared" si="17"/>
        <v>Nein</v>
      </c>
    </row>
    <row r="568" spans="1:13" x14ac:dyDescent="0.2">
      <c r="A568" s="1" t="str">
        <f>[1]Bestand!A568</f>
        <v>NADEL08</v>
      </c>
      <c r="B568" s="1" t="str">
        <f>[1]Bestand!F568</f>
        <v>aktiver Artikel (4)</v>
      </c>
      <c r="C568" s="1" t="s">
        <v>13</v>
      </c>
      <c r="D568" t="str">
        <f>IFERROR(VLOOKUP(A568,[1]PB!$A$5:$A$107,1,FALSE),"")</f>
        <v/>
      </c>
      <c r="E568" s="3" t="str">
        <f t="shared" si="16"/>
        <v/>
      </c>
      <c r="F568" t="str">
        <f>IFERROR(VLOOKUP(A568,[1]SE!$A$5:$A$107,1,FALSE),"")</f>
        <v/>
      </c>
      <c r="G568" t="str">
        <f>IFERROR(VLOOKUP(A568,[1]MF!$A$5:$A$107,1,FALSE),"")</f>
        <v/>
      </c>
      <c r="H568" t="str">
        <f>IFERROR(VLOOKUP(A568,[1]JH!$A$5:$A$107,1,FALSE),"")</f>
        <v/>
      </c>
      <c r="I568" t="str">
        <f>IFERROR(VLOOKUP(A568,[1]OP!$A$5:$A$107,1,FALSE),"")</f>
        <v/>
      </c>
      <c r="J568" t="str">
        <f>IFERROR(VLOOKUP(A568,[1]SR!$A$5:$A$107,1,FALSE),"")</f>
        <v/>
      </c>
      <c r="K568" t="str">
        <f>IFERROR(VLOOKUP(A568,[1]JS!$A$5:$A$107,1,FALSE),"")</f>
        <v/>
      </c>
      <c r="L568" t="str">
        <f>IFERROR(VLOOKUP(A568,[1]JW!$A$5:$A$107,1,FALSE),"")</f>
        <v/>
      </c>
      <c r="M568" t="str">
        <f t="shared" si="17"/>
        <v>Nein</v>
      </c>
    </row>
    <row r="569" spans="1:13" x14ac:dyDescent="0.2">
      <c r="A569" s="1" t="str">
        <f>[1]Bestand!A569</f>
        <v>NADEL09</v>
      </c>
      <c r="B569" s="1" t="str">
        <f>[1]Bestand!F569</f>
        <v>aktiver Artikel (4)</v>
      </c>
      <c r="C569" s="1" t="s">
        <v>13</v>
      </c>
      <c r="D569" t="str">
        <f>IFERROR(VLOOKUP(A569,[1]PB!$A$5:$A$107,1,FALSE),"")</f>
        <v/>
      </c>
      <c r="E569" s="3" t="str">
        <f t="shared" si="16"/>
        <v/>
      </c>
      <c r="F569" t="str">
        <f>IFERROR(VLOOKUP(A569,[1]SE!$A$5:$A$107,1,FALSE),"")</f>
        <v/>
      </c>
      <c r="G569" t="str">
        <f>IFERROR(VLOOKUP(A569,[1]MF!$A$5:$A$107,1,FALSE),"")</f>
        <v/>
      </c>
      <c r="H569" t="str">
        <f>IFERROR(VLOOKUP(A569,[1]JH!$A$5:$A$107,1,FALSE),"")</f>
        <v/>
      </c>
      <c r="I569" t="str">
        <f>IFERROR(VLOOKUP(A569,[1]OP!$A$5:$A$107,1,FALSE),"")</f>
        <v/>
      </c>
      <c r="J569" t="str">
        <f>IFERROR(VLOOKUP(A569,[1]SR!$A$5:$A$107,1,FALSE),"")</f>
        <v/>
      </c>
      <c r="K569" t="str">
        <f>IFERROR(VLOOKUP(A569,[1]JS!$A$5:$A$107,1,FALSE),"")</f>
        <v/>
      </c>
      <c r="L569" t="str">
        <f>IFERROR(VLOOKUP(A569,[1]JW!$A$5:$A$107,1,FALSE),"")</f>
        <v/>
      </c>
      <c r="M569" t="str">
        <f t="shared" si="17"/>
        <v>Nein</v>
      </c>
    </row>
    <row r="570" spans="1:13" x14ac:dyDescent="0.2">
      <c r="A570" s="1" t="str">
        <f>[1]Bestand!A570</f>
        <v>NEBENKOSTEN</v>
      </c>
      <c r="B570" s="1" t="str">
        <f>[1]Bestand!F570</f>
        <v>Verwaltungsartikel (3)</v>
      </c>
      <c r="D570" t="str">
        <f>IFERROR(VLOOKUP(A570,[1]PB!$A$5:$A$107,1,FALSE),"")</f>
        <v/>
      </c>
      <c r="E570" s="3" t="str">
        <f t="shared" si="16"/>
        <v/>
      </c>
      <c r="F570" t="str">
        <f>IFERROR(VLOOKUP(A570,[1]SE!$A$5:$A$107,1,FALSE),"")</f>
        <v/>
      </c>
      <c r="G570" t="str">
        <f>IFERROR(VLOOKUP(A570,[1]MF!$A$5:$A$107,1,FALSE),"")</f>
        <v/>
      </c>
      <c r="H570" t="str">
        <f>IFERROR(VLOOKUP(A570,[1]JH!$A$5:$A$107,1,FALSE),"")</f>
        <v/>
      </c>
      <c r="I570" t="str">
        <f>IFERROR(VLOOKUP(A570,[1]OP!$A$5:$A$107,1,FALSE),"")</f>
        <v/>
      </c>
      <c r="J570" t="str">
        <f>IFERROR(VLOOKUP(A570,[1]SR!$A$5:$A$107,1,FALSE),"")</f>
        <v/>
      </c>
      <c r="K570" t="str">
        <f>IFERROR(VLOOKUP(A570,[1]JS!$A$5:$A$107,1,FALSE),"")</f>
        <v/>
      </c>
      <c r="L570" t="str">
        <f>IFERROR(VLOOKUP(A570,[1]JW!$A$5:$A$107,1,FALSE),"")</f>
        <v/>
      </c>
      <c r="M570" t="str">
        <f t="shared" si="17"/>
        <v>Nein</v>
      </c>
    </row>
    <row r="571" spans="1:13" x14ac:dyDescent="0.2">
      <c r="A571" s="1" t="str">
        <f>[1]Bestand!A571</f>
        <v>NETZTEIL</v>
      </c>
      <c r="B571" s="1" t="str">
        <f>[1]Bestand!F571</f>
        <v>Ersatzteil (5)</v>
      </c>
      <c r="D571" t="str">
        <f>IFERROR(VLOOKUP(A571,[1]PB!$A$5:$A$107,1,FALSE),"")</f>
        <v/>
      </c>
      <c r="E571" s="3" t="str">
        <f t="shared" si="16"/>
        <v/>
      </c>
      <c r="F571" t="str">
        <f>IFERROR(VLOOKUP(A571,[1]SE!$A$5:$A$107,1,FALSE),"")</f>
        <v/>
      </c>
      <c r="G571" t="str">
        <f>IFERROR(VLOOKUP(A571,[1]MF!$A$5:$A$107,1,FALSE),"")</f>
        <v/>
      </c>
      <c r="H571" t="str">
        <f>IFERROR(VLOOKUP(A571,[1]JH!$A$5:$A$107,1,FALSE),"")</f>
        <v/>
      </c>
      <c r="I571" t="str">
        <f>IFERROR(VLOOKUP(A571,[1]OP!$A$5:$A$107,1,FALSE),"")</f>
        <v/>
      </c>
      <c r="J571" t="str">
        <f>IFERROR(VLOOKUP(A571,[1]SR!$A$5:$A$107,1,FALSE),"")</f>
        <v/>
      </c>
      <c r="K571" t="str">
        <f>IFERROR(VLOOKUP(A571,[1]JS!$A$5:$A$107,1,FALSE),"")</f>
        <v/>
      </c>
      <c r="L571" t="str">
        <f>IFERROR(VLOOKUP(A571,[1]JW!$A$5:$A$107,1,FALSE),"")</f>
        <v/>
      </c>
      <c r="M571" t="str">
        <f t="shared" si="17"/>
        <v>Nein</v>
      </c>
    </row>
    <row r="572" spans="1:13" x14ac:dyDescent="0.2">
      <c r="A572" s="1" t="str">
        <f>[1]Bestand!A572</f>
        <v>NEUHEITEN2024</v>
      </c>
      <c r="B572" s="1" t="str">
        <f>[1]Bestand!F572</f>
        <v>aktiver Artikel (4)</v>
      </c>
      <c r="C572" s="1" t="s">
        <v>13</v>
      </c>
      <c r="D572" t="str">
        <f>IFERROR(VLOOKUP(A572,[1]PB!$A$5:$A$107,1,FALSE),"")</f>
        <v/>
      </c>
      <c r="E572" s="3" t="str">
        <f t="shared" si="16"/>
        <v/>
      </c>
      <c r="F572" t="str">
        <f>IFERROR(VLOOKUP(A572,[1]SE!$A$5:$A$107,1,FALSE),"")</f>
        <v/>
      </c>
      <c r="G572" t="str">
        <f>IFERROR(VLOOKUP(A572,[1]MF!$A$5:$A$107,1,FALSE),"")</f>
        <v/>
      </c>
      <c r="H572" t="str">
        <f>IFERROR(VLOOKUP(A572,[1]JH!$A$5:$A$107,1,FALSE),"")</f>
        <v/>
      </c>
      <c r="I572" t="str">
        <f>IFERROR(VLOOKUP(A572,[1]OP!$A$5:$A$107,1,FALSE),"")</f>
        <v/>
      </c>
      <c r="J572" t="str">
        <f>IFERROR(VLOOKUP(A572,[1]SR!$A$5:$A$107,1,FALSE),"")</f>
        <v/>
      </c>
      <c r="K572" t="str">
        <f>IFERROR(VLOOKUP(A572,[1]JS!$A$5:$A$107,1,FALSE),"")</f>
        <v/>
      </c>
      <c r="L572" t="str">
        <f>IFERROR(VLOOKUP(A572,[1]JW!$A$5:$A$107,1,FALSE),"")</f>
        <v/>
      </c>
      <c r="M572" t="str">
        <f t="shared" si="17"/>
        <v>Nein</v>
      </c>
    </row>
    <row r="573" spans="1:13" x14ac:dyDescent="0.2">
      <c r="A573" s="1" t="str">
        <f>[1]Bestand!A573</f>
        <v>NK</v>
      </c>
      <c r="B573" s="1" t="str">
        <f>[1]Bestand!F573</f>
        <v>Verwaltungsartikel (3)</v>
      </c>
      <c r="D573" t="str">
        <f>IFERROR(VLOOKUP(A573,[1]PB!$A$5:$A$107,1,FALSE),"")</f>
        <v/>
      </c>
      <c r="E573" s="3" t="str">
        <f t="shared" si="16"/>
        <v/>
      </c>
      <c r="F573" t="str">
        <f>IFERROR(VLOOKUP(A573,[1]SE!$A$5:$A$107,1,FALSE),"")</f>
        <v/>
      </c>
      <c r="G573" t="str">
        <f>IFERROR(VLOOKUP(A573,[1]MF!$A$5:$A$107,1,FALSE),"")</f>
        <v/>
      </c>
      <c r="H573" t="str">
        <f>IFERROR(VLOOKUP(A573,[1]JH!$A$5:$A$107,1,FALSE),"")</f>
        <v/>
      </c>
      <c r="I573" t="str">
        <f>IFERROR(VLOOKUP(A573,[1]OP!$A$5:$A$107,1,FALSE),"")</f>
        <v/>
      </c>
      <c r="J573" t="str">
        <f>IFERROR(VLOOKUP(A573,[1]SR!$A$5:$A$107,1,FALSE),"")</f>
        <v/>
      </c>
      <c r="K573" t="str">
        <f>IFERROR(VLOOKUP(A573,[1]JS!$A$5:$A$107,1,FALSE),"")</f>
        <v/>
      </c>
      <c r="L573" t="str">
        <f>IFERROR(VLOOKUP(A573,[1]JW!$A$5:$A$107,1,FALSE),"")</f>
        <v/>
      </c>
      <c r="M573" t="str">
        <f t="shared" si="17"/>
        <v>Nein</v>
      </c>
    </row>
    <row r="574" spans="1:13" x14ac:dyDescent="0.2">
      <c r="A574" s="1" t="str">
        <f>[1]Bestand!A574</f>
        <v>NMC549DABBE</v>
      </c>
      <c r="B574" s="1" t="str">
        <f>[1]Bestand!F574</f>
        <v>aktiver Artikel (4)</v>
      </c>
      <c r="C574" s="1" t="s">
        <v>13</v>
      </c>
      <c r="D574" t="str">
        <f>IFERROR(VLOOKUP(A574,[1]PB!$A$5:$A$107,1,FALSE),"")</f>
        <v/>
      </c>
      <c r="E574" s="3" t="str">
        <f t="shared" si="16"/>
        <v/>
      </c>
      <c r="F574" t="str">
        <f>IFERROR(VLOOKUP(A574,[1]SE!$A$5:$A$107,1,FALSE),"")</f>
        <v/>
      </c>
      <c r="G574" t="str">
        <f>IFERROR(VLOOKUP(A574,[1]MF!$A$5:$A$107,1,FALSE),"")</f>
        <v/>
      </c>
      <c r="H574" t="str">
        <f>IFERROR(VLOOKUP(A574,[1]JH!$A$5:$A$107,1,FALSE),"")</f>
        <v/>
      </c>
      <c r="I574" t="str">
        <f>IFERROR(VLOOKUP(A574,[1]OP!$A$5:$A$107,1,FALSE),"")</f>
        <v/>
      </c>
      <c r="J574" t="str">
        <f>IFERROR(VLOOKUP(A574,[1]SR!$A$5:$A$107,1,FALSE),"")</f>
        <v/>
      </c>
      <c r="K574" t="str">
        <f>IFERROR(VLOOKUP(A574,[1]JS!$A$5:$A$107,1,FALSE),"")</f>
        <v/>
      </c>
      <c r="L574" t="str">
        <f>IFERROR(VLOOKUP(A574,[1]JW!$A$5:$A$107,1,FALSE),"")</f>
        <v/>
      </c>
      <c r="M574" t="str">
        <f t="shared" si="17"/>
        <v>Nein</v>
      </c>
    </row>
    <row r="575" spans="1:13" x14ac:dyDescent="0.2">
      <c r="A575" s="1" t="str">
        <f>[1]Bestand!A575</f>
        <v>NMCDAB990BLACK</v>
      </c>
      <c r="B575" s="1" t="str">
        <f>[1]Bestand!F575</f>
        <v>aktiver Artikel (4)</v>
      </c>
      <c r="C575" s="1" t="s">
        <v>13</v>
      </c>
      <c r="D575" t="str">
        <f>IFERROR(VLOOKUP(A575,[1]PB!$A$5:$A$107,1,FALSE),"")</f>
        <v/>
      </c>
      <c r="E575" s="3" t="str">
        <f t="shared" si="16"/>
        <v/>
      </c>
      <c r="F575" t="str">
        <f>IFERROR(VLOOKUP(A575,[1]SE!$A$5:$A$107,1,FALSE),"")</f>
        <v/>
      </c>
      <c r="G575" t="str">
        <f>IFERROR(VLOOKUP(A575,[1]MF!$A$5:$A$107,1,FALSE),"")</f>
        <v/>
      </c>
      <c r="H575" t="str">
        <f>IFERROR(VLOOKUP(A575,[1]JH!$A$5:$A$107,1,FALSE),"")</f>
        <v/>
      </c>
      <c r="I575" t="str">
        <f>IFERROR(VLOOKUP(A575,[1]OP!$A$5:$A$107,1,FALSE),"")</f>
        <v/>
      </c>
      <c r="J575" t="str">
        <f>IFERROR(VLOOKUP(A575,[1]SR!$A$5:$A$107,1,FALSE),"")</f>
        <v/>
      </c>
      <c r="K575" t="str">
        <f>IFERROR(VLOOKUP(A575,[1]JS!$A$5:$A$107,1,FALSE),"")</f>
        <v/>
      </c>
      <c r="L575" t="str">
        <f>IFERROR(VLOOKUP(A575,[1]JW!$A$5:$A$107,1,FALSE),"")</f>
        <v/>
      </c>
      <c r="M575" t="str">
        <f t="shared" si="17"/>
        <v>Nein</v>
      </c>
    </row>
    <row r="576" spans="1:13" x14ac:dyDescent="0.2">
      <c r="A576" s="1" t="str">
        <f>[1]Bestand!A576</f>
        <v>NMCDAB990GOLD</v>
      </c>
      <c r="B576" s="1" t="str">
        <f>[1]Bestand!F576</f>
        <v>aktiver Artikel (4)</v>
      </c>
      <c r="C576" s="1" t="s">
        <v>13</v>
      </c>
      <c r="D576" t="str">
        <f>IFERROR(VLOOKUP(A576,[1]PB!$A$5:$A$107,1,FALSE),"")</f>
        <v/>
      </c>
      <c r="E576" s="3" t="str">
        <f t="shared" si="16"/>
        <v/>
      </c>
      <c r="F576" t="str">
        <f>IFERROR(VLOOKUP(A576,[1]SE!$A$5:$A$107,1,FALSE),"")</f>
        <v/>
      </c>
      <c r="G576" t="str">
        <f>IFERROR(VLOOKUP(A576,[1]MF!$A$5:$A$107,1,FALSE),"")</f>
        <v/>
      </c>
      <c r="H576" t="str">
        <f>IFERROR(VLOOKUP(A576,[1]JH!$A$5:$A$107,1,FALSE),"")</f>
        <v/>
      </c>
      <c r="I576" t="str">
        <f>IFERROR(VLOOKUP(A576,[1]OP!$A$5:$A$107,1,FALSE),"")</f>
        <v/>
      </c>
      <c r="J576" t="str">
        <f>IFERROR(VLOOKUP(A576,[1]SR!$A$5:$A$107,1,FALSE),"")</f>
        <v/>
      </c>
      <c r="K576" t="str">
        <f>IFERROR(VLOOKUP(A576,[1]JS!$A$5:$A$107,1,FALSE),"")</f>
        <v/>
      </c>
      <c r="L576" t="str">
        <f>IFERROR(VLOOKUP(A576,[1]JW!$A$5:$A$107,1,FALSE),"")</f>
        <v/>
      </c>
      <c r="M576" t="str">
        <f t="shared" si="17"/>
        <v>Nein</v>
      </c>
    </row>
    <row r="577" spans="1:13" x14ac:dyDescent="0.2">
      <c r="A577" s="1" t="str">
        <f>[1]Bestand!A577</f>
        <v>NR200</v>
      </c>
      <c r="B577" s="1" t="str">
        <f>[1]Bestand!F577</f>
        <v>inaktiver Artikel (8)</v>
      </c>
      <c r="D577" t="str">
        <f>IFERROR(VLOOKUP(A577,[1]PB!$A$5:$A$107,1,FALSE),"")</f>
        <v/>
      </c>
      <c r="E577" s="3" t="str">
        <f t="shared" si="16"/>
        <v/>
      </c>
      <c r="F577" t="str">
        <f>IFERROR(VLOOKUP(A577,[1]SE!$A$5:$A$107,1,FALSE),"")</f>
        <v/>
      </c>
      <c r="G577" t="str">
        <f>IFERROR(VLOOKUP(A577,[1]MF!$A$5:$A$107,1,FALSE),"")</f>
        <v/>
      </c>
      <c r="H577" t="str">
        <f>IFERROR(VLOOKUP(A577,[1]JH!$A$5:$A$107,1,FALSE),"")</f>
        <v/>
      </c>
      <c r="I577" t="str">
        <f>IFERROR(VLOOKUP(A577,[1]OP!$A$5:$A$107,1,FALSE),"")</f>
        <v/>
      </c>
      <c r="J577" t="str">
        <f>IFERROR(VLOOKUP(A577,[1]SR!$A$5:$A$107,1,FALSE),"")</f>
        <v/>
      </c>
      <c r="K577" t="str">
        <f>IFERROR(VLOOKUP(A577,[1]JS!$A$5:$A$107,1,FALSE),"")</f>
        <v/>
      </c>
      <c r="L577" t="str">
        <f>IFERROR(VLOOKUP(A577,[1]JW!$A$5:$A$107,1,FALSE),"")</f>
        <v/>
      </c>
      <c r="M577" t="str">
        <f t="shared" si="17"/>
        <v>Nein</v>
      </c>
    </row>
    <row r="578" spans="1:13" x14ac:dyDescent="0.2">
      <c r="A578" s="1" t="str">
        <f>[1]Bestand!A578</f>
        <v>NR2304</v>
      </c>
      <c r="B578" s="1" t="str">
        <f>[1]Bestand!F578</f>
        <v>inaktiver Artikel (8)</v>
      </c>
      <c r="D578" t="str">
        <f>IFERROR(VLOOKUP(A578,[1]PB!$A$5:$A$107,1,FALSE),"")</f>
        <v/>
      </c>
      <c r="E578" s="3" t="str">
        <f t="shared" si="16"/>
        <v/>
      </c>
      <c r="F578" t="str">
        <f>IFERROR(VLOOKUP(A578,[1]SE!$A$5:$A$107,1,FALSE),"")</f>
        <v/>
      </c>
      <c r="G578" t="str">
        <f>IFERROR(VLOOKUP(A578,[1]MF!$A$5:$A$107,1,FALSE),"")</f>
        <v/>
      </c>
      <c r="H578" t="str">
        <f>IFERROR(VLOOKUP(A578,[1]JH!$A$5:$A$107,1,FALSE),"")</f>
        <v/>
      </c>
      <c r="I578" t="str">
        <f>IFERROR(VLOOKUP(A578,[1]OP!$A$5:$A$107,1,FALSE),"")</f>
        <v/>
      </c>
      <c r="J578" t="str">
        <f>IFERROR(VLOOKUP(A578,[1]SR!$A$5:$A$107,1,FALSE),"")</f>
        <v/>
      </c>
      <c r="K578" t="str">
        <f>IFERROR(VLOOKUP(A578,[1]JS!$A$5:$A$107,1,FALSE),"")</f>
        <v/>
      </c>
      <c r="L578" t="str">
        <f>IFERROR(VLOOKUP(A578,[1]JW!$A$5:$A$107,1,FALSE),"")</f>
        <v/>
      </c>
      <c r="M578" t="str">
        <f t="shared" si="17"/>
        <v>Nein</v>
      </c>
    </row>
    <row r="579" spans="1:13" x14ac:dyDescent="0.2">
      <c r="A579" s="1" t="str">
        <f>[1]Bestand!A579</f>
        <v>NR350</v>
      </c>
      <c r="B579" s="1" t="str">
        <f>[1]Bestand!F579</f>
        <v>inaktiver Artikel (8)</v>
      </c>
      <c r="D579" t="str">
        <f>IFERROR(VLOOKUP(A579,[1]PB!$A$5:$A$107,1,FALSE),"")</f>
        <v/>
      </c>
      <c r="E579" s="3" t="str">
        <f t="shared" ref="E579:E642" si="18">IF(AND(B579="aktiver Artikel (4)",C579="",D579=A579),A579,"")</f>
        <v/>
      </c>
      <c r="F579" t="str">
        <f>IFERROR(VLOOKUP(A579,[1]SE!$A$5:$A$107,1,FALSE),"")</f>
        <v/>
      </c>
      <c r="G579" t="str">
        <f>IFERROR(VLOOKUP(A579,[1]MF!$A$5:$A$107,1,FALSE),"")</f>
        <v/>
      </c>
      <c r="H579" t="str">
        <f>IFERROR(VLOOKUP(A579,[1]JH!$A$5:$A$107,1,FALSE),"")</f>
        <v/>
      </c>
      <c r="I579" t="str">
        <f>IFERROR(VLOOKUP(A579,[1]OP!$A$5:$A$107,1,FALSE),"")</f>
        <v/>
      </c>
      <c r="J579" t="str">
        <f>IFERROR(VLOOKUP(A579,[1]SR!$A$5:$A$107,1,FALSE),"")</f>
        <v/>
      </c>
      <c r="K579" t="str">
        <f>IFERROR(VLOOKUP(A579,[1]JS!$A$5:$A$107,1,FALSE),"")</f>
        <v/>
      </c>
      <c r="L579" t="str">
        <f>IFERROR(VLOOKUP(A579,[1]JW!$A$5:$A$107,1,FALSE),"")</f>
        <v/>
      </c>
      <c r="M579" t="str">
        <f t="shared" ref="M579:M642" si="19">IF(AND(D579=A579,F579=A579,G579=A579,H579=A579,I579=A579,J579=A579,K579=A579,L579=A579), "Ja", "Nein")</f>
        <v>Nein</v>
      </c>
    </row>
    <row r="580" spans="1:13" x14ac:dyDescent="0.2">
      <c r="A580" s="1" t="str">
        <f>[1]Bestand!A580</f>
        <v>NR400</v>
      </c>
      <c r="B580" s="1" t="str">
        <f>[1]Bestand!F580</f>
        <v>inaktiver Artikel (8)</v>
      </c>
      <c r="D580" t="str">
        <f>IFERROR(VLOOKUP(A580,[1]PB!$A$5:$A$107,1,FALSE),"")</f>
        <v/>
      </c>
      <c r="E580" s="3" t="str">
        <f t="shared" si="18"/>
        <v/>
      </c>
      <c r="F580" t="str">
        <f>IFERROR(VLOOKUP(A580,[1]SE!$A$5:$A$107,1,FALSE),"")</f>
        <v/>
      </c>
      <c r="G580" t="str">
        <f>IFERROR(VLOOKUP(A580,[1]MF!$A$5:$A$107,1,FALSE),"")</f>
        <v/>
      </c>
      <c r="H580" t="str">
        <f>IFERROR(VLOOKUP(A580,[1]JH!$A$5:$A$107,1,FALSE),"")</f>
        <v/>
      </c>
      <c r="I580" t="str">
        <f>IFERROR(VLOOKUP(A580,[1]OP!$A$5:$A$107,1,FALSE),"")</f>
        <v/>
      </c>
      <c r="J580" t="str">
        <f>IFERROR(VLOOKUP(A580,[1]SR!$A$5:$A$107,1,FALSE),"")</f>
        <v/>
      </c>
      <c r="K580" t="str">
        <f>IFERROR(VLOOKUP(A580,[1]JS!$A$5:$A$107,1,FALSE),"")</f>
        <v/>
      </c>
      <c r="L580" t="str">
        <f>IFERROR(VLOOKUP(A580,[1]JW!$A$5:$A$107,1,FALSE),"")</f>
        <v/>
      </c>
      <c r="M580" t="str">
        <f t="shared" si="19"/>
        <v>Nein</v>
      </c>
    </row>
    <row r="581" spans="1:13" x14ac:dyDescent="0.2">
      <c r="A581" s="1" t="str">
        <f>[1]Bestand!A581</f>
        <v>NR486</v>
      </c>
      <c r="B581" s="1" t="str">
        <f>[1]Bestand!F581</f>
        <v>inaktiver Artikel (8)</v>
      </c>
      <c r="D581" t="str">
        <f>IFERROR(VLOOKUP(A581,[1]PB!$A$5:$A$107,1,FALSE),"")</f>
        <v/>
      </c>
      <c r="E581" s="3" t="str">
        <f t="shared" si="18"/>
        <v/>
      </c>
      <c r="F581" t="str">
        <f>IFERROR(VLOOKUP(A581,[1]SE!$A$5:$A$107,1,FALSE),"")</f>
        <v/>
      </c>
      <c r="G581" t="str">
        <f>IFERROR(VLOOKUP(A581,[1]MF!$A$5:$A$107,1,FALSE),"")</f>
        <v/>
      </c>
      <c r="H581" t="str">
        <f>IFERROR(VLOOKUP(A581,[1]JH!$A$5:$A$107,1,FALSE),"")</f>
        <v/>
      </c>
      <c r="I581" t="str">
        <f>IFERROR(VLOOKUP(A581,[1]OP!$A$5:$A$107,1,FALSE),"")</f>
        <v/>
      </c>
      <c r="J581" t="str">
        <f>IFERROR(VLOOKUP(A581,[1]SR!$A$5:$A$107,1,FALSE),"")</f>
        <v/>
      </c>
      <c r="K581" t="str">
        <f>IFERROR(VLOOKUP(A581,[1]JS!$A$5:$A$107,1,FALSE),"")</f>
        <v/>
      </c>
      <c r="L581" t="str">
        <f>IFERROR(VLOOKUP(A581,[1]JW!$A$5:$A$107,1,FALSE),"")</f>
        <v/>
      </c>
      <c r="M581" t="str">
        <f t="shared" si="19"/>
        <v>Nein</v>
      </c>
    </row>
    <row r="582" spans="1:13" x14ac:dyDescent="0.2">
      <c r="A582" s="1" t="str">
        <f>[1]Bestand!A582</f>
        <v>NR50</v>
      </c>
      <c r="B582" s="1" t="str">
        <f>[1]Bestand!F582</f>
        <v>inaktiver Artikel (8)</v>
      </c>
      <c r="D582" t="str">
        <f>IFERROR(VLOOKUP(A582,[1]PB!$A$5:$A$107,1,FALSE),"")</f>
        <v/>
      </c>
      <c r="E582" s="3" t="str">
        <f t="shared" si="18"/>
        <v/>
      </c>
      <c r="F582" t="str">
        <f>IFERROR(VLOOKUP(A582,[1]SE!$A$5:$A$107,1,FALSE),"")</f>
        <v/>
      </c>
      <c r="G582" t="str">
        <f>IFERROR(VLOOKUP(A582,[1]MF!$A$5:$A$107,1,FALSE),"")</f>
        <v/>
      </c>
      <c r="H582" t="str">
        <f>IFERROR(VLOOKUP(A582,[1]JH!$A$5:$A$107,1,FALSE),"")</f>
        <v/>
      </c>
      <c r="I582" t="str">
        <f>IFERROR(VLOOKUP(A582,[1]OP!$A$5:$A$107,1,FALSE),"")</f>
        <v/>
      </c>
      <c r="J582" t="str">
        <f>IFERROR(VLOOKUP(A582,[1]SR!$A$5:$A$107,1,FALSE),"")</f>
        <v/>
      </c>
      <c r="K582" t="str">
        <f>IFERROR(VLOOKUP(A582,[1]JS!$A$5:$A$107,1,FALSE),"")</f>
        <v/>
      </c>
      <c r="L582" t="str">
        <f>IFERROR(VLOOKUP(A582,[1]JW!$A$5:$A$107,1,FALSE),"")</f>
        <v/>
      </c>
      <c r="M582" t="str">
        <f t="shared" si="19"/>
        <v>Nein</v>
      </c>
    </row>
    <row r="583" spans="1:13" x14ac:dyDescent="0.2">
      <c r="A583" s="1" t="str">
        <f>[1]Bestand!A583</f>
        <v>NR513</v>
      </c>
      <c r="B583" s="1" t="str">
        <f>[1]Bestand!F583</f>
        <v>inaktiver Artikel (8)</v>
      </c>
      <c r="D583" t="str">
        <f>IFERROR(VLOOKUP(A583,[1]PB!$A$5:$A$107,1,FALSE),"")</f>
        <v/>
      </c>
      <c r="E583" s="3" t="str">
        <f t="shared" si="18"/>
        <v/>
      </c>
      <c r="F583" t="str">
        <f>IFERROR(VLOOKUP(A583,[1]SE!$A$5:$A$107,1,FALSE),"")</f>
        <v/>
      </c>
      <c r="G583" t="str">
        <f>IFERROR(VLOOKUP(A583,[1]MF!$A$5:$A$107,1,FALSE),"")</f>
        <v/>
      </c>
      <c r="H583" t="str">
        <f>IFERROR(VLOOKUP(A583,[1]JH!$A$5:$A$107,1,FALSE),"")</f>
        <v/>
      </c>
      <c r="I583" t="str">
        <f>IFERROR(VLOOKUP(A583,[1]OP!$A$5:$A$107,1,FALSE),"")</f>
        <v/>
      </c>
      <c r="J583" t="str">
        <f>IFERROR(VLOOKUP(A583,[1]SR!$A$5:$A$107,1,FALSE),"")</f>
        <v/>
      </c>
      <c r="K583" t="str">
        <f>IFERROR(VLOOKUP(A583,[1]JS!$A$5:$A$107,1,FALSE),"")</f>
        <v/>
      </c>
      <c r="L583" t="str">
        <f>IFERROR(VLOOKUP(A583,[1]JW!$A$5:$A$107,1,FALSE),"")</f>
        <v/>
      </c>
      <c r="M583" t="str">
        <f t="shared" si="19"/>
        <v>Nein</v>
      </c>
    </row>
    <row r="584" spans="1:13" x14ac:dyDescent="0.2">
      <c r="A584" s="1" t="str">
        <f>[1]Bestand!A584</f>
        <v>NR513A</v>
      </c>
      <c r="B584" s="1" t="str">
        <f>[1]Bestand!F584</f>
        <v>inaktiver Artikel (8)</v>
      </c>
      <c r="D584" t="str">
        <f>IFERROR(VLOOKUP(A584,[1]PB!$A$5:$A$107,1,FALSE),"")</f>
        <v/>
      </c>
      <c r="E584" s="3" t="str">
        <f t="shared" si="18"/>
        <v/>
      </c>
      <c r="F584" t="str">
        <f>IFERROR(VLOOKUP(A584,[1]SE!$A$5:$A$107,1,FALSE),"")</f>
        <v/>
      </c>
      <c r="G584" t="str">
        <f>IFERROR(VLOOKUP(A584,[1]MF!$A$5:$A$107,1,FALSE),"")</f>
        <v/>
      </c>
      <c r="H584" t="str">
        <f>IFERROR(VLOOKUP(A584,[1]JH!$A$5:$A$107,1,FALSE),"")</f>
        <v/>
      </c>
      <c r="I584" t="str">
        <f>IFERROR(VLOOKUP(A584,[1]OP!$A$5:$A$107,1,FALSE),"")</f>
        <v/>
      </c>
      <c r="J584" t="str">
        <f>IFERROR(VLOOKUP(A584,[1]SR!$A$5:$A$107,1,FALSE),"")</f>
        <v/>
      </c>
      <c r="K584" t="str">
        <f>IFERROR(VLOOKUP(A584,[1]JS!$A$5:$A$107,1,FALSE),"")</f>
        <v/>
      </c>
      <c r="L584" t="str">
        <f>IFERROR(VLOOKUP(A584,[1]JW!$A$5:$A$107,1,FALSE),"")</f>
        <v/>
      </c>
      <c r="M584" t="str">
        <f t="shared" si="19"/>
        <v>Nein</v>
      </c>
    </row>
    <row r="585" spans="1:13" x14ac:dyDescent="0.2">
      <c r="A585" s="1" t="str">
        <f>[1]Bestand!A585</f>
        <v>NR513DAB</v>
      </c>
      <c r="B585" s="1" t="str">
        <f>[1]Bestand!F585</f>
        <v>inaktiver Artikel (8)</v>
      </c>
      <c r="D585" t="str">
        <f>IFERROR(VLOOKUP(A585,[1]PB!$A$5:$A$107,1,FALSE),"")</f>
        <v/>
      </c>
      <c r="E585" s="3" t="str">
        <f t="shared" si="18"/>
        <v/>
      </c>
      <c r="F585" t="str">
        <f>IFERROR(VLOOKUP(A585,[1]SE!$A$5:$A$107,1,FALSE),"")</f>
        <v/>
      </c>
      <c r="G585" t="str">
        <f>IFERROR(VLOOKUP(A585,[1]MF!$A$5:$A$107,1,FALSE),"")</f>
        <v/>
      </c>
      <c r="H585" t="str">
        <f>IFERROR(VLOOKUP(A585,[1]JH!$A$5:$A$107,1,FALSE),"")</f>
        <v/>
      </c>
      <c r="I585" t="str">
        <f>IFERROR(VLOOKUP(A585,[1]OP!$A$5:$A$107,1,FALSE),"")</f>
        <v/>
      </c>
      <c r="J585" t="str">
        <f>IFERROR(VLOOKUP(A585,[1]SR!$A$5:$A$107,1,FALSE),"")</f>
        <v/>
      </c>
      <c r="K585" t="str">
        <f>IFERROR(VLOOKUP(A585,[1]JS!$A$5:$A$107,1,FALSE),"")</f>
        <v/>
      </c>
      <c r="L585" t="str">
        <f>IFERROR(VLOOKUP(A585,[1]JW!$A$5:$A$107,1,FALSE),"")</f>
        <v/>
      </c>
      <c r="M585" t="str">
        <f t="shared" si="19"/>
        <v>Nein</v>
      </c>
    </row>
    <row r="586" spans="1:13" x14ac:dyDescent="0.2">
      <c r="A586" s="1" t="str">
        <f>[1]Bestand!A586</f>
        <v>NR515</v>
      </c>
      <c r="B586" s="1" t="str">
        <f>[1]Bestand!F586</f>
        <v>inaktiver Artikel (8)</v>
      </c>
      <c r="D586" t="str">
        <f>IFERROR(VLOOKUP(A586,[1]PB!$A$5:$A$107,1,FALSE),"")</f>
        <v/>
      </c>
      <c r="E586" s="3" t="str">
        <f t="shared" si="18"/>
        <v/>
      </c>
      <c r="F586" t="str">
        <f>IFERROR(VLOOKUP(A586,[1]SE!$A$5:$A$107,1,FALSE),"")</f>
        <v/>
      </c>
      <c r="G586" t="str">
        <f>IFERROR(VLOOKUP(A586,[1]MF!$A$5:$A$107,1,FALSE),"")</f>
        <v/>
      </c>
      <c r="H586" t="str">
        <f>IFERROR(VLOOKUP(A586,[1]JH!$A$5:$A$107,1,FALSE),"")</f>
        <v/>
      </c>
      <c r="I586" t="str">
        <f>IFERROR(VLOOKUP(A586,[1]OP!$A$5:$A$107,1,FALSE),"")</f>
        <v/>
      </c>
      <c r="J586" t="str">
        <f>IFERROR(VLOOKUP(A586,[1]SR!$A$5:$A$107,1,FALSE),"")</f>
        <v/>
      </c>
      <c r="K586" t="str">
        <f>IFERROR(VLOOKUP(A586,[1]JS!$A$5:$A$107,1,FALSE),"")</f>
        <v/>
      </c>
      <c r="L586" t="str">
        <f>IFERROR(VLOOKUP(A586,[1]JW!$A$5:$A$107,1,FALSE),"")</f>
        <v/>
      </c>
      <c r="M586" t="str">
        <f t="shared" si="19"/>
        <v>Nein</v>
      </c>
    </row>
    <row r="587" spans="1:13" x14ac:dyDescent="0.2">
      <c r="A587" s="1" t="str">
        <f>[1]Bestand!A587</f>
        <v>NR518</v>
      </c>
      <c r="B587" s="1" t="str">
        <f>[1]Bestand!F587</f>
        <v>inaktiver Artikel (8)</v>
      </c>
      <c r="D587" t="str">
        <f>IFERROR(VLOOKUP(A587,[1]PB!$A$5:$A$107,1,FALSE),"")</f>
        <v/>
      </c>
      <c r="E587" s="3" t="str">
        <f t="shared" si="18"/>
        <v/>
      </c>
      <c r="F587" t="str">
        <f>IFERROR(VLOOKUP(A587,[1]SE!$A$5:$A$107,1,FALSE),"")</f>
        <v/>
      </c>
      <c r="G587" t="str">
        <f>IFERROR(VLOOKUP(A587,[1]MF!$A$5:$A$107,1,FALSE),"")</f>
        <v/>
      </c>
      <c r="H587" t="str">
        <f>IFERROR(VLOOKUP(A587,[1]JH!$A$5:$A$107,1,FALSE),"")</f>
        <v/>
      </c>
      <c r="I587" t="str">
        <f>IFERROR(VLOOKUP(A587,[1]OP!$A$5:$A$107,1,FALSE),"")</f>
        <v/>
      </c>
      <c r="J587" t="str">
        <f>IFERROR(VLOOKUP(A587,[1]SR!$A$5:$A$107,1,FALSE),"")</f>
        <v/>
      </c>
      <c r="K587" t="str">
        <f>IFERROR(VLOOKUP(A587,[1]JS!$A$5:$A$107,1,FALSE),"")</f>
        <v/>
      </c>
      <c r="L587" t="str">
        <f>IFERROR(VLOOKUP(A587,[1]JW!$A$5:$A$107,1,FALSE),"")</f>
        <v/>
      </c>
      <c r="M587" t="str">
        <f t="shared" si="19"/>
        <v>Nein</v>
      </c>
    </row>
    <row r="588" spans="1:13" x14ac:dyDescent="0.2">
      <c r="A588" s="1" t="str">
        <f>[1]Bestand!A588</f>
        <v>NR520BT</v>
      </c>
      <c r="B588" s="1" t="str">
        <f>[1]Bestand!F588</f>
        <v>inaktiver Artikel (8)</v>
      </c>
      <c r="D588" t="str">
        <f>IFERROR(VLOOKUP(A588,[1]PB!$A$5:$A$107,1,FALSE),"")</f>
        <v/>
      </c>
      <c r="E588" s="3" t="str">
        <f t="shared" si="18"/>
        <v/>
      </c>
      <c r="F588" t="str">
        <f>IFERROR(VLOOKUP(A588,[1]SE!$A$5:$A$107,1,FALSE),"")</f>
        <v/>
      </c>
      <c r="G588" t="str">
        <f>IFERROR(VLOOKUP(A588,[1]MF!$A$5:$A$107,1,FALSE),"")</f>
        <v/>
      </c>
      <c r="H588" t="str">
        <f>IFERROR(VLOOKUP(A588,[1]JH!$A$5:$A$107,1,FALSE),"")</f>
        <v/>
      </c>
      <c r="I588" t="str">
        <f>IFERROR(VLOOKUP(A588,[1]OP!$A$5:$A$107,1,FALSE),"")</f>
        <v/>
      </c>
      <c r="J588" t="str">
        <f>IFERROR(VLOOKUP(A588,[1]SR!$A$5:$A$107,1,FALSE),"")</f>
        <v/>
      </c>
      <c r="K588" t="str">
        <f>IFERROR(VLOOKUP(A588,[1]JS!$A$5:$A$107,1,FALSE),"")</f>
        <v/>
      </c>
      <c r="L588" t="str">
        <f>IFERROR(VLOOKUP(A588,[1]JW!$A$5:$A$107,1,FALSE),"")</f>
        <v/>
      </c>
      <c r="M588" t="str">
        <f t="shared" si="19"/>
        <v>Nein</v>
      </c>
    </row>
    <row r="589" spans="1:13" x14ac:dyDescent="0.2">
      <c r="A589" s="1" t="str">
        <f>[1]Bestand!A589</f>
        <v>NR540</v>
      </c>
      <c r="B589" s="1" t="str">
        <f>[1]Bestand!F589</f>
        <v>Auslaufartikel (7)</v>
      </c>
      <c r="D589" t="str">
        <f>IFERROR(VLOOKUP(A589,[1]PB!$A$5:$A$107,1,FALSE),"")</f>
        <v/>
      </c>
      <c r="E589" s="3" t="str">
        <f t="shared" si="18"/>
        <v/>
      </c>
      <c r="F589" t="str">
        <f>IFERROR(VLOOKUP(A589,[1]SE!$A$5:$A$107,1,FALSE),"")</f>
        <v/>
      </c>
      <c r="G589" t="str">
        <f>IFERROR(VLOOKUP(A589,[1]MF!$A$5:$A$107,1,FALSE),"")</f>
        <v/>
      </c>
      <c r="H589" t="str">
        <f>IFERROR(VLOOKUP(A589,[1]JH!$A$5:$A$107,1,FALSE),"")</f>
        <v/>
      </c>
      <c r="I589" t="str">
        <f>IFERROR(VLOOKUP(A589,[1]OP!$A$5:$A$107,1,FALSE),"")</f>
        <v/>
      </c>
      <c r="J589" t="str">
        <f>IFERROR(VLOOKUP(A589,[1]SR!$A$5:$A$107,1,FALSE),"")</f>
        <v/>
      </c>
      <c r="K589" t="str">
        <f>IFERROR(VLOOKUP(A589,[1]JS!$A$5:$A$107,1,FALSE),"")</f>
        <v/>
      </c>
      <c r="L589" t="str">
        <f>IFERROR(VLOOKUP(A589,[1]JW!$A$5:$A$107,1,FALSE),"")</f>
        <v/>
      </c>
      <c r="M589" t="str">
        <f t="shared" si="19"/>
        <v>Nein</v>
      </c>
    </row>
    <row r="590" spans="1:13" x14ac:dyDescent="0.2">
      <c r="A590" s="1" t="str">
        <f>[1]Bestand!A590</f>
        <v>NR545DAB</v>
      </c>
      <c r="B590" s="1" t="str">
        <f>[1]Bestand!F590</f>
        <v>Auslaufartikel (7)</v>
      </c>
      <c r="D590" t="str">
        <f>IFERROR(VLOOKUP(A590,[1]PB!$A$5:$A$107,1,FALSE),"")</f>
        <v/>
      </c>
      <c r="E590" s="3" t="str">
        <f t="shared" si="18"/>
        <v/>
      </c>
      <c r="F590" t="str">
        <f>IFERROR(VLOOKUP(A590,[1]SE!$A$5:$A$107,1,FALSE),"")</f>
        <v/>
      </c>
      <c r="G590" t="str">
        <f>IFERROR(VLOOKUP(A590,[1]MF!$A$5:$A$107,1,FALSE),"")</f>
        <v/>
      </c>
      <c r="H590" t="str">
        <f>IFERROR(VLOOKUP(A590,[1]JH!$A$5:$A$107,1,FALSE),"")</f>
        <v/>
      </c>
      <c r="I590" t="str">
        <f>IFERROR(VLOOKUP(A590,[1]OP!$A$5:$A$107,1,FALSE),"")</f>
        <v/>
      </c>
      <c r="J590" t="str">
        <f>IFERROR(VLOOKUP(A590,[1]SR!$A$5:$A$107,1,FALSE),"")</f>
        <v/>
      </c>
      <c r="K590" t="str">
        <f>IFERROR(VLOOKUP(A590,[1]JS!$A$5:$A$107,1,FALSE),"")</f>
        <v/>
      </c>
      <c r="L590" t="str">
        <f>IFERROR(VLOOKUP(A590,[1]JW!$A$5:$A$107,1,FALSE),"")</f>
        <v/>
      </c>
      <c r="M590" t="str">
        <f t="shared" si="19"/>
        <v>Nein</v>
      </c>
    </row>
    <row r="591" spans="1:13" x14ac:dyDescent="0.2">
      <c r="A591" s="1" t="str">
        <f>[1]Bestand!A591</f>
        <v>NR546BE</v>
      </c>
      <c r="B591" s="1" t="str">
        <f>[1]Bestand!F591</f>
        <v>inaktiver Artikel (8)</v>
      </c>
      <c r="D591" t="str">
        <f>IFERROR(VLOOKUP(A591,[1]PB!$A$5:$A$107,1,FALSE),"")</f>
        <v/>
      </c>
      <c r="E591" s="3" t="str">
        <f t="shared" si="18"/>
        <v/>
      </c>
      <c r="F591" t="str">
        <f>IFERROR(VLOOKUP(A591,[1]SE!$A$5:$A$107,1,FALSE),"")</f>
        <v/>
      </c>
      <c r="G591" t="str">
        <f>IFERROR(VLOOKUP(A591,[1]MF!$A$5:$A$107,1,FALSE),"")</f>
        <v/>
      </c>
      <c r="H591" t="str">
        <f>IFERROR(VLOOKUP(A591,[1]JH!$A$5:$A$107,1,FALSE),"")</f>
        <v/>
      </c>
      <c r="I591" t="str">
        <f>IFERROR(VLOOKUP(A591,[1]OP!$A$5:$A$107,1,FALSE),"")</f>
        <v/>
      </c>
      <c r="J591" t="str">
        <f>IFERROR(VLOOKUP(A591,[1]SR!$A$5:$A$107,1,FALSE),"")</f>
        <v/>
      </c>
      <c r="K591" t="str">
        <f>IFERROR(VLOOKUP(A591,[1]JS!$A$5:$A$107,1,FALSE),"")</f>
        <v/>
      </c>
      <c r="L591" t="str">
        <f>IFERROR(VLOOKUP(A591,[1]JW!$A$5:$A$107,1,FALSE),"")</f>
        <v/>
      </c>
      <c r="M591" t="str">
        <f t="shared" si="19"/>
        <v>Nein</v>
      </c>
    </row>
    <row r="592" spans="1:13" x14ac:dyDescent="0.2">
      <c r="A592" s="1" t="str">
        <f>[1]Bestand!A592</f>
        <v>NR546BR</v>
      </c>
      <c r="B592" s="1" t="str">
        <f>[1]Bestand!F592</f>
        <v>inaktiver Artikel (8)</v>
      </c>
      <c r="D592" t="str">
        <f>IFERROR(VLOOKUP(A592,[1]PB!$A$5:$A$107,1,FALSE),"")</f>
        <v/>
      </c>
      <c r="E592" s="3" t="str">
        <f t="shared" si="18"/>
        <v/>
      </c>
      <c r="F592" t="str">
        <f>IFERROR(VLOOKUP(A592,[1]SE!$A$5:$A$107,1,FALSE),"")</f>
        <v/>
      </c>
      <c r="G592" t="str">
        <f>IFERROR(VLOOKUP(A592,[1]MF!$A$5:$A$107,1,FALSE),"")</f>
        <v/>
      </c>
      <c r="H592" t="str">
        <f>IFERROR(VLOOKUP(A592,[1]JH!$A$5:$A$107,1,FALSE),"")</f>
        <v/>
      </c>
      <c r="I592" t="str">
        <f>IFERROR(VLOOKUP(A592,[1]OP!$A$5:$A$107,1,FALSE),"")</f>
        <v/>
      </c>
      <c r="J592" t="str">
        <f>IFERROR(VLOOKUP(A592,[1]SR!$A$5:$A$107,1,FALSE),"")</f>
        <v/>
      </c>
      <c r="K592" t="str">
        <f>IFERROR(VLOOKUP(A592,[1]JS!$A$5:$A$107,1,FALSE),"")</f>
        <v/>
      </c>
      <c r="L592" t="str">
        <f>IFERROR(VLOOKUP(A592,[1]JW!$A$5:$A$107,1,FALSE),"")</f>
        <v/>
      </c>
      <c r="M592" t="str">
        <f t="shared" si="19"/>
        <v>Nein</v>
      </c>
    </row>
    <row r="593" spans="1:13" x14ac:dyDescent="0.2">
      <c r="A593" s="1" t="str">
        <f>[1]Bestand!A593</f>
        <v>NR550</v>
      </c>
      <c r="B593" s="1" t="str">
        <f>[1]Bestand!F593</f>
        <v>inaktiver Artikel (8)</v>
      </c>
      <c r="D593" t="str">
        <f>IFERROR(VLOOKUP(A593,[1]PB!$A$5:$A$107,1,FALSE),"")</f>
        <v/>
      </c>
      <c r="E593" s="3" t="str">
        <f t="shared" si="18"/>
        <v/>
      </c>
      <c r="F593" t="str">
        <f>IFERROR(VLOOKUP(A593,[1]SE!$A$5:$A$107,1,FALSE),"")</f>
        <v/>
      </c>
      <c r="G593" t="str">
        <f>IFERROR(VLOOKUP(A593,[1]MF!$A$5:$A$107,1,FALSE),"")</f>
        <v/>
      </c>
      <c r="H593" t="str">
        <f>IFERROR(VLOOKUP(A593,[1]JH!$A$5:$A$107,1,FALSE),"")</f>
        <v/>
      </c>
      <c r="I593" t="str">
        <f>IFERROR(VLOOKUP(A593,[1]OP!$A$5:$A$107,1,FALSE),"")</f>
        <v/>
      </c>
      <c r="J593" t="str">
        <f>IFERROR(VLOOKUP(A593,[1]SR!$A$5:$A$107,1,FALSE),"")</f>
        <v/>
      </c>
      <c r="K593" t="str">
        <f>IFERROR(VLOOKUP(A593,[1]JS!$A$5:$A$107,1,FALSE),"")</f>
        <v/>
      </c>
      <c r="L593" t="str">
        <f>IFERROR(VLOOKUP(A593,[1]JW!$A$5:$A$107,1,FALSE),"")</f>
        <v/>
      </c>
      <c r="M593" t="str">
        <f t="shared" si="19"/>
        <v>Nein</v>
      </c>
    </row>
    <row r="594" spans="1:13" x14ac:dyDescent="0.2">
      <c r="A594" s="1" t="str">
        <f>[1]Bestand!A594</f>
        <v>NR560</v>
      </c>
      <c r="B594" s="1" t="str">
        <f>[1]Bestand!F594</f>
        <v>aktiver Artikel (4)</v>
      </c>
      <c r="D594" t="str">
        <f>IFERROR(VLOOKUP(A594,[1]PB!$A$5:$A$107,1,FALSE),"")</f>
        <v>NR560</v>
      </c>
      <c r="E594" s="3" t="str">
        <f t="shared" si="18"/>
        <v>NR560</v>
      </c>
      <c r="F594" t="str">
        <f>IFERROR(VLOOKUP(A594,[1]SE!$A$5:$A$107,1,FALSE),"")</f>
        <v/>
      </c>
      <c r="G594" t="str">
        <f>IFERROR(VLOOKUP(A594,[1]MF!$A$5:$A$107,1,FALSE),"")</f>
        <v/>
      </c>
      <c r="H594" t="str">
        <f>IFERROR(VLOOKUP(A594,[1]JH!$A$5:$A$107,1,FALSE),"")</f>
        <v/>
      </c>
      <c r="I594" t="str">
        <f>IFERROR(VLOOKUP(A594,[1]OP!$A$5:$A$107,1,FALSE),"")</f>
        <v>NR560</v>
      </c>
      <c r="J594" t="str">
        <f>IFERROR(VLOOKUP(A594,[1]SR!$A$5:$A$107,1,FALSE),"")</f>
        <v/>
      </c>
      <c r="K594" t="str">
        <f>IFERROR(VLOOKUP(A594,[1]JS!$A$5:$A$107,1,FALSE),"")</f>
        <v/>
      </c>
      <c r="L594" t="str">
        <f>IFERROR(VLOOKUP(A594,[1]JW!$A$5:$A$107,1,FALSE),"")</f>
        <v>NR560</v>
      </c>
      <c r="M594" t="str">
        <f t="shared" si="19"/>
        <v>Nein</v>
      </c>
    </row>
    <row r="595" spans="1:13" x14ac:dyDescent="0.2">
      <c r="A595" s="1" t="str">
        <f>[1]Bestand!A595</f>
        <v>NR565DAB</v>
      </c>
      <c r="B595" s="1" t="str">
        <f>[1]Bestand!F595</f>
        <v>aktiver Artikel (4)</v>
      </c>
      <c r="D595" t="str">
        <f>IFERROR(VLOOKUP(A595,[1]PB!$A$5:$A$107,1,FALSE),"")</f>
        <v>NR565DAB</v>
      </c>
      <c r="E595" s="3" t="str">
        <f t="shared" si="18"/>
        <v>NR565DAB</v>
      </c>
      <c r="F595" t="str">
        <f>IFERROR(VLOOKUP(A595,[1]SE!$A$5:$A$107,1,FALSE),"")</f>
        <v>NR565DAB</v>
      </c>
      <c r="G595" t="str">
        <f>IFERROR(VLOOKUP(A595,[1]MF!$A$5:$A$107,1,FALSE),"")</f>
        <v>NR565DAB</v>
      </c>
      <c r="H595" t="str">
        <f>IFERROR(VLOOKUP(A595,[1]JH!$A$5:$A$107,1,FALSE),"")</f>
        <v>NR565DAB</v>
      </c>
      <c r="I595" t="str">
        <f>IFERROR(VLOOKUP(A595,[1]OP!$A$5:$A$107,1,FALSE),"")</f>
        <v>NR565DAB</v>
      </c>
      <c r="J595" t="str">
        <f>IFERROR(VLOOKUP(A595,[1]SR!$A$5:$A$107,1,FALSE),"")</f>
        <v>NR565DAB</v>
      </c>
      <c r="K595" t="str">
        <f>IFERROR(VLOOKUP(A595,[1]JS!$A$5:$A$107,1,FALSE),"")</f>
        <v>NR565DAB</v>
      </c>
      <c r="L595" t="str">
        <f>IFERROR(VLOOKUP(A595,[1]JW!$A$5:$A$107,1,FALSE),"")</f>
        <v>NR565DAB</v>
      </c>
      <c r="M595" t="str">
        <f t="shared" si="19"/>
        <v>Ja</v>
      </c>
    </row>
    <row r="596" spans="1:13" x14ac:dyDescent="0.2">
      <c r="A596" s="1" t="str">
        <f>[1]Bestand!A596</f>
        <v>NR566BE</v>
      </c>
      <c r="B596" s="1" t="str">
        <f>[1]Bestand!F596</f>
        <v>Auslaufartikel (7)</v>
      </c>
      <c r="D596" t="str">
        <f>IFERROR(VLOOKUP(A596,[1]PB!$A$5:$A$107,1,FALSE),"")</f>
        <v/>
      </c>
      <c r="E596" s="3" t="str">
        <f t="shared" si="18"/>
        <v/>
      </c>
      <c r="F596" t="str">
        <f>IFERROR(VLOOKUP(A596,[1]SE!$A$5:$A$107,1,FALSE),"")</f>
        <v>NR566BE</v>
      </c>
      <c r="G596" t="str">
        <f>IFERROR(VLOOKUP(A596,[1]MF!$A$5:$A$107,1,FALSE),"")</f>
        <v/>
      </c>
      <c r="H596" t="str">
        <f>IFERROR(VLOOKUP(A596,[1]JH!$A$5:$A$107,1,FALSE),"")</f>
        <v/>
      </c>
      <c r="I596" t="str">
        <f>IFERROR(VLOOKUP(A596,[1]OP!$A$5:$A$107,1,FALSE),"")</f>
        <v/>
      </c>
      <c r="J596" t="str">
        <f>IFERROR(VLOOKUP(A596,[1]SR!$A$5:$A$107,1,FALSE),"")</f>
        <v/>
      </c>
      <c r="K596" t="str">
        <f>IFERROR(VLOOKUP(A596,[1]JS!$A$5:$A$107,1,FALSE),"")</f>
        <v/>
      </c>
      <c r="L596" t="str">
        <f>IFERROR(VLOOKUP(A596,[1]JW!$A$5:$A$107,1,FALSE),"")</f>
        <v>NR566BE</v>
      </c>
      <c r="M596" t="str">
        <f t="shared" si="19"/>
        <v>Nein</v>
      </c>
    </row>
    <row r="597" spans="1:13" x14ac:dyDescent="0.2">
      <c r="A597" s="1" t="str">
        <f>[1]Bestand!A597</f>
        <v>NR566BR</v>
      </c>
      <c r="B597" s="1" t="str">
        <f>[1]Bestand!F597</f>
        <v>Auslaufartikel (7)</v>
      </c>
      <c r="D597" t="str">
        <f>IFERROR(VLOOKUP(A597,[1]PB!$A$5:$A$107,1,FALSE),"")</f>
        <v/>
      </c>
      <c r="E597" s="3" t="str">
        <f t="shared" si="18"/>
        <v/>
      </c>
      <c r="F597" t="str">
        <f>IFERROR(VLOOKUP(A597,[1]SE!$A$5:$A$107,1,FALSE),"")</f>
        <v/>
      </c>
      <c r="G597" t="str">
        <f>IFERROR(VLOOKUP(A597,[1]MF!$A$5:$A$107,1,FALSE),"")</f>
        <v/>
      </c>
      <c r="H597" t="str">
        <f>IFERROR(VLOOKUP(A597,[1]JH!$A$5:$A$107,1,FALSE),"")</f>
        <v/>
      </c>
      <c r="I597" t="str">
        <f>IFERROR(VLOOKUP(A597,[1]OP!$A$5:$A$107,1,FALSE),"")</f>
        <v/>
      </c>
      <c r="J597" t="str">
        <f>IFERROR(VLOOKUP(A597,[1]SR!$A$5:$A$107,1,FALSE),"")</f>
        <v/>
      </c>
      <c r="K597" t="str">
        <f>IFERROR(VLOOKUP(A597,[1]JS!$A$5:$A$107,1,FALSE),"")</f>
        <v/>
      </c>
      <c r="L597" t="str">
        <f>IFERROR(VLOOKUP(A597,[1]JW!$A$5:$A$107,1,FALSE),"")</f>
        <v>NR566BR</v>
      </c>
      <c r="M597" t="str">
        <f t="shared" si="19"/>
        <v>Nein</v>
      </c>
    </row>
    <row r="598" spans="1:13" x14ac:dyDescent="0.2">
      <c r="A598" s="1" t="str">
        <f>[1]Bestand!A598</f>
        <v>NR5U</v>
      </c>
      <c r="B598" s="1" t="str">
        <f>[1]Bestand!F598</f>
        <v>Auslaufartikel (7)</v>
      </c>
      <c r="D598" t="str">
        <f>IFERROR(VLOOKUP(A598,[1]PB!$A$5:$A$107,1,FALSE),"")</f>
        <v/>
      </c>
      <c r="E598" s="3" t="str">
        <f t="shared" si="18"/>
        <v/>
      </c>
      <c r="F598" t="str">
        <f>IFERROR(VLOOKUP(A598,[1]SE!$A$5:$A$107,1,FALSE),"")</f>
        <v/>
      </c>
      <c r="G598" t="str">
        <f>IFERROR(VLOOKUP(A598,[1]MF!$A$5:$A$107,1,FALSE),"")</f>
        <v/>
      </c>
      <c r="H598" t="str">
        <f>IFERROR(VLOOKUP(A598,[1]JH!$A$5:$A$107,1,FALSE),"")</f>
        <v/>
      </c>
      <c r="I598" t="str">
        <f>IFERROR(VLOOKUP(A598,[1]OP!$A$5:$A$107,1,FALSE),"")</f>
        <v/>
      </c>
      <c r="J598" t="str">
        <f>IFERROR(VLOOKUP(A598,[1]SR!$A$5:$A$107,1,FALSE),"")</f>
        <v/>
      </c>
      <c r="K598" t="str">
        <f>IFERROR(VLOOKUP(A598,[1]JS!$A$5:$A$107,1,FALSE),"")</f>
        <v/>
      </c>
      <c r="L598" t="str">
        <f>IFERROR(VLOOKUP(A598,[1]JW!$A$5:$A$107,1,FALSE),"")</f>
        <v/>
      </c>
      <c r="M598" t="str">
        <f t="shared" si="19"/>
        <v>Nein</v>
      </c>
    </row>
    <row r="599" spans="1:13" x14ac:dyDescent="0.2">
      <c r="A599" s="1" t="str">
        <f>[1]Bestand!A599</f>
        <v>NR600</v>
      </c>
      <c r="B599" s="1" t="str">
        <f>[1]Bestand!F599</f>
        <v>inaktiver Artikel (8)</v>
      </c>
      <c r="D599" t="str">
        <f>IFERROR(VLOOKUP(A599,[1]PB!$A$5:$A$107,1,FALSE),"")</f>
        <v/>
      </c>
      <c r="E599" s="3" t="str">
        <f t="shared" si="18"/>
        <v/>
      </c>
      <c r="F599" t="str">
        <f>IFERROR(VLOOKUP(A599,[1]SE!$A$5:$A$107,1,FALSE),"")</f>
        <v/>
      </c>
      <c r="G599" t="str">
        <f>IFERROR(VLOOKUP(A599,[1]MF!$A$5:$A$107,1,FALSE),"")</f>
        <v/>
      </c>
      <c r="H599" t="str">
        <f>IFERROR(VLOOKUP(A599,[1]JH!$A$5:$A$107,1,FALSE),"")</f>
        <v/>
      </c>
      <c r="I599" t="str">
        <f>IFERROR(VLOOKUP(A599,[1]OP!$A$5:$A$107,1,FALSE),"")</f>
        <v/>
      </c>
      <c r="J599" t="str">
        <f>IFERROR(VLOOKUP(A599,[1]SR!$A$5:$A$107,1,FALSE),"")</f>
        <v/>
      </c>
      <c r="K599" t="str">
        <f>IFERROR(VLOOKUP(A599,[1]JS!$A$5:$A$107,1,FALSE),"")</f>
        <v/>
      </c>
      <c r="L599" t="str">
        <f>IFERROR(VLOOKUP(A599,[1]JW!$A$5:$A$107,1,FALSE),"")</f>
        <v/>
      </c>
      <c r="M599" t="str">
        <f t="shared" si="19"/>
        <v>Nein</v>
      </c>
    </row>
    <row r="600" spans="1:13" x14ac:dyDescent="0.2">
      <c r="A600" s="1" t="str">
        <f>[1]Bestand!A600</f>
        <v>NR650</v>
      </c>
      <c r="B600" s="1" t="str">
        <f>[1]Bestand!F600</f>
        <v>inaktiver Artikel (8)</v>
      </c>
      <c r="D600" t="str">
        <f>IFERROR(VLOOKUP(A600,[1]PB!$A$5:$A$107,1,FALSE),"")</f>
        <v/>
      </c>
      <c r="E600" s="3" t="str">
        <f t="shared" si="18"/>
        <v/>
      </c>
      <c r="F600" t="str">
        <f>IFERROR(VLOOKUP(A600,[1]SE!$A$5:$A$107,1,FALSE),"")</f>
        <v/>
      </c>
      <c r="G600" t="str">
        <f>IFERROR(VLOOKUP(A600,[1]MF!$A$5:$A$107,1,FALSE),"")</f>
        <v/>
      </c>
      <c r="H600" t="str">
        <f>IFERROR(VLOOKUP(A600,[1]JH!$A$5:$A$107,1,FALSE),"")</f>
        <v/>
      </c>
      <c r="I600" t="str">
        <f>IFERROR(VLOOKUP(A600,[1]OP!$A$5:$A$107,1,FALSE),"")</f>
        <v/>
      </c>
      <c r="J600" t="str">
        <f>IFERROR(VLOOKUP(A600,[1]SR!$A$5:$A$107,1,FALSE),"")</f>
        <v/>
      </c>
      <c r="K600" t="str">
        <f>IFERROR(VLOOKUP(A600,[1]JS!$A$5:$A$107,1,FALSE),"")</f>
        <v/>
      </c>
      <c r="L600" t="str">
        <f>IFERROR(VLOOKUP(A600,[1]JW!$A$5:$A$107,1,FALSE),"")</f>
        <v/>
      </c>
      <c r="M600" t="str">
        <f t="shared" si="19"/>
        <v>Nein</v>
      </c>
    </row>
    <row r="601" spans="1:13" x14ac:dyDescent="0.2">
      <c r="A601" s="1" t="str">
        <f>[1]Bestand!A601</f>
        <v>NR700</v>
      </c>
      <c r="B601" s="1" t="str">
        <f>[1]Bestand!F601</f>
        <v>inaktiver Artikel (8)</v>
      </c>
      <c r="D601" t="str">
        <f>IFERROR(VLOOKUP(A601,[1]PB!$A$5:$A$107,1,FALSE),"")</f>
        <v/>
      </c>
      <c r="E601" s="3" t="str">
        <f t="shared" si="18"/>
        <v/>
      </c>
      <c r="F601" t="str">
        <f>IFERROR(VLOOKUP(A601,[1]SE!$A$5:$A$107,1,FALSE),"")</f>
        <v/>
      </c>
      <c r="G601" t="str">
        <f>IFERROR(VLOOKUP(A601,[1]MF!$A$5:$A$107,1,FALSE),"")</f>
        <v/>
      </c>
      <c r="H601" t="str">
        <f>IFERROR(VLOOKUP(A601,[1]JH!$A$5:$A$107,1,FALSE),"")</f>
        <v/>
      </c>
      <c r="I601" t="str">
        <f>IFERROR(VLOOKUP(A601,[1]OP!$A$5:$A$107,1,FALSE),"")</f>
        <v/>
      </c>
      <c r="J601" t="str">
        <f>IFERROR(VLOOKUP(A601,[1]SR!$A$5:$A$107,1,FALSE),"")</f>
        <v/>
      </c>
      <c r="K601" t="str">
        <f>IFERROR(VLOOKUP(A601,[1]JS!$A$5:$A$107,1,FALSE),"")</f>
        <v/>
      </c>
      <c r="L601" t="str">
        <f>IFERROR(VLOOKUP(A601,[1]JW!$A$5:$A$107,1,FALSE),"")</f>
        <v/>
      </c>
      <c r="M601" t="str">
        <f t="shared" si="19"/>
        <v>Nein</v>
      </c>
    </row>
    <row r="602" spans="1:13" x14ac:dyDescent="0.2">
      <c r="A602" s="1" t="str">
        <f>[1]Bestand!A602</f>
        <v>NR850</v>
      </c>
      <c r="B602" s="1" t="str">
        <f>[1]Bestand!F602</f>
        <v>inaktiver Artikel (8)</v>
      </c>
      <c r="D602" t="str">
        <f>IFERROR(VLOOKUP(A602,[1]PB!$A$5:$A$107,1,FALSE),"")</f>
        <v/>
      </c>
      <c r="E602" s="3" t="str">
        <f t="shared" si="18"/>
        <v/>
      </c>
      <c r="F602" t="str">
        <f>IFERROR(VLOOKUP(A602,[1]SE!$A$5:$A$107,1,FALSE),"")</f>
        <v/>
      </c>
      <c r="G602" t="str">
        <f>IFERROR(VLOOKUP(A602,[1]MF!$A$5:$A$107,1,FALSE),"")</f>
        <v/>
      </c>
      <c r="H602" t="str">
        <f>IFERROR(VLOOKUP(A602,[1]JH!$A$5:$A$107,1,FALSE),"")</f>
        <v/>
      </c>
      <c r="I602" t="str">
        <f>IFERROR(VLOOKUP(A602,[1]OP!$A$5:$A$107,1,FALSE),"")</f>
        <v/>
      </c>
      <c r="J602" t="str">
        <f>IFERROR(VLOOKUP(A602,[1]SR!$A$5:$A$107,1,FALSE),"")</f>
        <v/>
      </c>
      <c r="K602" t="str">
        <f>IFERROR(VLOOKUP(A602,[1]JS!$A$5:$A$107,1,FALSE),"")</f>
        <v/>
      </c>
      <c r="L602" t="str">
        <f>IFERROR(VLOOKUP(A602,[1]JW!$A$5:$A$107,1,FALSE),"")</f>
        <v/>
      </c>
      <c r="M602" t="str">
        <f t="shared" si="19"/>
        <v>Nein</v>
      </c>
    </row>
    <row r="603" spans="1:13" x14ac:dyDescent="0.2">
      <c r="A603" s="1" t="str">
        <f>[1]Bestand!A603</f>
        <v>NR850WE</v>
      </c>
      <c r="B603" s="1" t="str">
        <f>[1]Bestand!F603</f>
        <v>inaktiver Artikel (8)</v>
      </c>
      <c r="D603" t="str">
        <f>IFERROR(VLOOKUP(A603,[1]PB!$A$5:$A$107,1,FALSE),"")</f>
        <v/>
      </c>
      <c r="E603" s="3" t="str">
        <f t="shared" si="18"/>
        <v/>
      </c>
      <c r="F603" t="str">
        <f>IFERROR(VLOOKUP(A603,[1]SE!$A$5:$A$107,1,FALSE),"")</f>
        <v/>
      </c>
      <c r="G603" t="str">
        <f>IFERROR(VLOOKUP(A603,[1]MF!$A$5:$A$107,1,FALSE),"")</f>
        <v/>
      </c>
      <c r="H603" t="str">
        <f>IFERROR(VLOOKUP(A603,[1]JH!$A$5:$A$107,1,FALSE),"")</f>
        <v/>
      </c>
      <c r="I603" t="str">
        <f>IFERROR(VLOOKUP(A603,[1]OP!$A$5:$A$107,1,FALSE),"")</f>
        <v/>
      </c>
      <c r="J603" t="str">
        <f>IFERROR(VLOOKUP(A603,[1]SR!$A$5:$A$107,1,FALSE),"")</f>
        <v/>
      </c>
      <c r="K603" t="str">
        <f>IFERROR(VLOOKUP(A603,[1]JS!$A$5:$A$107,1,FALSE),"")</f>
        <v/>
      </c>
      <c r="L603" t="str">
        <f>IFERROR(VLOOKUP(A603,[1]JW!$A$5:$A$107,1,FALSE),"")</f>
        <v/>
      </c>
      <c r="M603" t="str">
        <f t="shared" si="19"/>
        <v>Nein</v>
      </c>
    </row>
    <row r="604" spans="1:13" x14ac:dyDescent="0.2">
      <c r="A604" s="1" t="str">
        <f>[1]Bestand!A604</f>
        <v>NR890DBR</v>
      </c>
      <c r="B604" s="1" t="str">
        <f>[1]Bestand!F604</f>
        <v>Vorschlagsartikel (1)</v>
      </c>
      <c r="D604" t="str">
        <f>IFERROR(VLOOKUP(A604,[1]PB!$A$5:$A$107,1,FALSE),"")</f>
        <v/>
      </c>
      <c r="E604" s="3" t="str">
        <f t="shared" si="18"/>
        <v/>
      </c>
      <c r="F604" t="str">
        <f>IFERROR(VLOOKUP(A604,[1]SE!$A$5:$A$107,1,FALSE),"")</f>
        <v/>
      </c>
      <c r="G604" t="str">
        <f>IFERROR(VLOOKUP(A604,[1]MF!$A$5:$A$107,1,FALSE),"")</f>
        <v/>
      </c>
      <c r="H604" t="str">
        <f>IFERROR(VLOOKUP(A604,[1]JH!$A$5:$A$107,1,FALSE),"")</f>
        <v/>
      </c>
      <c r="I604" t="str">
        <f>IFERROR(VLOOKUP(A604,[1]OP!$A$5:$A$107,1,FALSE),"")</f>
        <v/>
      </c>
      <c r="J604" t="str">
        <f>IFERROR(VLOOKUP(A604,[1]SR!$A$5:$A$107,1,FALSE),"")</f>
        <v/>
      </c>
      <c r="K604" t="str">
        <f>IFERROR(VLOOKUP(A604,[1]JS!$A$5:$A$107,1,FALSE),"")</f>
        <v/>
      </c>
      <c r="L604" t="str">
        <f>IFERROR(VLOOKUP(A604,[1]JW!$A$5:$A$107,1,FALSE),"")</f>
        <v/>
      </c>
      <c r="M604" t="str">
        <f t="shared" si="19"/>
        <v>Nein</v>
      </c>
    </row>
    <row r="605" spans="1:13" x14ac:dyDescent="0.2">
      <c r="A605" s="1" t="str">
        <f>[1]Bestand!A605</f>
        <v>NR900</v>
      </c>
      <c r="B605" s="1" t="str">
        <f>[1]Bestand!F605</f>
        <v>inaktiver Artikel (8)</v>
      </c>
      <c r="D605" t="str">
        <f>IFERROR(VLOOKUP(A605,[1]PB!$A$5:$A$107,1,FALSE),"")</f>
        <v/>
      </c>
      <c r="E605" s="3" t="str">
        <f t="shared" si="18"/>
        <v/>
      </c>
      <c r="F605" t="str">
        <f>IFERROR(VLOOKUP(A605,[1]SE!$A$5:$A$107,1,FALSE),"")</f>
        <v/>
      </c>
      <c r="G605" t="str">
        <f>IFERROR(VLOOKUP(A605,[1]MF!$A$5:$A$107,1,FALSE),"")</f>
        <v/>
      </c>
      <c r="H605" t="str">
        <f>IFERROR(VLOOKUP(A605,[1]JH!$A$5:$A$107,1,FALSE),"")</f>
        <v/>
      </c>
      <c r="I605" t="str">
        <f>IFERROR(VLOOKUP(A605,[1]OP!$A$5:$A$107,1,FALSE),"")</f>
        <v/>
      </c>
      <c r="J605" t="str">
        <f>IFERROR(VLOOKUP(A605,[1]SR!$A$5:$A$107,1,FALSE),"")</f>
        <v/>
      </c>
      <c r="K605" t="str">
        <f>IFERROR(VLOOKUP(A605,[1]JS!$A$5:$A$107,1,FALSE),"")</f>
        <v/>
      </c>
      <c r="L605" t="str">
        <f>IFERROR(VLOOKUP(A605,[1]JW!$A$5:$A$107,1,FALSE),"")</f>
        <v/>
      </c>
      <c r="M605" t="str">
        <f t="shared" si="19"/>
        <v>Nein</v>
      </c>
    </row>
    <row r="606" spans="1:13" x14ac:dyDescent="0.2">
      <c r="A606" s="1" t="str">
        <f>[1]Bestand!A606</f>
        <v>NR906</v>
      </c>
      <c r="B606" s="1" t="str">
        <f>[1]Bestand!F606</f>
        <v>inaktiver Artikel (8)</v>
      </c>
      <c r="D606" t="str">
        <f>IFERROR(VLOOKUP(A606,[1]PB!$A$5:$A$107,1,FALSE),"")</f>
        <v/>
      </c>
      <c r="E606" s="3" t="str">
        <f t="shared" si="18"/>
        <v/>
      </c>
      <c r="F606" t="str">
        <f>IFERROR(VLOOKUP(A606,[1]SE!$A$5:$A$107,1,FALSE),"")</f>
        <v/>
      </c>
      <c r="G606" t="str">
        <f>IFERROR(VLOOKUP(A606,[1]MF!$A$5:$A$107,1,FALSE),"")</f>
        <v/>
      </c>
      <c r="H606" t="str">
        <f>IFERROR(VLOOKUP(A606,[1]JH!$A$5:$A$107,1,FALSE),"")</f>
        <v/>
      </c>
      <c r="I606" t="str">
        <f>IFERROR(VLOOKUP(A606,[1]OP!$A$5:$A$107,1,FALSE),"")</f>
        <v/>
      </c>
      <c r="J606" t="str">
        <f>IFERROR(VLOOKUP(A606,[1]SR!$A$5:$A$107,1,FALSE),"")</f>
        <v/>
      </c>
      <c r="K606" t="str">
        <f>IFERROR(VLOOKUP(A606,[1]JS!$A$5:$A$107,1,FALSE),"")</f>
        <v/>
      </c>
      <c r="L606" t="str">
        <f>IFERROR(VLOOKUP(A606,[1]JW!$A$5:$A$107,1,FALSE),"")</f>
        <v/>
      </c>
      <c r="M606" t="str">
        <f t="shared" si="19"/>
        <v>Nein</v>
      </c>
    </row>
    <row r="607" spans="1:13" x14ac:dyDescent="0.2">
      <c r="A607" s="1" t="str">
        <f>[1]Bestand!A607</f>
        <v>NR907</v>
      </c>
      <c r="B607" s="1" t="str">
        <f>[1]Bestand!F607</f>
        <v>inaktiver Artikel (8)</v>
      </c>
      <c r="D607" t="str">
        <f>IFERROR(VLOOKUP(A607,[1]PB!$A$5:$A$107,1,FALSE),"")</f>
        <v/>
      </c>
      <c r="E607" s="3" t="str">
        <f t="shared" si="18"/>
        <v/>
      </c>
      <c r="F607" t="str">
        <f>IFERROR(VLOOKUP(A607,[1]SE!$A$5:$A$107,1,FALSE),"")</f>
        <v/>
      </c>
      <c r="G607" t="str">
        <f>IFERROR(VLOOKUP(A607,[1]MF!$A$5:$A$107,1,FALSE),"")</f>
        <v/>
      </c>
      <c r="H607" t="str">
        <f>IFERROR(VLOOKUP(A607,[1]JH!$A$5:$A$107,1,FALSE),"")</f>
        <v/>
      </c>
      <c r="I607" t="str">
        <f>IFERROR(VLOOKUP(A607,[1]OP!$A$5:$A$107,1,FALSE),"")</f>
        <v/>
      </c>
      <c r="J607" t="str">
        <f>IFERROR(VLOOKUP(A607,[1]SR!$A$5:$A$107,1,FALSE),"")</f>
        <v/>
      </c>
      <c r="K607" t="str">
        <f>IFERROR(VLOOKUP(A607,[1]JS!$A$5:$A$107,1,FALSE),"")</f>
        <v/>
      </c>
      <c r="L607" t="str">
        <f>IFERROR(VLOOKUP(A607,[1]JW!$A$5:$A$107,1,FALSE),"")</f>
        <v/>
      </c>
      <c r="M607" t="str">
        <f t="shared" si="19"/>
        <v>Nein</v>
      </c>
    </row>
    <row r="608" spans="1:13" x14ac:dyDescent="0.2">
      <c r="A608" s="1" t="str">
        <f>[1]Bestand!A608</f>
        <v>NR907R</v>
      </c>
      <c r="B608" s="1" t="str">
        <f>[1]Bestand!F608</f>
        <v>inaktiver Artikel (8)</v>
      </c>
      <c r="D608" t="str">
        <f>IFERROR(VLOOKUP(A608,[1]PB!$A$5:$A$107,1,FALSE),"")</f>
        <v/>
      </c>
      <c r="E608" s="3" t="str">
        <f t="shared" si="18"/>
        <v/>
      </c>
      <c r="F608" t="str">
        <f>IFERROR(VLOOKUP(A608,[1]SE!$A$5:$A$107,1,FALSE),"")</f>
        <v/>
      </c>
      <c r="G608" t="str">
        <f>IFERROR(VLOOKUP(A608,[1]MF!$A$5:$A$107,1,FALSE),"")</f>
        <v/>
      </c>
      <c r="H608" t="str">
        <f>IFERROR(VLOOKUP(A608,[1]JH!$A$5:$A$107,1,FALSE),"")</f>
        <v/>
      </c>
      <c r="I608" t="str">
        <f>IFERROR(VLOOKUP(A608,[1]OP!$A$5:$A$107,1,FALSE),"")</f>
        <v/>
      </c>
      <c r="J608" t="str">
        <f>IFERROR(VLOOKUP(A608,[1]SR!$A$5:$A$107,1,FALSE),"")</f>
        <v/>
      </c>
      <c r="K608" t="str">
        <f>IFERROR(VLOOKUP(A608,[1]JS!$A$5:$A$107,1,FALSE),"")</f>
        <v/>
      </c>
      <c r="L608" t="str">
        <f>IFERROR(VLOOKUP(A608,[1]JW!$A$5:$A$107,1,FALSE),"")</f>
        <v/>
      </c>
      <c r="M608" t="str">
        <f t="shared" si="19"/>
        <v>Nein</v>
      </c>
    </row>
    <row r="609" spans="1:13" x14ac:dyDescent="0.2">
      <c r="A609" s="1" t="str">
        <f>[1]Bestand!A609</f>
        <v>NR908</v>
      </c>
      <c r="B609" s="1" t="str">
        <f>[1]Bestand!F609</f>
        <v>inaktiver Artikel (8)</v>
      </c>
      <c r="D609" t="str">
        <f>IFERROR(VLOOKUP(A609,[1]PB!$A$5:$A$107,1,FALSE),"")</f>
        <v/>
      </c>
      <c r="E609" s="3" t="str">
        <f t="shared" si="18"/>
        <v/>
      </c>
      <c r="F609" t="str">
        <f>IFERROR(VLOOKUP(A609,[1]SE!$A$5:$A$107,1,FALSE),"")</f>
        <v/>
      </c>
      <c r="G609" t="str">
        <f>IFERROR(VLOOKUP(A609,[1]MF!$A$5:$A$107,1,FALSE),"")</f>
        <v/>
      </c>
      <c r="H609" t="str">
        <f>IFERROR(VLOOKUP(A609,[1]JH!$A$5:$A$107,1,FALSE),"")</f>
        <v/>
      </c>
      <c r="I609" t="str">
        <f>IFERROR(VLOOKUP(A609,[1]OP!$A$5:$A$107,1,FALSE),"")</f>
        <v/>
      </c>
      <c r="J609" t="str">
        <f>IFERROR(VLOOKUP(A609,[1]SR!$A$5:$A$107,1,FALSE),"")</f>
        <v/>
      </c>
      <c r="K609" t="str">
        <f>IFERROR(VLOOKUP(A609,[1]JS!$A$5:$A$107,1,FALSE),"")</f>
        <v/>
      </c>
      <c r="L609" t="str">
        <f>IFERROR(VLOOKUP(A609,[1]JW!$A$5:$A$107,1,FALSE),"")</f>
        <v/>
      </c>
      <c r="M609" t="str">
        <f t="shared" si="19"/>
        <v>Nein</v>
      </c>
    </row>
    <row r="610" spans="1:13" x14ac:dyDescent="0.2">
      <c r="A610" s="1" t="str">
        <f>[1]Bestand!A610</f>
        <v>NR910</v>
      </c>
      <c r="B610" s="1" t="str">
        <f>[1]Bestand!F610</f>
        <v>inaktiver Artikel (8)</v>
      </c>
      <c r="D610" t="str">
        <f>IFERROR(VLOOKUP(A610,[1]PB!$A$5:$A$107,1,FALSE),"")</f>
        <v/>
      </c>
      <c r="E610" s="3" t="str">
        <f t="shared" si="18"/>
        <v/>
      </c>
      <c r="F610" t="str">
        <f>IFERROR(VLOOKUP(A610,[1]SE!$A$5:$A$107,1,FALSE),"")</f>
        <v/>
      </c>
      <c r="G610" t="str">
        <f>IFERROR(VLOOKUP(A610,[1]MF!$A$5:$A$107,1,FALSE),"")</f>
        <v/>
      </c>
      <c r="H610" t="str">
        <f>IFERROR(VLOOKUP(A610,[1]JH!$A$5:$A$107,1,FALSE),"")</f>
        <v/>
      </c>
      <c r="I610" t="str">
        <f>IFERROR(VLOOKUP(A610,[1]OP!$A$5:$A$107,1,FALSE),"")</f>
        <v/>
      </c>
      <c r="J610" t="str">
        <f>IFERROR(VLOOKUP(A610,[1]SR!$A$5:$A$107,1,FALSE),"")</f>
        <v/>
      </c>
      <c r="K610" t="str">
        <f>IFERROR(VLOOKUP(A610,[1]JS!$A$5:$A$107,1,FALSE),"")</f>
        <v/>
      </c>
      <c r="L610" t="str">
        <f>IFERROR(VLOOKUP(A610,[1]JW!$A$5:$A$107,1,FALSE),"")</f>
        <v/>
      </c>
      <c r="M610" t="str">
        <f t="shared" si="19"/>
        <v>Nein</v>
      </c>
    </row>
    <row r="611" spans="1:13" x14ac:dyDescent="0.2">
      <c r="A611" s="1" t="str">
        <f>[1]Bestand!A611</f>
        <v>NR911</v>
      </c>
      <c r="B611" s="1" t="str">
        <f>[1]Bestand!F611</f>
        <v>inaktiver Artikel (8)</v>
      </c>
      <c r="D611" t="str">
        <f>IFERROR(VLOOKUP(A611,[1]PB!$A$5:$A$107,1,FALSE),"")</f>
        <v/>
      </c>
      <c r="E611" s="3" t="str">
        <f t="shared" si="18"/>
        <v/>
      </c>
      <c r="F611" t="str">
        <f>IFERROR(VLOOKUP(A611,[1]SE!$A$5:$A$107,1,FALSE),"")</f>
        <v/>
      </c>
      <c r="G611" t="str">
        <f>IFERROR(VLOOKUP(A611,[1]MF!$A$5:$A$107,1,FALSE),"")</f>
        <v/>
      </c>
      <c r="H611" t="str">
        <f>IFERROR(VLOOKUP(A611,[1]JH!$A$5:$A$107,1,FALSE),"")</f>
        <v/>
      </c>
      <c r="I611" t="str">
        <f>IFERROR(VLOOKUP(A611,[1]OP!$A$5:$A$107,1,FALSE),"")</f>
        <v/>
      </c>
      <c r="J611" t="str">
        <f>IFERROR(VLOOKUP(A611,[1]SR!$A$5:$A$107,1,FALSE),"")</f>
        <v/>
      </c>
      <c r="K611" t="str">
        <f>IFERROR(VLOOKUP(A611,[1]JS!$A$5:$A$107,1,FALSE),"")</f>
        <v/>
      </c>
      <c r="L611" t="str">
        <f>IFERROR(VLOOKUP(A611,[1]JW!$A$5:$A$107,1,FALSE),"")</f>
        <v/>
      </c>
      <c r="M611" t="str">
        <f t="shared" si="19"/>
        <v>Nein</v>
      </c>
    </row>
    <row r="612" spans="1:13" x14ac:dyDescent="0.2">
      <c r="A612" s="1" t="str">
        <f>[1]Bestand!A612</f>
        <v>NR912</v>
      </c>
      <c r="B612" s="1" t="str">
        <f>[1]Bestand!F612</f>
        <v>inaktiver Artikel (8)</v>
      </c>
      <c r="D612" t="str">
        <f>IFERROR(VLOOKUP(A612,[1]PB!$A$5:$A$107,1,FALSE),"")</f>
        <v/>
      </c>
      <c r="E612" s="3" t="str">
        <f t="shared" si="18"/>
        <v/>
      </c>
      <c r="F612" t="str">
        <f>IFERROR(VLOOKUP(A612,[1]SE!$A$5:$A$107,1,FALSE),"")</f>
        <v/>
      </c>
      <c r="G612" t="str">
        <f>IFERROR(VLOOKUP(A612,[1]MF!$A$5:$A$107,1,FALSE),"")</f>
        <v/>
      </c>
      <c r="H612" t="str">
        <f>IFERROR(VLOOKUP(A612,[1]JH!$A$5:$A$107,1,FALSE),"")</f>
        <v/>
      </c>
      <c r="I612" t="str">
        <f>IFERROR(VLOOKUP(A612,[1]OP!$A$5:$A$107,1,FALSE),"")</f>
        <v/>
      </c>
      <c r="J612" t="str">
        <f>IFERROR(VLOOKUP(A612,[1]SR!$A$5:$A$107,1,FALSE),"")</f>
        <v/>
      </c>
      <c r="K612" t="str">
        <f>IFERROR(VLOOKUP(A612,[1]JS!$A$5:$A$107,1,FALSE),"")</f>
        <v/>
      </c>
      <c r="L612" t="str">
        <f>IFERROR(VLOOKUP(A612,[1]JW!$A$5:$A$107,1,FALSE),"")</f>
        <v/>
      </c>
      <c r="M612" t="str">
        <f t="shared" si="19"/>
        <v>Nein</v>
      </c>
    </row>
    <row r="613" spans="1:13" x14ac:dyDescent="0.2">
      <c r="A613" s="1" t="str">
        <f>[1]Bestand!A613</f>
        <v>NR915</v>
      </c>
      <c r="B613" s="1" t="str">
        <f>[1]Bestand!F613</f>
        <v>inaktiver Artikel (8)</v>
      </c>
      <c r="D613" t="str">
        <f>IFERROR(VLOOKUP(A613,[1]PB!$A$5:$A$107,1,FALSE),"")</f>
        <v/>
      </c>
      <c r="E613" s="3" t="str">
        <f t="shared" si="18"/>
        <v/>
      </c>
      <c r="F613" t="str">
        <f>IFERROR(VLOOKUP(A613,[1]SE!$A$5:$A$107,1,FALSE),"")</f>
        <v/>
      </c>
      <c r="G613" t="str">
        <f>IFERROR(VLOOKUP(A613,[1]MF!$A$5:$A$107,1,FALSE),"")</f>
        <v/>
      </c>
      <c r="H613" t="str">
        <f>IFERROR(VLOOKUP(A613,[1]JH!$A$5:$A$107,1,FALSE),"")</f>
        <v/>
      </c>
      <c r="I613" t="str">
        <f>IFERROR(VLOOKUP(A613,[1]OP!$A$5:$A$107,1,FALSE),"")</f>
        <v/>
      </c>
      <c r="J613" t="str">
        <f>IFERROR(VLOOKUP(A613,[1]SR!$A$5:$A$107,1,FALSE),"")</f>
        <v/>
      </c>
      <c r="K613" t="str">
        <f>IFERROR(VLOOKUP(A613,[1]JS!$A$5:$A$107,1,FALSE),"")</f>
        <v/>
      </c>
      <c r="L613" t="str">
        <f>IFERROR(VLOOKUP(A613,[1]JW!$A$5:$A$107,1,FALSE),"")</f>
        <v/>
      </c>
      <c r="M613" t="str">
        <f t="shared" si="19"/>
        <v>Nein</v>
      </c>
    </row>
    <row r="614" spans="1:13" x14ac:dyDescent="0.2">
      <c r="A614" s="1" t="str">
        <f>[1]Bestand!A614</f>
        <v>NR916</v>
      </c>
      <c r="B614" s="1" t="str">
        <f>[1]Bestand!F614</f>
        <v>inaktiver Artikel (8)</v>
      </c>
      <c r="D614" t="str">
        <f>IFERROR(VLOOKUP(A614,[1]PB!$A$5:$A$107,1,FALSE),"")</f>
        <v/>
      </c>
      <c r="E614" s="3" t="str">
        <f t="shared" si="18"/>
        <v/>
      </c>
      <c r="F614" t="str">
        <f>IFERROR(VLOOKUP(A614,[1]SE!$A$5:$A$107,1,FALSE),"")</f>
        <v/>
      </c>
      <c r="G614" t="str">
        <f>IFERROR(VLOOKUP(A614,[1]MF!$A$5:$A$107,1,FALSE),"")</f>
        <v/>
      </c>
      <c r="H614" t="str">
        <f>IFERROR(VLOOKUP(A614,[1]JH!$A$5:$A$107,1,FALSE),"")</f>
        <v/>
      </c>
      <c r="I614" t="str">
        <f>IFERROR(VLOOKUP(A614,[1]OP!$A$5:$A$107,1,FALSE),"")</f>
        <v/>
      </c>
      <c r="J614" t="str">
        <f>IFERROR(VLOOKUP(A614,[1]SR!$A$5:$A$107,1,FALSE),"")</f>
        <v/>
      </c>
      <c r="K614" t="str">
        <f>IFERROR(VLOOKUP(A614,[1]JS!$A$5:$A$107,1,FALSE),"")</f>
        <v/>
      </c>
      <c r="L614" t="str">
        <f>IFERROR(VLOOKUP(A614,[1]JW!$A$5:$A$107,1,FALSE),"")</f>
        <v/>
      </c>
      <c r="M614" t="str">
        <f t="shared" si="19"/>
        <v>Nein</v>
      </c>
    </row>
    <row r="615" spans="1:13" x14ac:dyDescent="0.2">
      <c r="A615" s="1" t="str">
        <f>[1]Bestand!A615</f>
        <v>NR917</v>
      </c>
      <c r="B615" s="1" t="str">
        <f>[1]Bestand!F615</f>
        <v>aktiver Artikel (4)</v>
      </c>
      <c r="D615" t="str">
        <f>IFERROR(VLOOKUP(A615,[1]PB!$A$5:$A$107,1,FALSE),"")</f>
        <v>NR917</v>
      </c>
      <c r="E615" s="3" t="str">
        <f t="shared" si="18"/>
        <v>NR917</v>
      </c>
      <c r="F615" t="str">
        <f>IFERROR(VLOOKUP(A615,[1]SE!$A$5:$A$107,1,FALSE),"")</f>
        <v/>
      </c>
      <c r="G615" t="str">
        <f>IFERROR(VLOOKUP(A615,[1]MF!$A$5:$A$107,1,FALSE),"")</f>
        <v/>
      </c>
      <c r="H615" t="str">
        <f>IFERROR(VLOOKUP(A615,[1]JH!$A$5:$A$107,1,FALSE),"")</f>
        <v>NR917</v>
      </c>
      <c r="I615" t="str">
        <f>IFERROR(VLOOKUP(A615,[1]OP!$A$5:$A$107,1,FALSE),"")</f>
        <v/>
      </c>
      <c r="J615" t="str">
        <f>IFERROR(VLOOKUP(A615,[1]SR!$A$5:$A$107,1,FALSE),"")</f>
        <v/>
      </c>
      <c r="K615" t="str">
        <f>IFERROR(VLOOKUP(A615,[1]JS!$A$5:$A$107,1,FALSE),"")</f>
        <v>NR917</v>
      </c>
      <c r="L615" t="str">
        <f>IFERROR(VLOOKUP(A615,[1]JW!$A$5:$A$107,1,FALSE),"")</f>
        <v>NR917</v>
      </c>
      <c r="M615" t="str">
        <f t="shared" si="19"/>
        <v>Nein</v>
      </c>
    </row>
    <row r="616" spans="1:13" x14ac:dyDescent="0.2">
      <c r="A616" s="1" t="str">
        <f>[1]Bestand!A616</f>
        <v>NR920DBR</v>
      </c>
      <c r="B616" s="1" t="str">
        <f>[1]Bestand!F616</f>
        <v>inaktiver Artikel (8)</v>
      </c>
      <c r="D616" t="str">
        <f>IFERROR(VLOOKUP(A616,[1]PB!$A$5:$A$107,1,FALSE),"")</f>
        <v/>
      </c>
      <c r="E616" s="3" t="str">
        <f t="shared" si="18"/>
        <v/>
      </c>
      <c r="F616" t="str">
        <f>IFERROR(VLOOKUP(A616,[1]SE!$A$5:$A$107,1,FALSE),"")</f>
        <v/>
      </c>
      <c r="G616" t="str">
        <f>IFERROR(VLOOKUP(A616,[1]MF!$A$5:$A$107,1,FALSE),"")</f>
        <v/>
      </c>
      <c r="H616" t="str">
        <f>IFERROR(VLOOKUP(A616,[1]JH!$A$5:$A$107,1,FALSE),"")</f>
        <v/>
      </c>
      <c r="I616" t="str">
        <f>IFERROR(VLOOKUP(A616,[1]OP!$A$5:$A$107,1,FALSE),"")</f>
        <v/>
      </c>
      <c r="J616" t="str">
        <f>IFERROR(VLOOKUP(A616,[1]SR!$A$5:$A$107,1,FALSE),"")</f>
        <v/>
      </c>
      <c r="K616" t="str">
        <f>IFERROR(VLOOKUP(A616,[1]JS!$A$5:$A$107,1,FALSE),"")</f>
        <v/>
      </c>
      <c r="L616" t="str">
        <f>IFERROR(VLOOKUP(A616,[1]JW!$A$5:$A$107,1,FALSE),"")</f>
        <v/>
      </c>
      <c r="M616" t="str">
        <f t="shared" si="19"/>
        <v>Nein</v>
      </c>
    </row>
    <row r="617" spans="1:13" x14ac:dyDescent="0.2">
      <c r="A617" s="1" t="str">
        <f>[1]Bestand!A617</f>
        <v>NR920HBR</v>
      </c>
      <c r="B617" s="1" t="str">
        <f>[1]Bestand!F617</f>
        <v>Auslaufartikel (7)</v>
      </c>
      <c r="D617" t="str">
        <f>IFERROR(VLOOKUP(A617,[1]PB!$A$5:$A$107,1,FALSE),"")</f>
        <v/>
      </c>
      <c r="E617" s="3" t="str">
        <f t="shared" si="18"/>
        <v/>
      </c>
      <c r="F617" t="str">
        <f>IFERROR(VLOOKUP(A617,[1]SE!$A$5:$A$107,1,FALSE),"")</f>
        <v/>
      </c>
      <c r="G617" t="str">
        <f>IFERROR(VLOOKUP(A617,[1]MF!$A$5:$A$107,1,FALSE),"")</f>
        <v/>
      </c>
      <c r="H617" t="str">
        <f>IFERROR(VLOOKUP(A617,[1]JH!$A$5:$A$107,1,FALSE),"")</f>
        <v/>
      </c>
      <c r="I617" t="str">
        <f>IFERROR(VLOOKUP(A617,[1]OP!$A$5:$A$107,1,FALSE),"")</f>
        <v/>
      </c>
      <c r="J617" t="str">
        <f>IFERROR(VLOOKUP(A617,[1]SR!$A$5:$A$107,1,FALSE),"")</f>
        <v/>
      </c>
      <c r="K617" t="str">
        <f>IFERROR(VLOOKUP(A617,[1]JS!$A$5:$A$107,1,FALSE),"")</f>
        <v/>
      </c>
      <c r="L617" t="str">
        <f>IFERROR(VLOOKUP(A617,[1]JW!$A$5:$A$107,1,FALSE),"")</f>
        <v/>
      </c>
      <c r="M617" t="str">
        <f t="shared" si="19"/>
        <v>Nein</v>
      </c>
    </row>
    <row r="618" spans="1:13" x14ac:dyDescent="0.2">
      <c r="A618" s="1" t="str">
        <f>[1]Bestand!A618</f>
        <v>NR945</v>
      </c>
      <c r="B618" s="1" t="str">
        <f>[1]Bestand!F618</f>
        <v>inaktiver Artikel (8)</v>
      </c>
      <c r="D618" t="str">
        <f>IFERROR(VLOOKUP(A618,[1]PB!$A$5:$A$107,1,FALSE),"")</f>
        <v/>
      </c>
      <c r="E618" s="3" t="str">
        <f t="shared" si="18"/>
        <v/>
      </c>
      <c r="F618" t="str">
        <f>IFERROR(VLOOKUP(A618,[1]SE!$A$5:$A$107,1,FALSE),"")</f>
        <v/>
      </c>
      <c r="G618" t="str">
        <f>IFERROR(VLOOKUP(A618,[1]MF!$A$5:$A$107,1,FALSE),"")</f>
        <v/>
      </c>
      <c r="H618" t="str">
        <f>IFERROR(VLOOKUP(A618,[1]JH!$A$5:$A$107,1,FALSE),"")</f>
        <v/>
      </c>
      <c r="I618" t="str">
        <f>IFERROR(VLOOKUP(A618,[1]OP!$A$5:$A$107,1,FALSE),"")</f>
        <v/>
      </c>
      <c r="J618" t="str">
        <f>IFERROR(VLOOKUP(A618,[1]SR!$A$5:$A$107,1,FALSE),"")</f>
        <v/>
      </c>
      <c r="K618" t="str">
        <f>IFERROR(VLOOKUP(A618,[1]JS!$A$5:$A$107,1,FALSE),"")</f>
        <v/>
      </c>
      <c r="L618" t="str">
        <f>IFERROR(VLOOKUP(A618,[1]JW!$A$5:$A$107,1,FALSE),"")</f>
        <v/>
      </c>
      <c r="M618" t="str">
        <f t="shared" si="19"/>
        <v>Nein</v>
      </c>
    </row>
    <row r="619" spans="1:13" x14ac:dyDescent="0.2">
      <c r="A619" s="1" t="str">
        <f>[1]Bestand!A619</f>
        <v>NR945K</v>
      </c>
      <c r="B619" s="1" t="str">
        <f>[1]Bestand!F619</f>
        <v>inaktiver Artikel (8)</v>
      </c>
      <c r="D619" t="str">
        <f>IFERROR(VLOOKUP(A619,[1]PB!$A$5:$A$107,1,FALSE),"")</f>
        <v/>
      </c>
      <c r="E619" s="3" t="str">
        <f t="shared" si="18"/>
        <v/>
      </c>
      <c r="F619" t="str">
        <f>IFERROR(VLOOKUP(A619,[1]SE!$A$5:$A$107,1,FALSE),"")</f>
        <v/>
      </c>
      <c r="G619" t="str">
        <f>IFERROR(VLOOKUP(A619,[1]MF!$A$5:$A$107,1,FALSE),"")</f>
        <v/>
      </c>
      <c r="H619" t="str">
        <f>IFERROR(VLOOKUP(A619,[1]JH!$A$5:$A$107,1,FALSE),"")</f>
        <v/>
      </c>
      <c r="I619" t="str">
        <f>IFERROR(VLOOKUP(A619,[1]OP!$A$5:$A$107,1,FALSE),"")</f>
        <v/>
      </c>
      <c r="J619" t="str">
        <f>IFERROR(VLOOKUP(A619,[1]SR!$A$5:$A$107,1,FALSE),"")</f>
        <v/>
      </c>
      <c r="K619" t="str">
        <f>IFERROR(VLOOKUP(A619,[1]JS!$A$5:$A$107,1,FALSE),"")</f>
        <v/>
      </c>
      <c r="L619" t="str">
        <f>IFERROR(VLOOKUP(A619,[1]JW!$A$5:$A$107,1,FALSE),"")</f>
        <v/>
      </c>
      <c r="M619" t="str">
        <f t="shared" si="19"/>
        <v>Nein</v>
      </c>
    </row>
    <row r="620" spans="1:13" x14ac:dyDescent="0.2">
      <c r="A620" s="1" t="str">
        <f>[1]Bestand!A620</f>
        <v>NR955BR</v>
      </c>
      <c r="B620" s="1" t="str">
        <f>[1]Bestand!F620</f>
        <v>inaktiver Artikel (8)</v>
      </c>
      <c r="D620" t="str">
        <f>IFERROR(VLOOKUP(A620,[1]PB!$A$5:$A$107,1,FALSE),"")</f>
        <v/>
      </c>
      <c r="E620" s="3" t="str">
        <f t="shared" si="18"/>
        <v/>
      </c>
      <c r="F620" t="str">
        <f>IFERROR(VLOOKUP(A620,[1]SE!$A$5:$A$107,1,FALSE),"")</f>
        <v/>
      </c>
      <c r="G620" t="str">
        <f>IFERROR(VLOOKUP(A620,[1]MF!$A$5:$A$107,1,FALSE),"")</f>
        <v/>
      </c>
      <c r="H620" t="str">
        <f>IFERROR(VLOOKUP(A620,[1]JH!$A$5:$A$107,1,FALSE),"")</f>
        <v/>
      </c>
      <c r="I620" t="str">
        <f>IFERROR(VLOOKUP(A620,[1]OP!$A$5:$A$107,1,FALSE),"")</f>
        <v/>
      </c>
      <c r="J620" t="str">
        <f>IFERROR(VLOOKUP(A620,[1]SR!$A$5:$A$107,1,FALSE),"")</f>
        <v/>
      </c>
      <c r="K620" t="str">
        <f>IFERROR(VLOOKUP(A620,[1]JS!$A$5:$A$107,1,FALSE),"")</f>
        <v/>
      </c>
      <c r="L620" t="str">
        <f>IFERROR(VLOOKUP(A620,[1]JW!$A$5:$A$107,1,FALSE),"")</f>
        <v/>
      </c>
      <c r="M620" t="str">
        <f t="shared" si="19"/>
        <v>Nein</v>
      </c>
    </row>
    <row r="621" spans="1:13" x14ac:dyDescent="0.2">
      <c r="A621" s="1" t="str">
        <f>[1]Bestand!A621</f>
        <v>NR955SW</v>
      </c>
      <c r="B621" s="1" t="str">
        <f>[1]Bestand!F621</f>
        <v>Auslaufartikel (7)</v>
      </c>
      <c r="D621" t="str">
        <f>IFERROR(VLOOKUP(A621,[1]PB!$A$5:$A$107,1,FALSE),"")</f>
        <v/>
      </c>
      <c r="E621" s="3" t="str">
        <f t="shared" si="18"/>
        <v/>
      </c>
      <c r="F621" t="str">
        <f>IFERROR(VLOOKUP(A621,[1]SE!$A$5:$A$107,1,FALSE),"")</f>
        <v/>
      </c>
      <c r="G621" t="str">
        <f>IFERROR(VLOOKUP(A621,[1]MF!$A$5:$A$107,1,FALSE),"")</f>
        <v/>
      </c>
      <c r="H621" t="str">
        <f>IFERROR(VLOOKUP(A621,[1]JH!$A$5:$A$107,1,FALSE),"")</f>
        <v/>
      </c>
      <c r="I621" t="str">
        <f>IFERROR(VLOOKUP(A621,[1]OP!$A$5:$A$107,1,FALSE),"")</f>
        <v/>
      </c>
      <c r="J621" t="str">
        <f>IFERROR(VLOOKUP(A621,[1]SR!$A$5:$A$107,1,FALSE),"")</f>
        <v/>
      </c>
      <c r="K621" t="str">
        <f>IFERROR(VLOOKUP(A621,[1]JS!$A$5:$A$107,1,FALSE),"")</f>
        <v/>
      </c>
      <c r="L621" t="str">
        <f>IFERROR(VLOOKUP(A621,[1]JW!$A$5:$A$107,1,FALSE),"")</f>
        <v/>
      </c>
      <c r="M621" t="str">
        <f t="shared" si="19"/>
        <v>Nein</v>
      </c>
    </row>
    <row r="622" spans="1:13" x14ac:dyDescent="0.2">
      <c r="A622" s="1" t="str">
        <f>[1]Bestand!A622</f>
        <v>NR960</v>
      </c>
      <c r="B622" s="1" t="str">
        <f>[1]Bestand!F622</f>
        <v>inaktiver Artikel (8)</v>
      </c>
      <c r="D622" t="str">
        <f>IFERROR(VLOOKUP(A622,[1]PB!$A$5:$A$107,1,FALSE),"")</f>
        <v/>
      </c>
      <c r="E622" s="3" t="str">
        <f t="shared" si="18"/>
        <v/>
      </c>
      <c r="F622" t="str">
        <f>IFERROR(VLOOKUP(A622,[1]SE!$A$5:$A$107,1,FALSE),"")</f>
        <v/>
      </c>
      <c r="G622" t="str">
        <f>IFERROR(VLOOKUP(A622,[1]MF!$A$5:$A$107,1,FALSE),"")</f>
        <v/>
      </c>
      <c r="H622" t="str">
        <f>IFERROR(VLOOKUP(A622,[1]JH!$A$5:$A$107,1,FALSE),"")</f>
        <v/>
      </c>
      <c r="I622" t="str">
        <f>IFERROR(VLOOKUP(A622,[1]OP!$A$5:$A$107,1,FALSE),"")</f>
        <v/>
      </c>
      <c r="J622" t="str">
        <f>IFERROR(VLOOKUP(A622,[1]SR!$A$5:$A$107,1,FALSE),"")</f>
        <v/>
      </c>
      <c r="K622" t="str">
        <f>IFERROR(VLOOKUP(A622,[1]JS!$A$5:$A$107,1,FALSE),"")</f>
        <v/>
      </c>
      <c r="L622" t="str">
        <f>IFERROR(VLOOKUP(A622,[1]JW!$A$5:$A$107,1,FALSE),"")</f>
        <v/>
      </c>
      <c r="M622" t="str">
        <f t="shared" si="19"/>
        <v>Nein</v>
      </c>
    </row>
    <row r="623" spans="1:13" x14ac:dyDescent="0.2">
      <c r="A623" s="1" t="str">
        <f>[1]Bestand!A623</f>
        <v>NR960MM</v>
      </c>
      <c r="B623" s="1" t="str">
        <f>[1]Bestand!F623</f>
        <v>inaktiver Artikel (8)</v>
      </c>
      <c r="D623" t="str">
        <f>IFERROR(VLOOKUP(A623,[1]PB!$A$5:$A$107,1,FALSE),"")</f>
        <v/>
      </c>
      <c r="E623" s="3" t="str">
        <f t="shared" si="18"/>
        <v/>
      </c>
      <c r="F623" t="str">
        <f>IFERROR(VLOOKUP(A623,[1]SE!$A$5:$A$107,1,FALSE),"")</f>
        <v/>
      </c>
      <c r="G623" t="str">
        <f>IFERROR(VLOOKUP(A623,[1]MF!$A$5:$A$107,1,FALSE),"")</f>
        <v/>
      </c>
      <c r="H623" t="str">
        <f>IFERROR(VLOOKUP(A623,[1]JH!$A$5:$A$107,1,FALSE),"")</f>
        <v/>
      </c>
      <c r="I623" t="str">
        <f>IFERROR(VLOOKUP(A623,[1]OP!$A$5:$A$107,1,FALSE),"")</f>
        <v/>
      </c>
      <c r="J623" t="str">
        <f>IFERROR(VLOOKUP(A623,[1]SR!$A$5:$A$107,1,FALSE),"")</f>
        <v/>
      </c>
      <c r="K623" t="str">
        <f>IFERROR(VLOOKUP(A623,[1]JS!$A$5:$A$107,1,FALSE),"")</f>
        <v/>
      </c>
      <c r="L623" t="str">
        <f>IFERROR(VLOOKUP(A623,[1]JW!$A$5:$A$107,1,FALSE),"")</f>
        <v/>
      </c>
      <c r="M623" t="str">
        <f t="shared" si="19"/>
        <v>Nein</v>
      </c>
    </row>
    <row r="624" spans="1:13" x14ac:dyDescent="0.2">
      <c r="A624" s="1" t="str">
        <f>[1]Bestand!A624</f>
        <v>NR961</v>
      </c>
      <c r="B624" s="1" t="str">
        <f>[1]Bestand!F624</f>
        <v>aktiver Artikel (4)</v>
      </c>
      <c r="D624" t="str">
        <f>IFERROR(VLOOKUP(A624,[1]PB!$A$5:$A$107,1,FALSE),"")</f>
        <v>NR961</v>
      </c>
      <c r="E624" s="3" t="str">
        <f t="shared" si="18"/>
        <v>NR961</v>
      </c>
      <c r="F624" t="str">
        <f>IFERROR(VLOOKUP(A624,[1]SE!$A$5:$A$107,1,FALSE),"")</f>
        <v>NR961</v>
      </c>
      <c r="G624" t="str">
        <f>IFERROR(VLOOKUP(A624,[1]MF!$A$5:$A$107,1,FALSE),"")</f>
        <v>NR961</v>
      </c>
      <c r="H624" t="str">
        <f>IFERROR(VLOOKUP(A624,[1]JH!$A$5:$A$107,1,FALSE),"")</f>
        <v>NR961</v>
      </c>
      <c r="I624" t="str">
        <f>IFERROR(VLOOKUP(A624,[1]OP!$A$5:$A$107,1,FALSE),"")</f>
        <v>NR961</v>
      </c>
      <c r="J624" t="str">
        <f>IFERROR(VLOOKUP(A624,[1]SR!$A$5:$A$107,1,FALSE),"")</f>
        <v/>
      </c>
      <c r="K624" t="str">
        <f>IFERROR(VLOOKUP(A624,[1]JS!$A$5:$A$107,1,FALSE),"")</f>
        <v>NR961</v>
      </c>
      <c r="L624" t="str">
        <f>IFERROR(VLOOKUP(A624,[1]JW!$A$5:$A$107,1,FALSE),"")</f>
        <v>NR961</v>
      </c>
      <c r="M624" t="str">
        <f t="shared" si="19"/>
        <v>Nein</v>
      </c>
    </row>
    <row r="625" spans="1:13" x14ac:dyDescent="0.2">
      <c r="A625" s="1" t="str">
        <f>[1]Bestand!A625</f>
        <v>NR965</v>
      </c>
      <c r="B625" s="1" t="str">
        <f>[1]Bestand!F625</f>
        <v>inaktiver Artikel (8)</v>
      </c>
      <c r="D625" t="str">
        <f>IFERROR(VLOOKUP(A625,[1]PB!$A$5:$A$107,1,FALSE),"")</f>
        <v/>
      </c>
      <c r="E625" s="3" t="str">
        <f t="shared" si="18"/>
        <v/>
      </c>
      <c r="F625" t="str">
        <f>IFERROR(VLOOKUP(A625,[1]SE!$A$5:$A$107,1,FALSE),"")</f>
        <v/>
      </c>
      <c r="G625" t="str">
        <f>IFERROR(VLOOKUP(A625,[1]MF!$A$5:$A$107,1,FALSE),"")</f>
        <v/>
      </c>
      <c r="H625" t="str">
        <f>IFERROR(VLOOKUP(A625,[1]JH!$A$5:$A$107,1,FALSE),"")</f>
        <v/>
      </c>
      <c r="I625" t="str">
        <f>IFERROR(VLOOKUP(A625,[1]OP!$A$5:$A$107,1,FALSE),"")</f>
        <v/>
      </c>
      <c r="J625" t="str">
        <f>IFERROR(VLOOKUP(A625,[1]SR!$A$5:$A$107,1,FALSE),"")</f>
        <v/>
      </c>
      <c r="K625" t="str">
        <f>IFERROR(VLOOKUP(A625,[1]JS!$A$5:$A$107,1,FALSE),"")</f>
        <v/>
      </c>
      <c r="L625" t="str">
        <f>IFERROR(VLOOKUP(A625,[1]JW!$A$5:$A$107,1,FALSE),"")</f>
        <v/>
      </c>
      <c r="M625" t="str">
        <f t="shared" si="19"/>
        <v>Nein</v>
      </c>
    </row>
    <row r="626" spans="1:13" x14ac:dyDescent="0.2">
      <c r="A626" s="1" t="str">
        <f>[1]Bestand!A626</f>
        <v>NR970</v>
      </c>
      <c r="B626" s="1" t="str">
        <f>[1]Bestand!F626</f>
        <v>inaktiver Artikel (8)</v>
      </c>
      <c r="D626" t="str">
        <f>IFERROR(VLOOKUP(A626,[1]PB!$A$5:$A$107,1,FALSE),"")</f>
        <v/>
      </c>
      <c r="E626" s="3" t="str">
        <f t="shared" si="18"/>
        <v/>
      </c>
      <c r="F626" t="str">
        <f>IFERROR(VLOOKUP(A626,[1]SE!$A$5:$A$107,1,FALSE),"")</f>
        <v/>
      </c>
      <c r="G626" t="str">
        <f>IFERROR(VLOOKUP(A626,[1]MF!$A$5:$A$107,1,FALSE),"")</f>
        <v/>
      </c>
      <c r="H626" t="str">
        <f>IFERROR(VLOOKUP(A626,[1]JH!$A$5:$A$107,1,FALSE),"")</f>
        <v/>
      </c>
      <c r="I626" t="str">
        <f>IFERROR(VLOOKUP(A626,[1]OP!$A$5:$A$107,1,FALSE),"")</f>
        <v/>
      </c>
      <c r="J626" t="str">
        <f>IFERROR(VLOOKUP(A626,[1]SR!$A$5:$A$107,1,FALSE),"")</f>
        <v/>
      </c>
      <c r="K626" t="str">
        <f>IFERROR(VLOOKUP(A626,[1]JS!$A$5:$A$107,1,FALSE),"")</f>
        <v/>
      </c>
      <c r="L626" t="str">
        <f>IFERROR(VLOOKUP(A626,[1]JW!$A$5:$A$107,1,FALSE),"")</f>
        <v/>
      </c>
      <c r="M626" t="str">
        <f t="shared" si="19"/>
        <v>Nein</v>
      </c>
    </row>
    <row r="627" spans="1:13" x14ac:dyDescent="0.2">
      <c r="A627" s="1" t="str">
        <f>[1]Bestand!A627</f>
        <v>NR975</v>
      </c>
      <c r="B627" s="1" t="str">
        <f>[1]Bestand!F627</f>
        <v>inaktiver Artikel (8)</v>
      </c>
      <c r="D627" t="str">
        <f>IFERROR(VLOOKUP(A627,[1]PB!$A$5:$A$107,1,FALSE),"")</f>
        <v/>
      </c>
      <c r="E627" s="3" t="str">
        <f t="shared" si="18"/>
        <v/>
      </c>
      <c r="F627" t="str">
        <f>IFERROR(VLOOKUP(A627,[1]SE!$A$5:$A$107,1,FALSE),"")</f>
        <v/>
      </c>
      <c r="G627" t="str">
        <f>IFERROR(VLOOKUP(A627,[1]MF!$A$5:$A$107,1,FALSE),"")</f>
        <v/>
      </c>
      <c r="H627" t="str">
        <f>IFERROR(VLOOKUP(A627,[1]JH!$A$5:$A$107,1,FALSE),"")</f>
        <v/>
      </c>
      <c r="I627" t="str">
        <f>IFERROR(VLOOKUP(A627,[1]OP!$A$5:$A$107,1,FALSE),"")</f>
        <v/>
      </c>
      <c r="J627" t="str">
        <f>IFERROR(VLOOKUP(A627,[1]SR!$A$5:$A$107,1,FALSE),"")</f>
        <v/>
      </c>
      <c r="K627" t="str">
        <f>IFERROR(VLOOKUP(A627,[1]JS!$A$5:$A$107,1,FALSE),"")</f>
        <v/>
      </c>
      <c r="L627" t="str">
        <f>IFERROR(VLOOKUP(A627,[1]JW!$A$5:$A$107,1,FALSE),"")</f>
        <v/>
      </c>
      <c r="M627" t="str">
        <f t="shared" si="19"/>
        <v>Nein</v>
      </c>
    </row>
    <row r="628" spans="1:13" x14ac:dyDescent="0.2">
      <c r="A628" s="1" t="str">
        <f>[1]Bestand!A628</f>
        <v>NR976</v>
      </c>
      <c r="B628" s="1" t="str">
        <f>[1]Bestand!F628</f>
        <v>inaktiver Artikel (8)</v>
      </c>
      <c r="D628" t="str">
        <f>IFERROR(VLOOKUP(A628,[1]PB!$A$5:$A$107,1,FALSE),"")</f>
        <v/>
      </c>
      <c r="E628" s="3" t="str">
        <f t="shared" si="18"/>
        <v/>
      </c>
      <c r="F628" t="str">
        <f>IFERROR(VLOOKUP(A628,[1]SE!$A$5:$A$107,1,FALSE),"")</f>
        <v/>
      </c>
      <c r="G628" t="str">
        <f>IFERROR(VLOOKUP(A628,[1]MF!$A$5:$A$107,1,FALSE),"")</f>
        <v/>
      </c>
      <c r="H628" t="str">
        <f>IFERROR(VLOOKUP(A628,[1]JH!$A$5:$A$107,1,FALSE),"")</f>
        <v/>
      </c>
      <c r="I628" t="str">
        <f>IFERROR(VLOOKUP(A628,[1]OP!$A$5:$A$107,1,FALSE),"")</f>
        <v/>
      </c>
      <c r="J628" t="str">
        <f>IFERROR(VLOOKUP(A628,[1]SR!$A$5:$A$107,1,FALSE),"")</f>
        <v/>
      </c>
      <c r="K628" t="str">
        <f>IFERROR(VLOOKUP(A628,[1]JS!$A$5:$A$107,1,FALSE),"")</f>
        <v/>
      </c>
      <c r="L628" t="str">
        <f>IFERROR(VLOOKUP(A628,[1]JW!$A$5:$A$107,1,FALSE),"")</f>
        <v/>
      </c>
      <c r="M628" t="str">
        <f t="shared" si="19"/>
        <v>Nein</v>
      </c>
    </row>
    <row r="629" spans="1:13" x14ac:dyDescent="0.2">
      <c r="A629" s="1" t="str">
        <f>[1]Bestand!A629</f>
        <v>NR980</v>
      </c>
      <c r="B629" s="1" t="str">
        <f>[1]Bestand!F629</f>
        <v>inaktiver Artikel (8)</v>
      </c>
      <c r="D629" t="str">
        <f>IFERROR(VLOOKUP(A629,[1]PB!$A$5:$A$107,1,FALSE),"")</f>
        <v/>
      </c>
      <c r="E629" s="3" t="str">
        <f t="shared" si="18"/>
        <v/>
      </c>
      <c r="F629" t="str">
        <f>IFERROR(VLOOKUP(A629,[1]SE!$A$5:$A$107,1,FALSE),"")</f>
        <v/>
      </c>
      <c r="G629" t="str">
        <f>IFERROR(VLOOKUP(A629,[1]MF!$A$5:$A$107,1,FALSE),"")</f>
        <v/>
      </c>
      <c r="H629" t="str">
        <f>IFERROR(VLOOKUP(A629,[1]JH!$A$5:$A$107,1,FALSE),"")</f>
        <v/>
      </c>
      <c r="I629" t="str">
        <f>IFERROR(VLOOKUP(A629,[1]OP!$A$5:$A$107,1,FALSE),"")</f>
        <v/>
      </c>
      <c r="J629" t="str">
        <f>IFERROR(VLOOKUP(A629,[1]SR!$A$5:$A$107,1,FALSE),"")</f>
        <v/>
      </c>
      <c r="K629" t="str">
        <f>IFERROR(VLOOKUP(A629,[1]JS!$A$5:$A$107,1,FALSE),"")</f>
        <v/>
      </c>
      <c r="L629" t="str">
        <f>IFERROR(VLOOKUP(A629,[1]JW!$A$5:$A$107,1,FALSE),"")</f>
        <v/>
      </c>
      <c r="M629" t="str">
        <f t="shared" si="19"/>
        <v>Nein</v>
      </c>
    </row>
    <row r="630" spans="1:13" x14ac:dyDescent="0.2">
      <c r="A630" s="1" t="str">
        <f>[1]Bestand!A630</f>
        <v>NR990</v>
      </c>
      <c r="B630" s="1" t="str">
        <f>[1]Bestand!F630</f>
        <v>inaktiver Artikel (8)</v>
      </c>
      <c r="D630" t="str">
        <f>IFERROR(VLOOKUP(A630,[1]PB!$A$5:$A$107,1,FALSE),"")</f>
        <v/>
      </c>
      <c r="E630" s="3" t="str">
        <f t="shared" si="18"/>
        <v/>
      </c>
      <c r="F630" t="str">
        <f>IFERROR(VLOOKUP(A630,[1]SE!$A$5:$A$107,1,FALSE),"")</f>
        <v/>
      </c>
      <c r="G630" t="str">
        <f>IFERROR(VLOOKUP(A630,[1]MF!$A$5:$A$107,1,FALSE),"")</f>
        <v/>
      </c>
      <c r="H630" t="str">
        <f>IFERROR(VLOOKUP(A630,[1]JH!$A$5:$A$107,1,FALSE),"")</f>
        <v/>
      </c>
      <c r="I630" t="str">
        <f>IFERROR(VLOOKUP(A630,[1]OP!$A$5:$A$107,1,FALSE),"")</f>
        <v/>
      </c>
      <c r="J630" t="str">
        <f>IFERROR(VLOOKUP(A630,[1]SR!$A$5:$A$107,1,FALSE),"")</f>
        <v/>
      </c>
      <c r="K630" t="str">
        <f>IFERROR(VLOOKUP(A630,[1]JS!$A$5:$A$107,1,FALSE),"")</f>
        <v/>
      </c>
      <c r="L630" t="str">
        <f>IFERROR(VLOOKUP(A630,[1]JW!$A$5:$A$107,1,FALSE),"")</f>
        <v/>
      </c>
      <c r="M630" t="str">
        <f t="shared" si="19"/>
        <v>Nein</v>
      </c>
    </row>
    <row r="631" spans="1:13" x14ac:dyDescent="0.2">
      <c r="A631" s="1" t="str">
        <f>[1]Bestand!A631</f>
        <v>NR995</v>
      </c>
      <c r="B631" s="1" t="str">
        <f>[1]Bestand!F631</f>
        <v>inaktiver Artikel (8)</v>
      </c>
      <c r="D631" t="str">
        <f>IFERROR(VLOOKUP(A631,[1]PB!$A$5:$A$107,1,FALSE),"")</f>
        <v/>
      </c>
      <c r="E631" s="3" t="str">
        <f t="shared" si="18"/>
        <v/>
      </c>
      <c r="F631" t="str">
        <f>IFERROR(VLOOKUP(A631,[1]SE!$A$5:$A$107,1,FALSE),"")</f>
        <v/>
      </c>
      <c r="G631" t="str">
        <f>IFERROR(VLOOKUP(A631,[1]MF!$A$5:$A$107,1,FALSE),"")</f>
        <v/>
      </c>
      <c r="H631" t="str">
        <f>IFERROR(VLOOKUP(A631,[1]JH!$A$5:$A$107,1,FALSE),"")</f>
        <v/>
      </c>
      <c r="I631" t="str">
        <f>IFERROR(VLOOKUP(A631,[1]OP!$A$5:$A$107,1,FALSE),"")</f>
        <v/>
      </c>
      <c r="J631" t="str">
        <f>IFERROR(VLOOKUP(A631,[1]SR!$A$5:$A$107,1,FALSE),"")</f>
        <v/>
      </c>
      <c r="K631" t="str">
        <f>IFERROR(VLOOKUP(A631,[1]JS!$A$5:$A$107,1,FALSE),"")</f>
        <v/>
      </c>
      <c r="L631" t="str">
        <f>IFERROR(VLOOKUP(A631,[1]JW!$A$5:$A$107,1,FALSE),"")</f>
        <v/>
      </c>
      <c r="M631" t="str">
        <f t="shared" si="19"/>
        <v>Nein</v>
      </c>
    </row>
    <row r="632" spans="1:13" x14ac:dyDescent="0.2">
      <c r="A632" s="1" t="str">
        <f>[1]Bestand!A632</f>
        <v>NR995A</v>
      </c>
      <c r="B632" s="1" t="str">
        <f>[1]Bestand!F632</f>
        <v>löschfähiger Artikel (9)</v>
      </c>
      <c r="D632" t="str">
        <f>IFERROR(VLOOKUP(A632,[1]PB!$A$5:$A$107,1,FALSE),"")</f>
        <v/>
      </c>
      <c r="E632" s="3" t="str">
        <f t="shared" si="18"/>
        <v/>
      </c>
      <c r="F632" t="str">
        <f>IFERROR(VLOOKUP(A632,[1]SE!$A$5:$A$107,1,FALSE),"")</f>
        <v/>
      </c>
      <c r="G632" t="str">
        <f>IFERROR(VLOOKUP(A632,[1]MF!$A$5:$A$107,1,FALSE),"")</f>
        <v/>
      </c>
      <c r="H632" t="str">
        <f>IFERROR(VLOOKUP(A632,[1]JH!$A$5:$A$107,1,FALSE),"")</f>
        <v/>
      </c>
      <c r="I632" t="str">
        <f>IFERROR(VLOOKUP(A632,[1]OP!$A$5:$A$107,1,FALSE),"")</f>
        <v/>
      </c>
      <c r="J632" t="str">
        <f>IFERROR(VLOOKUP(A632,[1]SR!$A$5:$A$107,1,FALSE),"")</f>
        <v/>
      </c>
      <c r="K632" t="str">
        <f>IFERROR(VLOOKUP(A632,[1]JS!$A$5:$A$107,1,FALSE),"")</f>
        <v/>
      </c>
      <c r="L632" t="str">
        <f>IFERROR(VLOOKUP(A632,[1]JW!$A$5:$A$107,1,FALSE),"")</f>
        <v/>
      </c>
      <c r="M632" t="str">
        <f t="shared" si="19"/>
        <v>Nein</v>
      </c>
    </row>
    <row r="633" spans="1:13" x14ac:dyDescent="0.2">
      <c r="A633" s="1" t="str">
        <f>[1]Bestand!A633</f>
        <v>NR995WE</v>
      </c>
      <c r="B633" s="1" t="str">
        <f>[1]Bestand!F633</f>
        <v>inaktiver Artikel (8)</v>
      </c>
      <c r="D633" t="str">
        <f>IFERROR(VLOOKUP(A633,[1]PB!$A$5:$A$107,1,FALSE),"")</f>
        <v/>
      </c>
      <c r="E633" s="3" t="str">
        <f t="shared" si="18"/>
        <v/>
      </c>
      <c r="F633" t="str">
        <f>IFERROR(VLOOKUP(A633,[1]SE!$A$5:$A$107,1,FALSE),"")</f>
        <v/>
      </c>
      <c r="G633" t="str">
        <f>IFERROR(VLOOKUP(A633,[1]MF!$A$5:$A$107,1,FALSE),"")</f>
        <v/>
      </c>
      <c r="H633" t="str">
        <f>IFERROR(VLOOKUP(A633,[1]JH!$A$5:$A$107,1,FALSE),"")</f>
        <v/>
      </c>
      <c r="I633" t="str">
        <f>IFERROR(VLOOKUP(A633,[1]OP!$A$5:$A$107,1,FALSE),"")</f>
        <v/>
      </c>
      <c r="J633" t="str">
        <f>IFERROR(VLOOKUP(A633,[1]SR!$A$5:$A$107,1,FALSE),"")</f>
        <v/>
      </c>
      <c r="K633" t="str">
        <f>IFERROR(VLOOKUP(A633,[1]JS!$A$5:$A$107,1,FALSE),"")</f>
        <v/>
      </c>
      <c r="L633" t="str">
        <f>IFERROR(VLOOKUP(A633,[1]JW!$A$5:$A$107,1,FALSE),"")</f>
        <v/>
      </c>
      <c r="M633" t="str">
        <f t="shared" si="19"/>
        <v>Nein</v>
      </c>
    </row>
    <row r="634" spans="1:13" x14ac:dyDescent="0.2">
      <c r="A634" s="1" t="str">
        <f>[1]Bestand!A634</f>
        <v>NRTESTGERHARD</v>
      </c>
      <c r="B634" s="1" t="str">
        <f>[1]Bestand!F634</f>
        <v>löschfähiger Artikel (9)</v>
      </c>
      <c r="D634" t="str">
        <f>IFERROR(VLOOKUP(A634,[1]PB!$A$5:$A$107,1,FALSE),"")</f>
        <v/>
      </c>
      <c r="E634" s="3" t="str">
        <f t="shared" si="18"/>
        <v/>
      </c>
      <c r="F634" t="str">
        <f>IFERROR(VLOOKUP(A634,[1]SE!$A$5:$A$107,1,FALSE),"")</f>
        <v/>
      </c>
      <c r="G634" t="str">
        <f>IFERROR(VLOOKUP(A634,[1]MF!$A$5:$A$107,1,FALSE),"")</f>
        <v/>
      </c>
      <c r="H634" t="str">
        <f>IFERROR(VLOOKUP(A634,[1]JH!$A$5:$A$107,1,FALSE),"")</f>
        <v/>
      </c>
      <c r="I634" t="str">
        <f>IFERROR(VLOOKUP(A634,[1]OP!$A$5:$A$107,1,FALSE),"")</f>
        <v/>
      </c>
      <c r="J634" t="str">
        <f>IFERROR(VLOOKUP(A634,[1]SR!$A$5:$A$107,1,FALSE),"")</f>
        <v/>
      </c>
      <c r="K634" t="str">
        <f>IFERROR(VLOOKUP(A634,[1]JS!$A$5:$A$107,1,FALSE),"")</f>
        <v/>
      </c>
      <c r="L634" t="str">
        <f>IFERROR(VLOOKUP(A634,[1]JW!$A$5:$A$107,1,FALSE),"")</f>
        <v/>
      </c>
      <c r="M634" t="str">
        <f t="shared" si="19"/>
        <v>Nein</v>
      </c>
    </row>
    <row r="635" spans="1:13" x14ac:dyDescent="0.2">
      <c r="A635" s="1" t="str">
        <f>[1]Bestand!A635</f>
        <v>NT5</v>
      </c>
      <c r="B635" s="1" t="str">
        <f>[1]Bestand!F635</f>
        <v>inaktiver Artikel (8)</v>
      </c>
      <c r="D635" t="str">
        <f>IFERROR(VLOOKUP(A635,[1]PB!$A$5:$A$107,1,FALSE),"")</f>
        <v/>
      </c>
      <c r="E635" s="3" t="str">
        <f t="shared" si="18"/>
        <v/>
      </c>
      <c r="F635" t="str">
        <f>IFERROR(VLOOKUP(A635,[1]SE!$A$5:$A$107,1,FALSE),"")</f>
        <v/>
      </c>
      <c r="G635" t="str">
        <f>IFERROR(VLOOKUP(A635,[1]MF!$A$5:$A$107,1,FALSE),"")</f>
        <v/>
      </c>
      <c r="H635" t="str">
        <f>IFERROR(VLOOKUP(A635,[1]JH!$A$5:$A$107,1,FALSE),"")</f>
        <v/>
      </c>
      <c r="I635" t="str">
        <f>IFERROR(VLOOKUP(A635,[1]OP!$A$5:$A$107,1,FALSE),"")</f>
        <v/>
      </c>
      <c r="J635" t="str">
        <f>IFERROR(VLOOKUP(A635,[1]SR!$A$5:$A$107,1,FALSE),"")</f>
        <v/>
      </c>
      <c r="K635" t="str">
        <f>IFERROR(VLOOKUP(A635,[1]JS!$A$5:$A$107,1,FALSE),"")</f>
        <v/>
      </c>
      <c r="L635" t="str">
        <f>IFERROR(VLOOKUP(A635,[1]JW!$A$5:$A$107,1,FALSE),"")</f>
        <v/>
      </c>
      <c r="M635" t="str">
        <f t="shared" si="19"/>
        <v>Nein</v>
      </c>
    </row>
    <row r="636" spans="1:13" x14ac:dyDescent="0.2">
      <c r="A636" s="1" t="str">
        <f>[1]Bestand!A636</f>
        <v>OBSTSCHALE</v>
      </c>
      <c r="B636" s="1" t="str">
        <f>[1]Bestand!F636</f>
        <v>inaktiver Artikel (8)</v>
      </c>
      <c r="D636" t="str">
        <f>IFERROR(VLOOKUP(A636,[1]PB!$A$5:$A$107,1,FALSE),"")</f>
        <v/>
      </c>
      <c r="E636" s="3" t="str">
        <f t="shared" si="18"/>
        <v/>
      </c>
      <c r="F636" t="str">
        <f>IFERROR(VLOOKUP(A636,[1]SE!$A$5:$A$107,1,FALSE),"")</f>
        <v/>
      </c>
      <c r="G636" t="str">
        <f>IFERROR(VLOOKUP(A636,[1]MF!$A$5:$A$107,1,FALSE),"")</f>
        <v/>
      </c>
      <c r="H636" t="str">
        <f>IFERROR(VLOOKUP(A636,[1]JH!$A$5:$A$107,1,FALSE),"")</f>
        <v/>
      </c>
      <c r="I636" t="str">
        <f>IFERROR(VLOOKUP(A636,[1]OP!$A$5:$A$107,1,FALSE),"")</f>
        <v/>
      </c>
      <c r="J636" t="str">
        <f>IFERROR(VLOOKUP(A636,[1]SR!$A$5:$A$107,1,FALSE),"")</f>
        <v/>
      </c>
      <c r="K636" t="str">
        <f>IFERROR(VLOOKUP(A636,[1]JS!$A$5:$A$107,1,FALSE),"")</f>
        <v/>
      </c>
      <c r="L636" t="str">
        <f>IFERROR(VLOOKUP(A636,[1]JW!$A$5:$A$107,1,FALSE),"")</f>
        <v/>
      </c>
      <c r="M636" t="str">
        <f t="shared" si="19"/>
        <v>Nein</v>
      </c>
    </row>
    <row r="637" spans="1:13" x14ac:dyDescent="0.2">
      <c r="A637" s="1" t="str">
        <f>[1]Bestand!A637</f>
        <v>OPUSNO1</v>
      </c>
      <c r="B637" s="1" t="str">
        <f>[1]Bestand!F637</f>
        <v>Auslaufartikel (7)</v>
      </c>
      <c r="D637" t="str">
        <f>IFERROR(VLOOKUP(A637,[1]PB!$A$5:$A$107,1,FALSE),"")</f>
        <v/>
      </c>
      <c r="E637" s="3" t="str">
        <f t="shared" si="18"/>
        <v/>
      </c>
      <c r="F637" t="str">
        <f>IFERROR(VLOOKUP(A637,[1]SE!$A$5:$A$107,1,FALSE),"")</f>
        <v/>
      </c>
      <c r="G637" t="str">
        <f>IFERROR(VLOOKUP(A637,[1]MF!$A$5:$A$107,1,FALSE),"")</f>
        <v/>
      </c>
      <c r="H637" t="str">
        <f>IFERROR(VLOOKUP(A637,[1]JH!$A$5:$A$107,1,FALSE),"")</f>
        <v/>
      </c>
      <c r="I637" t="str">
        <f>IFERROR(VLOOKUP(A637,[1]OP!$A$5:$A$107,1,FALSE),"")</f>
        <v/>
      </c>
      <c r="J637" t="str">
        <f>IFERROR(VLOOKUP(A637,[1]SR!$A$5:$A$107,1,FALSE),"")</f>
        <v/>
      </c>
      <c r="K637" t="str">
        <f>IFERROR(VLOOKUP(A637,[1]JS!$A$5:$A$107,1,FALSE),"")</f>
        <v/>
      </c>
      <c r="L637" t="str">
        <f>IFERROR(VLOOKUP(A637,[1]JW!$A$5:$A$107,1,FALSE),"")</f>
        <v/>
      </c>
      <c r="M637" t="str">
        <f t="shared" si="19"/>
        <v>Nein</v>
      </c>
    </row>
    <row r="638" spans="1:13" x14ac:dyDescent="0.2">
      <c r="A638" s="1" t="str">
        <f>[1]Bestand!A638</f>
        <v>P100CDE</v>
      </c>
      <c r="B638" s="1" t="str">
        <f>[1]Bestand!F638</f>
        <v>inaktiver Artikel (8)</v>
      </c>
      <c r="D638" t="str">
        <f>IFERROR(VLOOKUP(A638,[1]PB!$A$5:$A$107,1,FALSE),"")</f>
        <v/>
      </c>
      <c r="E638" s="3" t="str">
        <f t="shared" si="18"/>
        <v/>
      </c>
      <c r="F638" t="str">
        <f>IFERROR(VLOOKUP(A638,[1]SE!$A$5:$A$107,1,FALSE),"")</f>
        <v/>
      </c>
      <c r="G638" t="str">
        <f>IFERROR(VLOOKUP(A638,[1]MF!$A$5:$A$107,1,FALSE),"")</f>
        <v/>
      </c>
      <c r="H638" t="str">
        <f>IFERROR(VLOOKUP(A638,[1]JH!$A$5:$A$107,1,FALSE),"")</f>
        <v/>
      </c>
      <c r="I638" t="str">
        <f>IFERROR(VLOOKUP(A638,[1]OP!$A$5:$A$107,1,FALSE),"")</f>
        <v/>
      </c>
      <c r="J638" t="str">
        <f>IFERROR(VLOOKUP(A638,[1]SR!$A$5:$A$107,1,FALSE),"")</f>
        <v/>
      </c>
      <c r="K638" t="str">
        <f>IFERROR(VLOOKUP(A638,[1]JS!$A$5:$A$107,1,FALSE),"")</f>
        <v/>
      </c>
      <c r="L638" t="str">
        <f>IFERROR(VLOOKUP(A638,[1]JW!$A$5:$A$107,1,FALSE),"")</f>
        <v/>
      </c>
      <c r="M638" t="str">
        <f t="shared" si="19"/>
        <v>Nein</v>
      </c>
    </row>
    <row r="639" spans="1:13" x14ac:dyDescent="0.2">
      <c r="A639" s="1" t="str">
        <f>[1]Bestand!A639</f>
        <v>P110</v>
      </c>
      <c r="B639" s="1" t="str">
        <f>[1]Bestand!F639</f>
        <v>inaktiver Artikel (8)</v>
      </c>
      <c r="D639" t="str">
        <f>IFERROR(VLOOKUP(A639,[1]PB!$A$5:$A$107,1,FALSE),"")</f>
        <v/>
      </c>
      <c r="E639" s="3" t="str">
        <f t="shared" si="18"/>
        <v/>
      </c>
      <c r="F639" t="str">
        <f>IFERROR(VLOOKUP(A639,[1]SE!$A$5:$A$107,1,FALSE),"")</f>
        <v/>
      </c>
      <c r="G639" t="str">
        <f>IFERROR(VLOOKUP(A639,[1]MF!$A$5:$A$107,1,FALSE),"")</f>
        <v/>
      </c>
      <c r="H639" t="str">
        <f>IFERROR(VLOOKUP(A639,[1]JH!$A$5:$A$107,1,FALSE),"")</f>
        <v/>
      </c>
      <c r="I639" t="str">
        <f>IFERROR(VLOOKUP(A639,[1]OP!$A$5:$A$107,1,FALSE),"")</f>
        <v/>
      </c>
      <c r="J639" t="str">
        <f>IFERROR(VLOOKUP(A639,[1]SR!$A$5:$A$107,1,FALSE),"")</f>
        <v/>
      </c>
      <c r="K639" t="str">
        <f>IFERROR(VLOOKUP(A639,[1]JS!$A$5:$A$107,1,FALSE),"")</f>
        <v/>
      </c>
      <c r="L639" t="str">
        <f>IFERROR(VLOOKUP(A639,[1]JW!$A$5:$A$107,1,FALSE),"")</f>
        <v/>
      </c>
      <c r="M639" t="str">
        <f t="shared" si="19"/>
        <v>Nein</v>
      </c>
    </row>
    <row r="640" spans="1:13" x14ac:dyDescent="0.2">
      <c r="A640" s="1" t="str">
        <f>[1]Bestand!A640</f>
        <v>P1320</v>
      </c>
      <c r="B640" s="1" t="str">
        <f>[1]Bestand!F640</f>
        <v>inaktiver Artikel (8)</v>
      </c>
      <c r="D640" t="str">
        <f>IFERROR(VLOOKUP(A640,[1]PB!$A$5:$A$107,1,FALSE),"")</f>
        <v/>
      </c>
      <c r="E640" s="3" t="str">
        <f t="shared" si="18"/>
        <v/>
      </c>
      <c r="F640" t="str">
        <f>IFERROR(VLOOKUP(A640,[1]SE!$A$5:$A$107,1,FALSE),"")</f>
        <v/>
      </c>
      <c r="G640" t="str">
        <f>IFERROR(VLOOKUP(A640,[1]MF!$A$5:$A$107,1,FALSE),"")</f>
        <v/>
      </c>
      <c r="H640" t="str">
        <f>IFERROR(VLOOKUP(A640,[1]JH!$A$5:$A$107,1,FALSE),"")</f>
        <v/>
      </c>
      <c r="I640" t="str">
        <f>IFERROR(VLOOKUP(A640,[1]OP!$A$5:$A$107,1,FALSE),"")</f>
        <v/>
      </c>
      <c r="J640" t="str">
        <f>IFERROR(VLOOKUP(A640,[1]SR!$A$5:$A$107,1,FALSE),"")</f>
        <v/>
      </c>
      <c r="K640" t="str">
        <f>IFERROR(VLOOKUP(A640,[1]JS!$A$5:$A$107,1,FALSE),"")</f>
        <v/>
      </c>
      <c r="L640" t="str">
        <f>IFERROR(VLOOKUP(A640,[1]JW!$A$5:$A$107,1,FALSE),"")</f>
        <v/>
      </c>
      <c r="M640" t="str">
        <f t="shared" si="19"/>
        <v>Nein</v>
      </c>
    </row>
    <row r="641" spans="1:13" x14ac:dyDescent="0.2">
      <c r="A641" s="1" t="str">
        <f>[1]Bestand!A641</f>
        <v>P1500LTP</v>
      </c>
      <c r="B641" s="1" t="str">
        <f>[1]Bestand!F641</f>
        <v>inaktiver Artikel (8)</v>
      </c>
      <c r="D641" t="str">
        <f>IFERROR(VLOOKUP(A641,[1]PB!$A$5:$A$107,1,FALSE),"")</f>
        <v/>
      </c>
      <c r="E641" s="3" t="str">
        <f t="shared" si="18"/>
        <v/>
      </c>
      <c r="F641" t="str">
        <f>IFERROR(VLOOKUP(A641,[1]SE!$A$5:$A$107,1,FALSE),"")</f>
        <v/>
      </c>
      <c r="G641" t="str">
        <f>IFERROR(VLOOKUP(A641,[1]MF!$A$5:$A$107,1,FALSE),"")</f>
        <v/>
      </c>
      <c r="H641" t="str">
        <f>IFERROR(VLOOKUP(A641,[1]JH!$A$5:$A$107,1,FALSE),"")</f>
        <v/>
      </c>
      <c r="I641" t="str">
        <f>IFERROR(VLOOKUP(A641,[1]OP!$A$5:$A$107,1,FALSE),"")</f>
        <v/>
      </c>
      <c r="J641" t="str">
        <f>IFERROR(VLOOKUP(A641,[1]SR!$A$5:$A$107,1,FALSE),"")</f>
        <v/>
      </c>
      <c r="K641" t="str">
        <f>IFERROR(VLOOKUP(A641,[1]JS!$A$5:$A$107,1,FALSE),"")</f>
        <v/>
      </c>
      <c r="L641" t="str">
        <f>IFERROR(VLOOKUP(A641,[1]JW!$A$5:$A$107,1,FALSE),"")</f>
        <v/>
      </c>
      <c r="M641" t="str">
        <f t="shared" si="19"/>
        <v>Nein</v>
      </c>
    </row>
    <row r="642" spans="1:13" x14ac:dyDescent="0.2">
      <c r="A642" s="1" t="str">
        <f>[1]Bestand!A642</f>
        <v>P250DVD</v>
      </c>
      <c r="B642" s="1" t="str">
        <f>[1]Bestand!F642</f>
        <v>inaktiver Artikel (8)</v>
      </c>
      <c r="D642" t="str">
        <f>IFERROR(VLOOKUP(A642,[1]PB!$A$5:$A$107,1,FALSE),"")</f>
        <v/>
      </c>
      <c r="E642" s="3" t="str">
        <f t="shared" si="18"/>
        <v/>
      </c>
      <c r="F642" t="str">
        <f>IFERROR(VLOOKUP(A642,[1]SE!$A$5:$A$107,1,FALSE),"")</f>
        <v/>
      </c>
      <c r="G642" t="str">
        <f>IFERROR(VLOOKUP(A642,[1]MF!$A$5:$A$107,1,FALSE),"")</f>
        <v/>
      </c>
      <c r="H642" t="str">
        <f>IFERROR(VLOOKUP(A642,[1]JH!$A$5:$A$107,1,FALSE),"")</f>
        <v/>
      </c>
      <c r="I642" t="str">
        <f>IFERROR(VLOOKUP(A642,[1]OP!$A$5:$A$107,1,FALSE),"")</f>
        <v/>
      </c>
      <c r="J642" t="str">
        <f>IFERROR(VLOOKUP(A642,[1]SR!$A$5:$A$107,1,FALSE),"")</f>
        <v/>
      </c>
      <c r="K642" t="str">
        <f>IFERROR(VLOOKUP(A642,[1]JS!$A$5:$A$107,1,FALSE),"")</f>
        <v/>
      </c>
      <c r="L642" t="str">
        <f>IFERROR(VLOOKUP(A642,[1]JW!$A$5:$A$107,1,FALSE),"")</f>
        <v/>
      </c>
      <c r="M642" t="str">
        <f t="shared" si="19"/>
        <v>Nein</v>
      </c>
    </row>
    <row r="643" spans="1:13" x14ac:dyDescent="0.2">
      <c r="A643" s="1" t="str">
        <f>[1]Bestand!A643</f>
        <v>P300</v>
      </c>
      <c r="B643" s="1" t="str">
        <f>[1]Bestand!F643</f>
        <v>inaktiver Artikel (8)</v>
      </c>
      <c r="D643" t="str">
        <f>IFERROR(VLOOKUP(A643,[1]PB!$A$5:$A$107,1,FALSE),"")</f>
        <v/>
      </c>
      <c r="E643" s="3" t="str">
        <f t="shared" ref="E643:E706" si="20">IF(AND(B643="aktiver Artikel (4)",C643="",D643=A643),A643,"")</f>
        <v/>
      </c>
      <c r="F643" t="str">
        <f>IFERROR(VLOOKUP(A643,[1]SE!$A$5:$A$107,1,FALSE),"")</f>
        <v/>
      </c>
      <c r="G643" t="str">
        <f>IFERROR(VLOOKUP(A643,[1]MF!$A$5:$A$107,1,FALSE),"")</f>
        <v/>
      </c>
      <c r="H643" t="str">
        <f>IFERROR(VLOOKUP(A643,[1]JH!$A$5:$A$107,1,FALSE),"")</f>
        <v/>
      </c>
      <c r="I643" t="str">
        <f>IFERROR(VLOOKUP(A643,[1]OP!$A$5:$A$107,1,FALSE),"")</f>
        <v/>
      </c>
      <c r="J643" t="str">
        <f>IFERROR(VLOOKUP(A643,[1]SR!$A$5:$A$107,1,FALSE),"")</f>
        <v/>
      </c>
      <c r="K643" t="str">
        <f>IFERROR(VLOOKUP(A643,[1]JS!$A$5:$A$107,1,FALSE),"")</f>
        <v/>
      </c>
      <c r="L643" t="str">
        <f>IFERROR(VLOOKUP(A643,[1]JW!$A$5:$A$107,1,FALSE),"")</f>
        <v/>
      </c>
      <c r="M643" t="str">
        <f t="shared" ref="M643:M706" si="21">IF(AND(D643=A643,F643=A643,G643=A643,H643=A643,I643=A643,J643=A643,K643=A643,L643=A643), "Ja", "Nein")</f>
        <v>Nein</v>
      </c>
    </row>
    <row r="644" spans="1:13" x14ac:dyDescent="0.2">
      <c r="A644" s="1" t="str">
        <f>[1]Bestand!A644</f>
        <v>P500BE</v>
      </c>
      <c r="B644" s="1" t="str">
        <f>[1]Bestand!F644</f>
        <v>inaktiver Artikel (8)</v>
      </c>
      <c r="D644" t="str">
        <f>IFERROR(VLOOKUP(A644,[1]PB!$A$5:$A$107,1,FALSE),"")</f>
        <v/>
      </c>
      <c r="E644" s="3" t="str">
        <f t="shared" si="20"/>
        <v/>
      </c>
      <c r="F644" t="str">
        <f>IFERROR(VLOOKUP(A644,[1]SE!$A$5:$A$107,1,FALSE),"")</f>
        <v/>
      </c>
      <c r="G644" t="str">
        <f>IFERROR(VLOOKUP(A644,[1]MF!$A$5:$A$107,1,FALSE),"")</f>
        <v/>
      </c>
      <c r="H644" t="str">
        <f>IFERROR(VLOOKUP(A644,[1]JH!$A$5:$A$107,1,FALSE),"")</f>
        <v/>
      </c>
      <c r="I644" t="str">
        <f>IFERROR(VLOOKUP(A644,[1]OP!$A$5:$A$107,1,FALSE),"")</f>
        <v/>
      </c>
      <c r="J644" t="str">
        <f>IFERROR(VLOOKUP(A644,[1]SR!$A$5:$A$107,1,FALSE),"")</f>
        <v/>
      </c>
      <c r="K644" t="str">
        <f>IFERROR(VLOOKUP(A644,[1]JS!$A$5:$A$107,1,FALSE),"")</f>
        <v/>
      </c>
      <c r="L644" t="str">
        <f>IFERROR(VLOOKUP(A644,[1]JW!$A$5:$A$107,1,FALSE),"")</f>
        <v/>
      </c>
      <c r="M644" t="str">
        <f t="shared" si="21"/>
        <v>Nein</v>
      </c>
    </row>
    <row r="645" spans="1:13" x14ac:dyDescent="0.2">
      <c r="A645" s="1" t="str">
        <f>[1]Bestand!A645</f>
        <v>P600VC</v>
      </c>
      <c r="B645" s="1" t="str">
        <f>[1]Bestand!F645</f>
        <v>inaktiver Artikel (8)</v>
      </c>
      <c r="D645" t="str">
        <f>IFERROR(VLOOKUP(A645,[1]PB!$A$5:$A$107,1,FALSE),"")</f>
        <v/>
      </c>
      <c r="E645" s="3" t="str">
        <f t="shared" si="20"/>
        <v/>
      </c>
      <c r="F645" t="str">
        <f>IFERROR(VLOOKUP(A645,[1]SE!$A$5:$A$107,1,FALSE),"")</f>
        <v/>
      </c>
      <c r="G645" t="str">
        <f>IFERROR(VLOOKUP(A645,[1]MF!$A$5:$A$107,1,FALSE),"")</f>
        <v/>
      </c>
      <c r="H645" t="str">
        <f>IFERROR(VLOOKUP(A645,[1]JH!$A$5:$A$107,1,FALSE),"")</f>
        <v/>
      </c>
      <c r="I645" t="str">
        <f>IFERROR(VLOOKUP(A645,[1]OP!$A$5:$A$107,1,FALSE),"")</f>
        <v/>
      </c>
      <c r="J645" t="str">
        <f>IFERROR(VLOOKUP(A645,[1]SR!$A$5:$A$107,1,FALSE),"")</f>
        <v/>
      </c>
      <c r="K645" t="str">
        <f>IFERROR(VLOOKUP(A645,[1]JS!$A$5:$A$107,1,FALSE),"")</f>
        <v/>
      </c>
      <c r="L645" t="str">
        <f>IFERROR(VLOOKUP(A645,[1]JW!$A$5:$A$107,1,FALSE),"")</f>
        <v/>
      </c>
      <c r="M645" t="str">
        <f t="shared" si="21"/>
        <v>Nein</v>
      </c>
    </row>
    <row r="646" spans="1:13" x14ac:dyDescent="0.2">
      <c r="A646" s="1" t="str">
        <f>[1]Bestand!A646</f>
        <v>PA140</v>
      </c>
      <c r="B646" s="1" t="str">
        <f>[1]Bestand!F646</f>
        <v>löschfähiger Artikel (9)</v>
      </c>
      <c r="D646" t="str">
        <f>IFERROR(VLOOKUP(A646,[1]PB!$A$5:$A$107,1,FALSE),"")</f>
        <v/>
      </c>
      <c r="E646" s="3" t="str">
        <f t="shared" si="20"/>
        <v/>
      </c>
      <c r="F646" t="str">
        <f>IFERROR(VLOOKUP(A646,[1]SE!$A$5:$A$107,1,FALSE),"")</f>
        <v/>
      </c>
      <c r="G646" t="str">
        <f>IFERROR(VLOOKUP(A646,[1]MF!$A$5:$A$107,1,FALSE),"")</f>
        <v/>
      </c>
      <c r="H646" t="str">
        <f>IFERROR(VLOOKUP(A646,[1]JH!$A$5:$A$107,1,FALSE),"")</f>
        <v/>
      </c>
      <c r="I646" t="str">
        <f>IFERROR(VLOOKUP(A646,[1]OP!$A$5:$A$107,1,FALSE),"")</f>
        <v/>
      </c>
      <c r="J646" t="str">
        <f>IFERROR(VLOOKUP(A646,[1]SR!$A$5:$A$107,1,FALSE),"")</f>
        <v/>
      </c>
      <c r="K646" t="str">
        <f>IFERROR(VLOOKUP(A646,[1]JS!$A$5:$A$107,1,FALSE),"")</f>
        <v/>
      </c>
      <c r="L646" t="str">
        <f>IFERROR(VLOOKUP(A646,[1]JW!$A$5:$A$107,1,FALSE),"")</f>
        <v/>
      </c>
      <c r="M646" t="str">
        <f t="shared" si="21"/>
        <v>Nein</v>
      </c>
    </row>
    <row r="647" spans="1:13" x14ac:dyDescent="0.2">
      <c r="A647" s="1" t="str">
        <f>[1]Bestand!A647</f>
        <v>PA170</v>
      </c>
      <c r="B647" s="1" t="str">
        <f>[1]Bestand!F647</f>
        <v>löschfähiger Artikel (9)</v>
      </c>
      <c r="D647" t="str">
        <f>IFERROR(VLOOKUP(A647,[1]PB!$A$5:$A$107,1,FALSE),"")</f>
        <v/>
      </c>
      <c r="E647" s="3" t="str">
        <f t="shared" si="20"/>
        <v/>
      </c>
      <c r="F647" t="str">
        <f>IFERROR(VLOOKUP(A647,[1]SE!$A$5:$A$107,1,FALSE),"")</f>
        <v/>
      </c>
      <c r="G647" t="str">
        <f>IFERROR(VLOOKUP(A647,[1]MF!$A$5:$A$107,1,FALSE),"")</f>
        <v/>
      </c>
      <c r="H647" t="str">
        <f>IFERROR(VLOOKUP(A647,[1]JH!$A$5:$A$107,1,FALSE),"")</f>
        <v/>
      </c>
      <c r="I647" t="str">
        <f>IFERROR(VLOOKUP(A647,[1]OP!$A$5:$A$107,1,FALSE),"")</f>
        <v/>
      </c>
      <c r="J647" t="str">
        <f>IFERROR(VLOOKUP(A647,[1]SR!$A$5:$A$107,1,FALSE),"")</f>
        <v/>
      </c>
      <c r="K647" t="str">
        <f>IFERROR(VLOOKUP(A647,[1]JS!$A$5:$A$107,1,FALSE),"")</f>
        <v/>
      </c>
      <c r="L647" t="str">
        <f>IFERROR(VLOOKUP(A647,[1]JW!$A$5:$A$107,1,FALSE),"")</f>
        <v/>
      </c>
      <c r="M647" t="str">
        <f t="shared" si="21"/>
        <v>Nein</v>
      </c>
    </row>
    <row r="648" spans="1:13" x14ac:dyDescent="0.2">
      <c r="A648" s="1" t="str">
        <f>[1]Bestand!A648</f>
        <v>PAKET</v>
      </c>
      <c r="B648" s="1" t="str">
        <f>[1]Bestand!F648</f>
        <v>Verwaltungsartikel (3)</v>
      </c>
      <c r="D648" t="str">
        <f>IFERROR(VLOOKUP(A648,[1]PB!$A$5:$A$107,1,FALSE),"")</f>
        <v/>
      </c>
      <c r="E648" s="3" t="str">
        <f t="shared" si="20"/>
        <v/>
      </c>
      <c r="F648" t="str">
        <f>IFERROR(VLOOKUP(A648,[1]SE!$A$5:$A$107,1,FALSE),"")</f>
        <v/>
      </c>
      <c r="G648" t="str">
        <f>IFERROR(VLOOKUP(A648,[1]MF!$A$5:$A$107,1,FALSE),"")</f>
        <v/>
      </c>
      <c r="H648" t="str">
        <f>IFERROR(VLOOKUP(A648,[1]JH!$A$5:$A$107,1,FALSE),"")</f>
        <v/>
      </c>
      <c r="I648" t="str">
        <f>IFERROR(VLOOKUP(A648,[1]OP!$A$5:$A$107,1,FALSE),"")</f>
        <v/>
      </c>
      <c r="J648" t="str">
        <f>IFERROR(VLOOKUP(A648,[1]SR!$A$5:$A$107,1,FALSE),"")</f>
        <v/>
      </c>
      <c r="K648" t="str">
        <f>IFERROR(VLOOKUP(A648,[1]JS!$A$5:$A$107,1,FALSE),"")</f>
        <v/>
      </c>
      <c r="L648" t="str">
        <f>IFERROR(VLOOKUP(A648,[1]JW!$A$5:$A$107,1,FALSE),"")</f>
        <v/>
      </c>
      <c r="M648" t="str">
        <f t="shared" si="21"/>
        <v>Nein</v>
      </c>
    </row>
    <row r="649" spans="1:13" x14ac:dyDescent="0.2">
      <c r="A649" s="1" t="str">
        <f>[1]Bestand!A649</f>
        <v>PC100CDE</v>
      </c>
      <c r="B649" s="1" t="str">
        <f>[1]Bestand!F649</f>
        <v>inaktiver Artikel (8)</v>
      </c>
      <c r="D649" t="str">
        <f>IFERROR(VLOOKUP(A649,[1]PB!$A$5:$A$107,1,FALSE),"")</f>
        <v/>
      </c>
      <c r="E649" s="3" t="str">
        <f t="shared" si="20"/>
        <v/>
      </c>
      <c r="F649" t="str">
        <f>IFERROR(VLOOKUP(A649,[1]SE!$A$5:$A$107,1,FALSE),"")</f>
        <v/>
      </c>
      <c r="G649" t="str">
        <f>IFERROR(VLOOKUP(A649,[1]MF!$A$5:$A$107,1,FALSE),"")</f>
        <v/>
      </c>
      <c r="H649" t="str">
        <f>IFERROR(VLOOKUP(A649,[1]JH!$A$5:$A$107,1,FALSE),"")</f>
        <v/>
      </c>
      <c r="I649" t="str">
        <f>IFERROR(VLOOKUP(A649,[1]OP!$A$5:$A$107,1,FALSE),"")</f>
        <v/>
      </c>
      <c r="J649" t="str">
        <f>IFERROR(VLOOKUP(A649,[1]SR!$A$5:$A$107,1,FALSE),"")</f>
        <v/>
      </c>
      <c r="K649" t="str">
        <f>IFERROR(VLOOKUP(A649,[1]JS!$A$5:$A$107,1,FALSE),"")</f>
        <v/>
      </c>
      <c r="L649" t="str">
        <f>IFERROR(VLOOKUP(A649,[1]JW!$A$5:$A$107,1,FALSE),"")</f>
        <v/>
      </c>
      <c r="M649" t="str">
        <f t="shared" si="21"/>
        <v>Nein</v>
      </c>
    </row>
    <row r="650" spans="1:13" x14ac:dyDescent="0.2">
      <c r="A650" s="1" t="str">
        <f>[1]Bestand!A650</f>
        <v>PC1320PTVD</v>
      </c>
      <c r="B650" s="1" t="str">
        <f>[1]Bestand!F650</f>
        <v>inaktiver Artikel (8)</v>
      </c>
      <c r="D650" t="str">
        <f>IFERROR(VLOOKUP(A650,[1]PB!$A$5:$A$107,1,FALSE),"")</f>
        <v/>
      </c>
      <c r="E650" s="3" t="str">
        <f t="shared" si="20"/>
        <v/>
      </c>
      <c r="F650" t="str">
        <f>IFERROR(VLOOKUP(A650,[1]SE!$A$5:$A$107,1,FALSE),"")</f>
        <v/>
      </c>
      <c r="G650" t="str">
        <f>IFERROR(VLOOKUP(A650,[1]MF!$A$5:$A$107,1,FALSE),"")</f>
        <v/>
      </c>
      <c r="H650" t="str">
        <f>IFERROR(VLOOKUP(A650,[1]JH!$A$5:$A$107,1,FALSE),"")</f>
        <v/>
      </c>
      <c r="I650" t="str">
        <f>IFERROR(VLOOKUP(A650,[1]OP!$A$5:$A$107,1,FALSE),"")</f>
        <v/>
      </c>
      <c r="J650" t="str">
        <f>IFERROR(VLOOKUP(A650,[1]SR!$A$5:$A$107,1,FALSE),"")</f>
        <v/>
      </c>
      <c r="K650" t="str">
        <f>IFERROR(VLOOKUP(A650,[1]JS!$A$5:$A$107,1,FALSE),"")</f>
        <v/>
      </c>
      <c r="L650" t="str">
        <f>IFERROR(VLOOKUP(A650,[1]JW!$A$5:$A$107,1,FALSE),"")</f>
        <v/>
      </c>
      <c r="M650" t="str">
        <f t="shared" si="21"/>
        <v>Nein</v>
      </c>
    </row>
    <row r="651" spans="1:13" x14ac:dyDescent="0.2">
      <c r="A651" s="1" t="str">
        <f>[1]Bestand!A651</f>
        <v>PC300</v>
      </c>
      <c r="B651" s="1" t="str">
        <f>[1]Bestand!F651</f>
        <v>inaktiver Artikel (8)</v>
      </c>
      <c r="D651" t="str">
        <f>IFERROR(VLOOKUP(A651,[1]PB!$A$5:$A$107,1,FALSE),"")</f>
        <v/>
      </c>
      <c r="E651" s="3" t="str">
        <f t="shared" si="20"/>
        <v/>
      </c>
      <c r="F651" t="str">
        <f>IFERROR(VLOOKUP(A651,[1]SE!$A$5:$A$107,1,FALSE),"")</f>
        <v/>
      </c>
      <c r="G651" t="str">
        <f>IFERROR(VLOOKUP(A651,[1]MF!$A$5:$A$107,1,FALSE),"")</f>
        <v/>
      </c>
      <c r="H651" t="str">
        <f>IFERROR(VLOOKUP(A651,[1]JH!$A$5:$A$107,1,FALSE),"")</f>
        <v/>
      </c>
      <c r="I651" t="str">
        <f>IFERROR(VLOOKUP(A651,[1]OP!$A$5:$A$107,1,FALSE),"")</f>
        <v/>
      </c>
      <c r="J651" t="str">
        <f>IFERROR(VLOOKUP(A651,[1]SR!$A$5:$A$107,1,FALSE),"")</f>
        <v/>
      </c>
      <c r="K651" t="str">
        <f>IFERROR(VLOOKUP(A651,[1]JS!$A$5:$A$107,1,FALSE),"")</f>
        <v/>
      </c>
      <c r="L651" t="str">
        <f>IFERROR(VLOOKUP(A651,[1]JW!$A$5:$A$107,1,FALSE),"")</f>
        <v/>
      </c>
      <c r="M651" t="str">
        <f t="shared" si="21"/>
        <v>Nein</v>
      </c>
    </row>
    <row r="652" spans="1:13" x14ac:dyDescent="0.2">
      <c r="A652" s="1" t="str">
        <f>[1]Bestand!A652</f>
        <v>PC500</v>
      </c>
      <c r="B652" s="1" t="str">
        <f>[1]Bestand!F652</f>
        <v>inaktiver Artikel (8)</v>
      </c>
      <c r="D652" t="str">
        <f>IFERROR(VLOOKUP(A652,[1]PB!$A$5:$A$107,1,FALSE),"")</f>
        <v/>
      </c>
      <c r="E652" s="3" t="str">
        <f t="shared" si="20"/>
        <v/>
      </c>
      <c r="F652" t="str">
        <f>IFERROR(VLOOKUP(A652,[1]SE!$A$5:$A$107,1,FALSE),"")</f>
        <v/>
      </c>
      <c r="G652" t="str">
        <f>IFERROR(VLOOKUP(A652,[1]MF!$A$5:$A$107,1,FALSE),"")</f>
        <v/>
      </c>
      <c r="H652" t="str">
        <f>IFERROR(VLOOKUP(A652,[1]JH!$A$5:$A$107,1,FALSE),"")</f>
        <v/>
      </c>
      <c r="I652" t="str">
        <f>IFERROR(VLOOKUP(A652,[1]OP!$A$5:$A$107,1,FALSE),"")</f>
        <v/>
      </c>
      <c r="J652" t="str">
        <f>IFERROR(VLOOKUP(A652,[1]SR!$A$5:$A$107,1,FALSE),"")</f>
        <v/>
      </c>
      <c r="K652" t="str">
        <f>IFERROR(VLOOKUP(A652,[1]JS!$A$5:$A$107,1,FALSE),"")</f>
        <v/>
      </c>
      <c r="L652" t="str">
        <f>IFERROR(VLOOKUP(A652,[1]JW!$A$5:$A$107,1,FALSE),"")</f>
        <v/>
      </c>
      <c r="M652" t="str">
        <f t="shared" si="21"/>
        <v>Nein</v>
      </c>
    </row>
    <row r="653" spans="1:13" x14ac:dyDescent="0.2">
      <c r="A653" s="1" t="str">
        <f>[1]Bestand!A653</f>
        <v>PC5570</v>
      </c>
      <c r="B653" s="1" t="str">
        <f>[1]Bestand!F653</f>
        <v>inaktiver Artikel (8)</v>
      </c>
      <c r="D653" t="str">
        <f>IFERROR(VLOOKUP(A653,[1]PB!$A$5:$A$107,1,FALSE),"")</f>
        <v/>
      </c>
      <c r="E653" s="3" t="str">
        <f t="shared" si="20"/>
        <v/>
      </c>
      <c r="F653" t="str">
        <f>IFERROR(VLOOKUP(A653,[1]SE!$A$5:$A$107,1,FALSE),"")</f>
        <v/>
      </c>
      <c r="G653" t="str">
        <f>IFERROR(VLOOKUP(A653,[1]MF!$A$5:$A$107,1,FALSE),"")</f>
        <v/>
      </c>
      <c r="H653" t="str">
        <f>IFERROR(VLOOKUP(A653,[1]JH!$A$5:$A$107,1,FALSE),"")</f>
        <v/>
      </c>
      <c r="I653" t="str">
        <f>IFERROR(VLOOKUP(A653,[1]OP!$A$5:$A$107,1,FALSE),"")</f>
        <v/>
      </c>
      <c r="J653" t="str">
        <f>IFERROR(VLOOKUP(A653,[1]SR!$A$5:$A$107,1,FALSE),"")</f>
        <v/>
      </c>
      <c r="K653" t="str">
        <f>IFERROR(VLOOKUP(A653,[1]JS!$A$5:$A$107,1,FALSE),"")</f>
        <v/>
      </c>
      <c r="L653" t="str">
        <f>IFERROR(VLOOKUP(A653,[1]JW!$A$5:$A$107,1,FALSE),"")</f>
        <v/>
      </c>
      <c r="M653" t="str">
        <f t="shared" si="21"/>
        <v>Nein</v>
      </c>
    </row>
    <row r="654" spans="1:13" x14ac:dyDescent="0.2">
      <c r="A654" s="1" t="str">
        <f>[1]Bestand!A654</f>
        <v>PC5620</v>
      </c>
      <c r="B654" s="1" t="str">
        <f>[1]Bestand!F654</f>
        <v>inaktiver Artikel (8)</v>
      </c>
      <c r="D654" t="str">
        <f>IFERROR(VLOOKUP(A654,[1]PB!$A$5:$A$107,1,FALSE),"")</f>
        <v/>
      </c>
      <c r="E654" s="3" t="str">
        <f t="shared" si="20"/>
        <v/>
      </c>
      <c r="F654" t="str">
        <f>IFERROR(VLOOKUP(A654,[1]SE!$A$5:$A$107,1,FALSE),"")</f>
        <v/>
      </c>
      <c r="G654" t="str">
        <f>IFERROR(VLOOKUP(A654,[1]MF!$A$5:$A$107,1,FALSE),"")</f>
        <v/>
      </c>
      <c r="H654" t="str">
        <f>IFERROR(VLOOKUP(A654,[1]JH!$A$5:$A$107,1,FALSE),"")</f>
        <v/>
      </c>
      <c r="I654" t="str">
        <f>IFERROR(VLOOKUP(A654,[1]OP!$A$5:$A$107,1,FALSE),"")</f>
        <v/>
      </c>
      <c r="J654" t="str">
        <f>IFERROR(VLOOKUP(A654,[1]SR!$A$5:$A$107,1,FALSE),"")</f>
        <v/>
      </c>
      <c r="K654" t="str">
        <f>IFERROR(VLOOKUP(A654,[1]JS!$A$5:$A$107,1,FALSE),"")</f>
        <v/>
      </c>
      <c r="L654" t="str">
        <f>IFERROR(VLOOKUP(A654,[1]JW!$A$5:$A$107,1,FALSE),"")</f>
        <v/>
      </c>
      <c r="M654" t="str">
        <f t="shared" si="21"/>
        <v>Nein</v>
      </c>
    </row>
    <row r="655" spans="1:13" x14ac:dyDescent="0.2">
      <c r="A655" s="1" t="str">
        <f>[1]Bestand!A655</f>
        <v>PC700</v>
      </c>
      <c r="B655" s="1" t="str">
        <f>[1]Bestand!F655</f>
        <v>inaktiver Artikel (8)</v>
      </c>
      <c r="D655" t="str">
        <f>IFERROR(VLOOKUP(A655,[1]PB!$A$5:$A$107,1,FALSE),"")</f>
        <v/>
      </c>
      <c r="E655" s="3" t="str">
        <f t="shared" si="20"/>
        <v/>
      </c>
      <c r="F655" t="str">
        <f>IFERROR(VLOOKUP(A655,[1]SE!$A$5:$A$107,1,FALSE),"")</f>
        <v/>
      </c>
      <c r="G655" t="str">
        <f>IFERROR(VLOOKUP(A655,[1]MF!$A$5:$A$107,1,FALSE),"")</f>
        <v/>
      </c>
      <c r="H655" t="str">
        <f>IFERROR(VLOOKUP(A655,[1]JH!$A$5:$A$107,1,FALSE),"")</f>
        <v/>
      </c>
      <c r="I655" t="str">
        <f>IFERROR(VLOOKUP(A655,[1]OP!$A$5:$A$107,1,FALSE),"")</f>
        <v/>
      </c>
      <c r="J655" t="str">
        <f>IFERROR(VLOOKUP(A655,[1]SR!$A$5:$A$107,1,FALSE),"")</f>
        <v/>
      </c>
      <c r="K655" t="str">
        <f>IFERROR(VLOOKUP(A655,[1]JS!$A$5:$A$107,1,FALSE),"")</f>
        <v/>
      </c>
      <c r="L655" t="str">
        <f>IFERROR(VLOOKUP(A655,[1]JW!$A$5:$A$107,1,FALSE),"")</f>
        <v/>
      </c>
      <c r="M655" t="str">
        <f t="shared" si="21"/>
        <v>Nein</v>
      </c>
    </row>
    <row r="656" spans="1:13" x14ac:dyDescent="0.2">
      <c r="A656" s="1" t="str">
        <f>[1]Bestand!A656</f>
        <v>PCD45</v>
      </c>
      <c r="B656" s="1" t="str">
        <f>[1]Bestand!F656</f>
        <v>inaktiver Artikel (8)</v>
      </c>
      <c r="D656" t="str">
        <f>IFERROR(VLOOKUP(A656,[1]PB!$A$5:$A$107,1,FALSE),"")</f>
        <v/>
      </c>
      <c r="E656" s="3" t="str">
        <f t="shared" si="20"/>
        <v/>
      </c>
      <c r="F656" t="str">
        <f>IFERROR(VLOOKUP(A656,[1]SE!$A$5:$A$107,1,FALSE),"")</f>
        <v/>
      </c>
      <c r="G656" t="str">
        <f>IFERROR(VLOOKUP(A656,[1]MF!$A$5:$A$107,1,FALSE),"")</f>
        <v/>
      </c>
      <c r="H656" t="str">
        <f>IFERROR(VLOOKUP(A656,[1]JH!$A$5:$A$107,1,FALSE),"")</f>
        <v/>
      </c>
      <c r="I656" t="str">
        <f>IFERROR(VLOOKUP(A656,[1]OP!$A$5:$A$107,1,FALSE),"")</f>
        <v/>
      </c>
      <c r="J656" t="str">
        <f>IFERROR(VLOOKUP(A656,[1]SR!$A$5:$A$107,1,FALSE),"")</f>
        <v/>
      </c>
      <c r="K656" t="str">
        <f>IFERROR(VLOOKUP(A656,[1]JS!$A$5:$A$107,1,FALSE),"")</f>
        <v/>
      </c>
      <c r="L656" t="str">
        <f>IFERROR(VLOOKUP(A656,[1]JW!$A$5:$A$107,1,FALSE),"")</f>
        <v/>
      </c>
      <c r="M656" t="str">
        <f t="shared" si="21"/>
        <v>Nein</v>
      </c>
    </row>
    <row r="657" spans="1:13" x14ac:dyDescent="0.2">
      <c r="A657" s="1" t="str">
        <f>[1]Bestand!A657</f>
        <v>PDB1020</v>
      </c>
      <c r="B657" s="1" t="str">
        <f>[1]Bestand!F657</f>
        <v>inaktiver Artikel (8)</v>
      </c>
      <c r="D657" t="str">
        <f>IFERROR(VLOOKUP(A657,[1]PB!$A$5:$A$107,1,FALSE),"")</f>
        <v/>
      </c>
      <c r="E657" s="3" t="str">
        <f t="shared" si="20"/>
        <v/>
      </c>
      <c r="F657" t="str">
        <f>IFERROR(VLOOKUP(A657,[1]SE!$A$5:$A$107,1,FALSE),"")</f>
        <v/>
      </c>
      <c r="G657" t="str">
        <f>IFERROR(VLOOKUP(A657,[1]MF!$A$5:$A$107,1,FALSE),"")</f>
        <v/>
      </c>
      <c r="H657" t="str">
        <f>IFERROR(VLOOKUP(A657,[1]JH!$A$5:$A$107,1,FALSE),"")</f>
        <v/>
      </c>
      <c r="I657" t="str">
        <f>IFERROR(VLOOKUP(A657,[1]OP!$A$5:$A$107,1,FALSE),"")</f>
        <v/>
      </c>
      <c r="J657" t="str">
        <f>IFERROR(VLOOKUP(A657,[1]SR!$A$5:$A$107,1,FALSE),"")</f>
        <v/>
      </c>
      <c r="K657" t="str">
        <f>IFERROR(VLOOKUP(A657,[1]JS!$A$5:$A$107,1,FALSE),"")</f>
        <v/>
      </c>
      <c r="L657" t="str">
        <f>IFERROR(VLOOKUP(A657,[1]JW!$A$5:$A$107,1,FALSE),"")</f>
        <v/>
      </c>
      <c r="M657" t="str">
        <f t="shared" si="21"/>
        <v>Nein</v>
      </c>
    </row>
    <row r="658" spans="1:13" x14ac:dyDescent="0.2">
      <c r="A658" s="1" t="str">
        <f>[1]Bestand!A658</f>
        <v>PDB1520</v>
      </c>
      <c r="B658" s="1" t="str">
        <f>[1]Bestand!F658</f>
        <v>inaktiver Artikel (8)</v>
      </c>
      <c r="D658" t="str">
        <f>IFERROR(VLOOKUP(A658,[1]PB!$A$5:$A$107,1,FALSE),"")</f>
        <v/>
      </c>
      <c r="E658" s="3" t="str">
        <f t="shared" si="20"/>
        <v/>
      </c>
      <c r="F658" t="str">
        <f>IFERROR(VLOOKUP(A658,[1]SE!$A$5:$A$107,1,FALSE),"")</f>
        <v/>
      </c>
      <c r="G658" t="str">
        <f>IFERROR(VLOOKUP(A658,[1]MF!$A$5:$A$107,1,FALSE),"")</f>
        <v/>
      </c>
      <c r="H658" t="str">
        <f>IFERROR(VLOOKUP(A658,[1]JH!$A$5:$A$107,1,FALSE),"")</f>
        <v/>
      </c>
      <c r="I658" t="str">
        <f>IFERROR(VLOOKUP(A658,[1]OP!$A$5:$A$107,1,FALSE),"")</f>
        <v/>
      </c>
      <c r="J658" t="str">
        <f>IFERROR(VLOOKUP(A658,[1]SR!$A$5:$A$107,1,FALSE),"")</f>
        <v/>
      </c>
      <c r="K658" t="str">
        <f>IFERROR(VLOOKUP(A658,[1]JS!$A$5:$A$107,1,FALSE),"")</f>
        <v/>
      </c>
      <c r="L658" t="str">
        <f>IFERROR(VLOOKUP(A658,[1]JW!$A$5:$A$107,1,FALSE),"")</f>
        <v/>
      </c>
      <c r="M658" t="str">
        <f t="shared" si="21"/>
        <v>Nein</v>
      </c>
    </row>
    <row r="659" spans="1:13" x14ac:dyDescent="0.2">
      <c r="A659" s="1" t="str">
        <f>[1]Bestand!A659</f>
        <v>PDB1550SW</v>
      </c>
      <c r="B659" s="1" t="str">
        <f>[1]Bestand!F659</f>
        <v>inaktiver Artikel (8)</v>
      </c>
      <c r="D659" t="str">
        <f>IFERROR(VLOOKUP(A659,[1]PB!$A$5:$A$107,1,FALSE),"")</f>
        <v/>
      </c>
      <c r="E659" s="3" t="str">
        <f t="shared" si="20"/>
        <v/>
      </c>
      <c r="F659" t="str">
        <f>IFERROR(VLOOKUP(A659,[1]SE!$A$5:$A$107,1,FALSE),"")</f>
        <v/>
      </c>
      <c r="G659" t="str">
        <f>IFERROR(VLOOKUP(A659,[1]MF!$A$5:$A$107,1,FALSE),"")</f>
        <v/>
      </c>
      <c r="H659" t="str">
        <f>IFERROR(VLOOKUP(A659,[1]JH!$A$5:$A$107,1,FALSE),"")</f>
        <v/>
      </c>
      <c r="I659" t="str">
        <f>IFERROR(VLOOKUP(A659,[1]OP!$A$5:$A$107,1,FALSE),"")</f>
        <v/>
      </c>
      <c r="J659" t="str">
        <f>IFERROR(VLOOKUP(A659,[1]SR!$A$5:$A$107,1,FALSE),"")</f>
        <v/>
      </c>
      <c r="K659" t="str">
        <f>IFERROR(VLOOKUP(A659,[1]JS!$A$5:$A$107,1,FALSE),"")</f>
        <v/>
      </c>
      <c r="L659" t="str">
        <f>IFERROR(VLOOKUP(A659,[1]JW!$A$5:$A$107,1,FALSE),"")</f>
        <v/>
      </c>
      <c r="M659" t="str">
        <f t="shared" si="21"/>
        <v>Nein</v>
      </c>
    </row>
    <row r="660" spans="1:13" x14ac:dyDescent="0.2">
      <c r="A660" s="1" t="str">
        <f>[1]Bestand!A660</f>
        <v>PDB1600SW</v>
      </c>
      <c r="B660" s="1" t="str">
        <f>[1]Bestand!F660</f>
        <v>aktiver Artikel (4)</v>
      </c>
      <c r="D660" t="str">
        <f>IFERROR(VLOOKUP(A660,[1]PB!$A$5:$A$107,1,FALSE),"")</f>
        <v>PDB1600SW</v>
      </c>
      <c r="E660" s="3" t="str">
        <f t="shared" si="20"/>
        <v>PDB1600SW</v>
      </c>
      <c r="F660" t="str">
        <f>IFERROR(VLOOKUP(A660,[1]SE!$A$5:$A$107,1,FALSE),"")</f>
        <v>PDB1600SW</v>
      </c>
      <c r="G660" t="str">
        <f>IFERROR(VLOOKUP(A660,[1]MF!$A$5:$A$107,1,FALSE),"")</f>
        <v>PDB1600SW</v>
      </c>
      <c r="H660" t="str">
        <f>IFERROR(VLOOKUP(A660,[1]JH!$A$5:$A$107,1,FALSE),"")</f>
        <v/>
      </c>
      <c r="I660" t="str">
        <f>IFERROR(VLOOKUP(A660,[1]OP!$A$5:$A$107,1,FALSE),"")</f>
        <v>PDB1600SW</v>
      </c>
      <c r="J660" t="str">
        <f>IFERROR(VLOOKUP(A660,[1]SR!$A$5:$A$107,1,FALSE),"")</f>
        <v>PDB1600SW</v>
      </c>
      <c r="K660" t="str">
        <f>IFERROR(VLOOKUP(A660,[1]JS!$A$5:$A$107,1,FALSE),"")</f>
        <v>PDB1600SW</v>
      </c>
      <c r="L660" t="str">
        <f>IFERROR(VLOOKUP(A660,[1]JW!$A$5:$A$107,1,FALSE),"")</f>
        <v>PDB1600SW</v>
      </c>
      <c r="M660" t="str">
        <f t="shared" si="21"/>
        <v>Nein</v>
      </c>
    </row>
    <row r="661" spans="1:13" x14ac:dyDescent="0.2">
      <c r="A661" s="1" t="str">
        <f>[1]Bestand!A661</f>
        <v>PDB1630</v>
      </c>
      <c r="B661" s="1" t="str">
        <f>[1]Bestand!F661</f>
        <v>inaktiver Artikel (8)</v>
      </c>
      <c r="D661" t="str">
        <f>IFERROR(VLOOKUP(A661,[1]PB!$A$5:$A$107,1,FALSE),"")</f>
        <v/>
      </c>
      <c r="E661" s="3" t="str">
        <f t="shared" si="20"/>
        <v/>
      </c>
      <c r="F661" t="str">
        <f>IFERROR(VLOOKUP(A661,[1]SE!$A$5:$A$107,1,FALSE),"")</f>
        <v/>
      </c>
      <c r="G661" t="str">
        <f>IFERROR(VLOOKUP(A661,[1]MF!$A$5:$A$107,1,FALSE),"")</f>
        <v/>
      </c>
      <c r="H661" t="str">
        <f>IFERROR(VLOOKUP(A661,[1]JH!$A$5:$A$107,1,FALSE),"")</f>
        <v/>
      </c>
      <c r="I661" t="str">
        <f>IFERROR(VLOOKUP(A661,[1]OP!$A$5:$A$107,1,FALSE),"")</f>
        <v/>
      </c>
      <c r="J661" t="str">
        <f>IFERROR(VLOOKUP(A661,[1]SR!$A$5:$A$107,1,FALSE),"")</f>
        <v/>
      </c>
      <c r="K661" t="str">
        <f>IFERROR(VLOOKUP(A661,[1]JS!$A$5:$A$107,1,FALSE),"")</f>
        <v/>
      </c>
      <c r="L661" t="str">
        <f>IFERROR(VLOOKUP(A661,[1]JW!$A$5:$A$107,1,FALSE),"")</f>
        <v/>
      </c>
      <c r="M661" t="str">
        <f t="shared" si="21"/>
        <v>Nein</v>
      </c>
    </row>
    <row r="662" spans="1:13" x14ac:dyDescent="0.2">
      <c r="A662" s="1" t="str">
        <f>[1]Bestand!A662</f>
        <v>PDB1750</v>
      </c>
      <c r="B662" s="1" t="str">
        <f>[1]Bestand!F662</f>
        <v>inaktiver Artikel (8)</v>
      </c>
      <c r="D662" t="str">
        <f>IFERROR(VLOOKUP(A662,[1]PB!$A$5:$A$107,1,FALSE),"")</f>
        <v/>
      </c>
      <c r="E662" s="3" t="str">
        <f t="shared" si="20"/>
        <v/>
      </c>
      <c r="F662" t="str">
        <f>IFERROR(VLOOKUP(A662,[1]SE!$A$5:$A$107,1,FALSE),"")</f>
        <v/>
      </c>
      <c r="G662" t="str">
        <f>IFERROR(VLOOKUP(A662,[1]MF!$A$5:$A$107,1,FALSE),"")</f>
        <v/>
      </c>
      <c r="H662" t="str">
        <f>IFERROR(VLOOKUP(A662,[1]JH!$A$5:$A$107,1,FALSE),"")</f>
        <v/>
      </c>
      <c r="I662" t="str">
        <f>IFERROR(VLOOKUP(A662,[1]OP!$A$5:$A$107,1,FALSE),"")</f>
        <v/>
      </c>
      <c r="J662" t="str">
        <f>IFERROR(VLOOKUP(A662,[1]SR!$A$5:$A$107,1,FALSE),"")</f>
        <v/>
      </c>
      <c r="K662" t="str">
        <f>IFERROR(VLOOKUP(A662,[1]JS!$A$5:$A$107,1,FALSE),"")</f>
        <v/>
      </c>
      <c r="L662" t="str">
        <f>IFERROR(VLOOKUP(A662,[1]JW!$A$5:$A$107,1,FALSE),"")</f>
        <v/>
      </c>
      <c r="M662" t="str">
        <f t="shared" si="21"/>
        <v>Nein</v>
      </c>
    </row>
    <row r="663" spans="1:13" x14ac:dyDescent="0.2">
      <c r="A663" s="1" t="str">
        <f>[1]Bestand!A663</f>
        <v>PDB1800</v>
      </c>
      <c r="B663" s="1" t="str">
        <f>[1]Bestand!F663</f>
        <v>inaktiver Artikel (8)</v>
      </c>
      <c r="D663" t="str">
        <f>IFERROR(VLOOKUP(A663,[1]PB!$A$5:$A$107,1,FALSE),"")</f>
        <v/>
      </c>
      <c r="E663" s="3" t="str">
        <f t="shared" si="20"/>
        <v/>
      </c>
      <c r="F663" t="str">
        <f>IFERROR(VLOOKUP(A663,[1]SE!$A$5:$A$107,1,FALSE),"")</f>
        <v/>
      </c>
      <c r="G663" t="str">
        <f>IFERROR(VLOOKUP(A663,[1]MF!$A$5:$A$107,1,FALSE),"")</f>
        <v/>
      </c>
      <c r="H663" t="str">
        <f>IFERROR(VLOOKUP(A663,[1]JH!$A$5:$A$107,1,FALSE),"")</f>
        <v/>
      </c>
      <c r="I663" t="str">
        <f>IFERROR(VLOOKUP(A663,[1]OP!$A$5:$A$107,1,FALSE),"")</f>
        <v/>
      </c>
      <c r="J663" t="str">
        <f>IFERROR(VLOOKUP(A663,[1]SR!$A$5:$A$107,1,FALSE),"")</f>
        <v/>
      </c>
      <c r="K663" t="str">
        <f>IFERROR(VLOOKUP(A663,[1]JS!$A$5:$A$107,1,FALSE),"")</f>
        <v/>
      </c>
      <c r="L663" t="str">
        <f>IFERROR(VLOOKUP(A663,[1]JW!$A$5:$A$107,1,FALSE),"")</f>
        <v/>
      </c>
      <c r="M663" t="str">
        <f t="shared" si="21"/>
        <v>Nein</v>
      </c>
    </row>
    <row r="664" spans="1:13" x14ac:dyDescent="0.2">
      <c r="A664" s="1" t="str">
        <f>[1]Bestand!A664</f>
        <v>PDB1850SW</v>
      </c>
      <c r="B664" s="1" t="str">
        <f>[1]Bestand!F664</f>
        <v>aktiver Artikel (4)</v>
      </c>
      <c r="D664" t="str">
        <f>IFERROR(VLOOKUP(A664,[1]PB!$A$5:$A$107,1,FALSE),"")</f>
        <v>PDB1850SW</v>
      </c>
      <c r="E664" s="3" t="str">
        <f t="shared" si="20"/>
        <v>PDB1850SW</v>
      </c>
      <c r="F664" t="str">
        <f>IFERROR(VLOOKUP(A664,[1]SE!$A$5:$A$107,1,FALSE),"")</f>
        <v>PDB1850SW</v>
      </c>
      <c r="G664" t="str">
        <f>IFERROR(VLOOKUP(A664,[1]MF!$A$5:$A$107,1,FALSE),"")</f>
        <v>PDB1850SW</v>
      </c>
      <c r="H664" t="str">
        <f>IFERROR(VLOOKUP(A664,[1]JH!$A$5:$A$107,1,FALSE),"")</f>
        <v>PDB1850SW</v>
      </c>
      <c r="I664" t="str">
        <f>IFERROR(VLOOKUP(A664,[1]OP!$A$5:$A$107,1,FALSE),"")</f>
        <v>PDB1850SW</v>
      </c>
      <c r="J664" t="str">
        <f>IFERROR(VLOOKUP(A664,[1]SR!$A$5:$A$107,1,FALSE),"")</f>
        <v>PDB1850SW</v>
      </c>
      <c r="K664" t="str">
        <f>IFERROR(VLOOKUP(A664,[1]JS!$A$5:$A$107,1,FALSE),"")</f>
        <v>PDB1850SW</v>
      </c>
      <c r="L664" t="str">
        <f>IFERROR(VLOOKUP(A664,[1]JW!$A$5:$A$107,1,FALSE),"")</f>
        <v>PDB1850SW</v>
      </c>
      <c r="M664" t="str">
        <f t="shared" si="21"/>
        <v>Ja</v>
      </c>
    </row>
    <row r="665" spans="1:13" x14ac:dyDescent="0.2">
      <c r="A665" s="1" t="str">
        <f>[1]Bestand!A665</f>
        <v>PDB1910SW</v>
      </c>
      <c r="B665" s="1" t="str">
        <f>[1]Bestand!F665</f>
        <v>aktiver Artikel (4)</v>
      </c>
      <c r="D665" t="str">
        <f>IFERROR(VLOOKUP(A665,[1]PB!$A$5:$A$107,1,FALSE),"")</f>
        <v/>
      </c>
      <c r="E665" s="3" t="str">
        <f t="shared" si="20"/>
        <v/>
      </c>
      <c r="F665" t="str">
        <f>IFERROR(VLOOKUP(A665,[1]SE!$A$5:$A$107,1,FALSE),"")</f>
        <v>PDB1910SW</v>
      </c>
      <c r="G665" t="str">
        <f>IFERROR(VLOOKUP(A665,[1]MF!$A$5:$A$107,1,FALSE),"")</f>
        <v>PDB1910SW</v>
      </c>
      <c r="H665" t="str">
        <f>IFERROR(VLOOKUP(A665,[1]JH!$A$5:$A$107,1,FALSE),"")</f>
        <v>PDB1910SW</v>
      </c>
      <c r="I665" t="str">
        <f>IFERROR(VLOOKUP(A665,[1]OP!$A$5:$A$107,1,FALSE),"")</f>
        <v>PDB1910SW</v>
      </c>
      <c r="J665" t="str">
        <f>IFERROR(VLOOKUP(A665,[1]SR!$A$5:$A$107,1,FALSE),"")</f>
        <v>PDB1910SW</v>
      </c>
      <c r="K665" t="str">
        <f>IFERROR(VLOOKUP(A665,[1]JS!$A$5:$A$107,1,FALSE),"")</f>
        <v>PDB1910SW</v>
      </c>
      <c r="L665" t="str">
        <f>IFERROR(VLOOKUP(A665,[1]JW!$A$5:$A$107,1,FALSE),"")</f>
        <v>PDB1910SW</v>
      </c>
      <c r="M665" t="str">
        <f t="shared" si="21"/>
        <v>Nein</v>
      </c>
    </row>
    <row r="666" spans="1:13" x14ac:dyDescent="0.2">
      <c r="A666" s="1" t="str">
        <f>[1]Bestand!A666</f>
        <v>PDB1950</v>
      </c>
      <c r="B666" s="1" t="str">
        <f>[1]Bestand!F666</f>
        <v>inaktiver Artikel (8)</v>
      </c>
      <c r="D666" t="str">
        <f>IFERROR(VLOOKUP(A666,[1]PB!$A$5:$A$107,1,FALSE),"")</f>
        <v/>
      </c>
      <c r="E666" s="3" t="str">
        <f t="shared" si="20"/>
        <v/>
      </c>
      <c r="F666" t="str">
        <f>IFERROR(VLOOKUP(A666,[1]SE!$A$5:$A$107,1,FALSE),"")</f>
        <v/>
      </c>
      <c r="G666" t="str">
        <f>IFERROR(VLOOKUP(A666,[1]MF!$A$5:$A$107,1,FALSE),"")</f>
        <v/>
      </c>
      <c r="H666" t="str">
        <f>IFERROR(VLOOKUP(A666,[1]JH!$A$5:$A$107,1,FALSE),"")</f>
        <v/>
      </c>
      <c r="I666" t="str">
        <f>IFERROR(VLOOKUP(A666,[1]OP!$A$5:$A$107,1,FALSE),"")</f>
        <v/>
      </c>
      <c r="J666" t="str">
        <f>IFERROR(VLOOKUP(A666,[1]SR!$A$5:$A$107,1,FALSE),"")</f>
        <v/>
      </c>
      <c r="K666" t="str">
        <f>IFERROR(VLOOKUP(A666,[1]JS!$A$5:$A$107,1,FALSE),"")</f>
        <v/>
      </c>
      <c r="L666" t="str">
        <f>IFERROR(VLOOKUP(A666,[1]JW!$A$5:$A$107,1,FALSE),"")</f>
        <v/>
      </c>
      <c r="M666" t="str">
        <f t="shared" si="21"/>
        <v>Nein</v>
      </c>
    </row>
    <row r="667" spans="1:13" x14ac:dyDescent="0.2">
      <c r="A667" s="1" t="str">
        <f>[1]Bestand!A667</f>
        <v>PDB1960</v>
      </c>
      <c r="B667" s="1" t="str">
        <f>[1]Bestand!F667</f>
        <v>inaktiver Artikel (8)</v>
      </c>
      <c r="D667" t="str">
        <f>IFERROR(VLOOKUP(A667,[1]PB!$A$5:$A$107,1,FALSE),"")</f>
        <v/>
      </c>
      <c r="E667" s="3" t="str">
        <f t="shared" si="20"/>
        <v/>
      </c>
      <c r="F667" t="str">
        <f>IFERROR(VLOOKUP(A667,[1]SE!$A$5:$A$107,1,FALSE),"")</f>
        <v/>
      </c>
      <c r="G667" t="str">
        <f>IFERROR(VLOOKUP(A667,[1]MF!$A$5:$A$107,1,FALSE),"")</f>
        <v/>
      </c>
      <c r="H667" t="str">
        <f>IFERROR(VLOOKUP(A667,[1]JH!$A$5:$A$107,1,FALSE),"")</f>
        <v/>
      </c>
      <c r="I667" t="str">
        <f>IFERROR(VLOOKUP(A667,[1]OP!$A$5:$A$107,1,FALSE),"")</f>
        <v/>
      </c>
      <c r="J667" t="str">
        <f>IFERROR(VLOOKUP(A667,[1]SR!$A$5:$A$107,1,FALSE),"")</f>
        <v/>
      </c>
      <c r="K667" t="str">
        <f>IFERROR(VLOOKUP(A667,[1]JS!$A$5:$A$107,1,FALSE),"")</f>
        <v/>
      </c>
      <c r="L667" t="str">
        <f>IFERROR(VLOOKUP(A667,[1]JW!$A$5:$A$107,1,FALSE),"")</f>
        <v/>
      </c>
      <c r="M667" t="str">
        <f t="shared" si="21"/>
        <v>Nein</v>
      </c>
    </row>
    <row r="668" spans="1:13" x14ac:dyDescent="0.2">
      <c r="A668" s="1" t="str">
        <f>[1]Bestand!A668</f>
        <v>PDB2590</v>
      </c>
      <c r="B668" s="1" t="str">
        <f>[1]Bestand!F668</f>
        <v>inaktiver Artikel (8)</v>
      </c>
      <c r="D668" t="str">
        <f>IFERROR(VLOOKUP(A668,[1]PB!$A$5:$A$107,1,FALSE),"")</f>
        <v/>
      </c>
      <c r="E668" s="3" t="str">
        <f t="shared" si="20"/>
        <v/>
      </c>
      <c r="F668" t="str">
        <f>IFERROR(VLOOKUP(A668,[1]SE!$A$5:$A$107,1,FALSE),"")</f>
        <v/>
      </c>
      <c r="G668" t="str">
        <f>IFERROR(VLOOKUP(A668,[1]MF!$A$5:$A$107,1,FALSE),"")</f>
        <v/>
      </c>
      <c r="H668" t="str">
        <f>IFERROR(VLOOKUP(A668,[1]JH!$A$5:$A$107,1,FALSE),"")</f>
        <v/>
      </c>
      <c r="I668" t="str">
        <f>IFERROR(VLOOKUP(A668,[1]OP!$A$5:$A$107,1,FALSE),"")</f>
        <v/>
      </c>
      <c r="J668" t="str">
        <f>IFERROR(VLOOKUP(A668,[1]SR!$A$5:$A$107,1,FALSE),"")</f>
        <v/>
      </c>
      <c r="K668" t="str">
        <f>IFERROR(VLOOKUP(A668,[1]JS!$A$5:$A$107,1,FALSE),"")</f>
        <v/>
      </c>
      <c r="L668" t="str">
        <f>IFERROR(VLOOKUP(A668,[1]JW!$A$5:$A$107,1,FALSE),"")</f>
        <v/>
      </c>
      <c r="M668" t="str">
        <f t="shared" si="21"/>
        <v>Nein</v>
      </c>
    </row>
    <row r="669" spans="1:13" x14ac:dyDescent="0.2">
      <c r="A669" s="1" t="str">
        <f>[1]Bestand!A669</f>
        <v>PDB58501</v>
      </c>
      <c r="B669" s="1" t="str">
        <f>[1]Bestand!F669</f>
        <v>inaktiver Artikel (8)</v>
      </c>
      <c r="D669" t="str">
        <f>IFERROR(VLOOKUP(A669,[1]PB!$A$5:$A$107,1,FALSE),"")</f>
        <v/>
      </c>
      <c r="E669" s="3" t="str">
        <f t="shared" si="20"/>
        <v/>
      </c>
      <c r="F669" t="str">
        <f>IFERROR(VLOOKUP(A669,[1]SE!$A$5:$A$107,1,FALSE),"")</f>
        <v/>
      </c>
      <c r="G669" t="str">
        <f>IFERROR(VLOOKUP(A669,[1]MF!$A$5:$A$107,1,FALSE),"")</f>
        <v/>
      </c>
      <c r="H669" t="str">
        <f>IFERROR(VLOOKUP(A669,[1]JH!$A$5:$A$107,1,FALSE),"")</f>
        <v/>
      </c>
      <c r="I669" t="str">
        <f>IFERROR(VLOOKUP(A669,[1]OP!$A$5:$A$107,1,FALSE),"")</f>
        <v/>
      </c>
      <c r="J669" t="str">
        <f>IFERROR(VLOOKUP(A669,[1]SR!$A$5:$A$107,1,FALSE),"")</f>
        <v/>
      </c>
      <c r="K669" t="str">
        <f>IFERROR(VLOOKUP(A669,[1]JS!$A$5:$A$107,1,FALSE),"")</f>
        <v/>
      </c>
      <c r="L669" t="str">
        <f>IFERROR(VLOOKUP(A669,[1]JW!$A$5:$A$107,1,FALSE),"")</f>
        <v/>
      </c>
      <c r="M669" t="str">
        <f t="shared" si="21"/>
        <v>Nein</v>
      </c>
    </row>
    <row r="670" spans="1:13" x14ac:dyDescent="0.2">
      <c r="A670" s="1" t="str">
        <f>[1]Bestand!A670</f>
        <v>PDB9090</v>
      </c>
      <c r="B670" s="1" t="str">
        <f>[1]Bestand!F670</f>
        <v>inaktiver Artikel (8)</v>
      </c>
      <c r="D670" t="str">
        <f>IFERROR(VLOOKUP(A670,[1]PB!$A$5:$A$107,1,FALSE),"")</f>
        <v/>
      </c>
      <c r="E670" s="3" t="str">
        <f t="shared" si="20"/>
        <v/>
      </c>
      <c r="F670" t="str">
        <f>IFERROR(VLOOKUP(A670,[1]SE!$A$5:$A$107,1,FALSE),"")</f>
        <v/>
      </c>
      <c r="G670" t="str">
        <f>IFERROR(VLOOKUP(A670,[1]MF!$A$5:$A$107,1,FALSE),"")</f>
        <v/>
      </c>
      <c r="H670" t="str">
        <f>IFERROR(VLOOKUP(A670,[1]JH!$A$5:$A$107,1,FALSE),"")</f>
        <v/>
      </c>
      <c r="I670" t="str">
        <f>IFERROR(VLOOKUP(A670,[1]OP!$A$5:$A$107,1,FALSE),"")</f>
        <v/>
      </c>
      <c r="J670" t="str">
        <f>IFERROR(VLOOKUP(A670,[1]SR!$A$5:$A$107,1,FALSE),"")</f>
        <v/>
      </c>
      <c r="K670" t="str">
        <f>IFERROR(VLOOKUP(A670,[1]JS!$A$5:$A$107,1,FALSE),"")</f>
        <v/>
      </c>
      <c r="L670" t="str">
        <f>IFERROR(VLOOKUP(A670,[1]JW!$A$5:$A$107,1,FALSE),"")</f>
        <v/>
      </c>
      <c r="M670" t="str">
        <f t="shared" si="21"/>
        <v>Nein</v>
      </c>
    </row>
    <row r="671" spans="1:13" x14ac:dyDescent="0.2">
      <c r="A671" s="1" t="str">
        <f>[1]Bestand!A671</f>
        <v>PETERBILT</v>
      </c>
      <c r="B671" s="1" t="str">
        <f>[1]Bestand!F671</f>
        <v>löschfähiger Artikel (9)</v>
      </c>
      <c r="D671" t="str">
        <f>IFERROR(VLOOKUP(A671,[1]PB!$A$5:$A$107,1,FALSE),"")</f>
        <v/>
      </c>
      <c r="E671" s="3" t="str">
        <f t="shared" si="20"/>
        <v/>
      </c>
      <c r="F671" t="str">
        <f>IFERROR(VLOOKUP(A671,[1]SE!$A$5:$A$107,1,FALSE),"")</f>
        <v/>
      </c>
      <c r="G671" t="str">
        <f>IFERROR(VLOOKUP(A671,[1]MF!$A$5:$A$107,1,FALSE),"")</f>
        <v/>
      </c>
      <c r="H671" t="str">
        <f>IFERROR(VLOOKUP(A671,[1]JH!$A$5:$A$107,1,FALSE),"")</f>
        <v/>
      </c>
      <c r="I671" t="str">
        <f>IFERROR(VLOOKUP(A671,[1]OP!$A$5:$A$107,1,FALSE),"")</f>
        <v/>
      </c>
      <c r="J671" t="str">
        <f>IFERROR(VLOOKUP(A671,[1]SR!$A$5:$A$107,1,FALSE),"")</f>
        <v/>
      </c>
      <c r="K671" t="str">
        <f>IFERROR(VLOOKUP(A671,[1]JS!$A$5:$A$107,1,FALSE),"")</f>
        <v/>
      </c>
      <c r="L671" t="str">
        <f>IFERROR(VLOOKUP(A671,[1]JW!$A$5:$A$107,1,FALSE),"")</f>
        <v/>
      </c>
      <c r="M671" t="str">
        <f t="shared" si="21"/>
        <v>Nein</v>
      </c>
    </row>
    <row r="672" spans="1:13" x14ac:dyDescent="0.2">
      <c r="A672" s="1" t="str">
        <f>[1]Bestand!A672</f>
        <v>PF300ACRE</v>
      </c>
      <c r="B672" s="1" t="str">
        <f>[1]Bestand!F672</f>
        <v>inaktiver Artikel (8)</v>
      </c>
      <c r="D672" t="str">
        <f>IFERROR(VLOOKUP(A672,[1]PB!$A$5:$A$107,1,FALSE),"")</f>
        <v/>
      </c>
      <c r="E672" s="3" t="str">
        <f t="shared" si="20"/>
        <v/>
      </c>
      <c r="F672" t="str">
        <f>IFERROR(VLOOKUP(A672,[1]SE!$A$5:$A$107,1,FALSE),"")</f>
        <v/>
      </c>
      <c r="G672" t="str">
        <f>IFERROR(VLOOKUP(A672,[1]MF!$A$5:$A$107,1,FALSE),"")</f>
        <v/>
      </c>
      <c r="H672" t="str">
        <f>IFERROR(VLOOKUP(A672,[1]JH!$A$5:$A$107,1,FALSE),"")</f>
        <v/>
      </c>
      <c r="I672" t="str">
        <f>IFERROR(VLOOKUP(A672,[1]OP!$A$5:$A$107,1,FALSE),"")</f>
        <v/>
      </c>
      <c r="J672" t="str">
        <f>IFERROR(VLOOKUP(A672,[1]SR!$A$5:$A$107,1,FALSE),"")</f>
        <v/>
      </c>
      <c r="K672" t="str">
        <f>IFERROR(VLOOKUP(A672,[1]JS!$A$5:$A$107,1,FALSE),"")</f>
        <v/>
      </c>
      <c r="L672" t="str">
        <f>IFERROR(VLOOKUP(A672,[1]JW!$A$5:$A$107,1,FALSE),"")</f>
        <v/>
      </c>
      <c r="M672" t="str">
        <f t="shared" si="21"/>
        <v>Nein</v>
      </c>
    </row>
    <row r="673" spans="1:13" x14ac:dyDescent="0.2">
      <c r="A673" s="1" t="str">
        <f>[1]Bestand!A673</f>
        <v>PF500BE</v>
      </c>
      <c r="B673" s="1" t="str">
        <f>[1]Bestand!F673</f>
        <v>inaktiver Artikel (8)</v>
      </c>
      <c r="D673" t="str">
        <f>IFERROR(VLOOKUP(A673,[1]PB!$A$5:$A$107,1,FALSE),"")</f>
        <v/>
      </c>
      <c r="E673" s="3" t="str">
        <f t="shared" si="20"/>
        <v/>
      </c>
      <c r="F673" t="str">
        <f>IFERROR(VLOOKUP(A673,[1]SE!$A$5:$A$107,1,FALSE),"")</f>
        <v/>
      </c>
      <c r="G673" t="str">
        <f>IFERROR(VLOOKUP(A673,[1]MF!$A$5:$A$107,1,FALSE),"")</f>
        <v/>
      </c>
      <c r="H673" t="str">
        <f>IFERROR(VLOOKUP(A673,[1]JH!$A$5:$A$107,1,FALSE),"")</f>
        <v/>
      </c>
      <c r="I673" t="str">
        <f>IFERROR(VLOOKUP(A673,[1]OP!$A$5:$A$107,1,FALSE),"")</f>
        <v/>
      </c>
      <c r="J673" t="str">
        <f>IFERROR(VLOOKUP(A673,[1]SR!$A$5:$A$107,1,FALSE),"")</f>
        <v/>
      </c>
      <c r="K673" t="str">
        <f>IFERROR(VLOOKUP(A673,[1]JS!$A$5:$A$107,1,FALSE),"")</f>
        <v/>
      </c>
      <c r="L673" t="str">
        <f>IFERROR(VLOOKUP(A673,[1]JW!$A$5:$A$107,1,FALSE),"")</f>
        <v/>
      </c>
      <c r="M673" t="str">
        <f t="shared" si="21"/>
        <v>Nein</v>
      </c>
    </row>
    <row r="674" spans="1:13" x14ac:dyDescent="0.2">
      <c r="A674" s="1" t="str">
        <f>[1]Bestand!A674</f>
        <v>PGA30A</v>
      </c>
      <c r="B674" s="1" t="str">
        <f>[1]Bestand!F674</f>
        <v>inaktiver Artikel (8)</v>
      </c>
      <c r="D674" t="str">
        <f>IFERROR(VLOOKUP(A674,[1]PB!$A$5:$A$107,1,FALSE),"")</f>
        <v/>
      </c>
      <c r="E674" s="3" t="str">
        <f t="shared" si="20"/>
        <v/>
      </c>
      <c r="F674" t="str">
        <f>IFERROR(VLOOKUP(A674,[1]SE!$A$5:$A$107,1,FALSE),"")</f>
        <v/>
      </c>
      <c r="G674" t="str">
        <f>IFERROR(VLOOKUP(A674,[1]MF!$A$5:$A$107,1,FALSE),"")</f>
        <v/>
      </c>
      <c r="H674" t="str">
        <f>IFERROR(VLOOKUP(A674,[1]JH!$A$5:$A$107,1,FALSE),"")</f>
        <v/>
      </c>
      <c r="I674" t="str">
        <f>IFERROR(VLOOKUP(A674,[1]OP!$A$5:$A$107,1,FALSE),"")</f>
        <v/>
      </c>
      <c r="J674" t="str">
        <f>IFERROR(VLOOKUP(A674,[1]SR!$A$5:$A$107,1,FALSE),"")</f>
        <v/>
      </c>
      <c r="K674" t="str">
        <f>IFERROR(VLOOKUP(A674,[1]JS!$A$5:$A$107,1,FALSE),"")</f>
        <v/>
      </c>
      <c r="L674" t="str">
        <f>IFERROR(VLOOKUP(A674,[1]JW!$A$5:$A$107,1,FALSE),"")</f>
        <v/>
      </c>
      <c r="M674" t="str">
        <f t="shared" si="21"/>
        <v>Nein</v>
      </c>
    </row>
    <row r="675" spans="1:13" x14ac:dyDescent="0.2">
      <c r="A675" s="1" t="str">
        <f>[1]Bestand!A675</f>
        <v>PGS3</v>
      </c>
      <c r="B675" s="1" t="str">
        <f>[1]Bestand!F675</f>
        <v>inaktiver Artikel (8)</v>
      </c>
      <c r="D675" t="str">
        <f>IFERROR(VLOOKUP(A675,[1]PB!$A$5:$A$107,1,FALSE),"")</f>
        <v/>
      </c>
      <c r="E675" s="3" t="str">
        <f t="shared" si="20"/>
        <v/>
      </c>
      <c r="F675" t="str">
        <f>IFERROR(VLOOKUP(A675,[1]SE!$A$5:$A$107,1,FALSE),"")</f>
        <v/>
      </c>
      <c r="G675" t="str">
        <f>IFERROR(VLOOKUP(A675,[1]MF!$A$5:$A$107,1,FALSE),"")</f>
        <v/>
      </c>
      <c r="H675" t="str">
        <f>IFERROR(VLOOKUP(A675,[1]JH!$A$5:$A$107,1,FALSE),"")</f>
        <v/>
      </c>
      <c r="I675" t="str">
        <f>IFERROR(VLOOKUP(A675,[1]OP!$A$5:$A$107,1,FALSE),"")</f>
        <v/>
      </c>
      <c r="J675" t="str">
        <f>IFERROR(VLOOKUP(A675,[1]SR!$A$5:$A$107,1,FALSE),"")</f>
        <v/>
      </c>
      <c r="K675" t="str">
        <f>IFERROR(VLOOKUP(A675,[1]JS!$A$5:$A$107,1,FALSE),"")</f>
        <v/>
      </c>
      <c r="L675" t="str">
        <f>IFERROR(VLOOKUP(A675,[1]JW!$A$5:$A$107,1,FALSE),"")</f>
        <v/>
      </c>
      <c r="M675" t="str">
        <f t="shared" si="21"/>
        <v>Nein</v>
      </c>
    </row>
    <row r="676" spans="1:13" x14ac:dyDescent="0.2">
      <c r="A676" s="1" t="str">
        <f>[1]Bestand!A676</f>
        <v>PIXCLCA2</v>
      </c>
      <c r="B676" s="1" t="str">
        <f>[1]Bestand!F676</f>
        <v>inaktiver Artikel (8)</v>
      </c>
      <c r="D676" t="str">
        <f>IFERROR(VLOOKUP(A676,[1]PB!$A$5:$A$107,1,FALSE),"")</f>
        <v/>
      </c>
      <c r="E676" s="3" t="str">
        <f t="shared" si="20"/>
        <v/>
      </c>
      <c r="F676" t="str">
        <f>IFERROR(VLOOKUP(A676,[1]SE!$A$5:$A$107,1,FALSE),"")</f>
        <v/>
      </c>
      <c r="G676" t="str">
        <f>IFERROR(VLOOKUP(A676,[1]MF!$A$5:$A$107,1,FALSE),"")</f>
        <v/>
      </c>
      <c r="H676" t="str">
        <f>IFERROR(VLOOKUP(A676,[1]JH!$A$5:$A$107,1,FALSE),"")</f>
        <v/>
      </c>
      <c r="I676" t="str">
        <f>IFERROR(VLOOKUP(A676,[1]OP!$A$5:$A$107,1,FALSE),"")</f>
        <v/>
      </c>
      <c r="J676" t="str">
        <f>IFERROR(VLOOKUP(A676,[1]SR!$A$5:$A$107,1,FALSE),"")</f>
        <v/>
      </c>
      <c r="K676" t="str">
        <f>IFERROR(VLOOKUP(A676,[1]JS!$A$5:$A$107,1,FALSE),"")</f>
        <v/>
      </c>
      <c r="L676" t="str">
        <f>IFERROR(VLOOKUP(A676,[1]JW!$A$5:$A$107,1,FALSE),"")</f>
        <v/>
      </c>
      <c r="M676" t="str">
        <f t="shared" si="21"/>
        <v>Nein</v>
      </c>
    </row>
    <row r="677" spans="1:13" x14ac:dyDescent="0.2">
      <c r="A677" s="1" t="str">
        <f>[1]Bestand!A677</f>
        <v>PIXCLCA3</v>
      </c>
      <c r="B677" s="1" t="str">
        <f>[1]Bestand!F677</f>
        <v>inaktiver Artikel (8)</v>
      </c>
      <c r="D677" t="str">
        <f>IFERROR(VLOOKUP(A677,[1]PB!$A$5:$A$107,1,FALSE),"")</f>
        <v/>
      </c>
      <c r="E677" s="3" t="str">
        <f t="shared" si="20"/>
        <v/>
      </c>
      <c r="F677" t="str">
        <f>IFERROR(VLOOKUP(A677,[1]SE!$A$5:$A$107,1,FALSE),"")</f>
        <v/>
      </c>
      <c r="G677" t="str">
        <f>IFERROR(VLOOKUP(A677,[1]MF!$A$5:$A$107,1,FALSE),"")</f>
        <v/>
      </c>
      <c r="H677" t="str">
        <f>IFERROR(VLOOKUP(A677,[1]JH!$A$5:$A$107,1,FALSE),"")</f>
        <v/>
      </c>
      <c r="I677" t="str">
        <f>IFERROR(VLOOKUP(A677,[1]OP!$A$5:$A$107,1,FALSE),"")</f>
        <v/>
      </c>
      <c r="J677" t="str">
        <f>IFERROR(VLOOKUP(A677,[1]SR!$A$5:$A$107,1,FALSE),"")</f>
        <v/>
      </c>
      <c r="K677" t="str">
        <f>IFERROR(VLOOKUP(A677,[1]JS!$A$5:$A$107,1,FALSE),"")</f>
        <v/>
      </c>
      <c r="L677" t="str">
        <f>IFERROR(VLOOKUP(A677,[1]JW!$A$5:$A$107,1,FALSE),"")</f>
        <v/>
      </c>
      <c r="M677" t="str">
        <f t="shared" si="21"/>
        <v>Nein</v>
      </c>
    </row>
    <row r="678" spans="1:13" x14ac:dyDescent="0.2">
      <c r="A678" s="1" t="str">
        <f>[1]Bestand!A678</f>
        <v>PIXCLCA4</v>
      </c>
      <c r="B678" s="1" t="str">
        <f>[1]Bestand!F678</f>
        <v>inaktiver Artikel (8)</v>
      </c>
      <c r="D678" t="str">
        <f>IFERROR(VLOOKUP(A678,[1]PB!$A$5:$A$107,1,FALSE),"")</f>
        <v/>
      </c>
      <c r="E678" s="3" t="str">
        <f t="shared" si="20"/>
        <v/>
      </c>
      <c r="F678" t="str">
        <f>IFERROR(VLOOKUP(A678,[1]SE!$A$5:$A$107,1,FALSE),"")</f>
        <v/>
      </c>
      <c r="G678" t="str">
        <f>IFERROR(VLOOKUP(A678,[1]MF!$A$5:$A$107,1,FALSE),"")</f>
        <v/>
      </c>
      <c r="H678" t="str">
        <f>IFERROR(VLOOKUP(A678,[1]JH!$A$5:$A$107,1,FALSE),"")</f>
        <v/>
      </c>
      <c r="I678" t="str">
        <f>IFERROR(VLOOKUP(A678,[1]OP!$A$5:$A$107,1,FALSE),"")</f>
        <v/>
      </c>
      <c r="J678" t="str">
        <f>IFERROR(VLOOKUP(A678,[1]SR!$A$5:$A$107,1,FALSE),"")</f>
        <v/>
      </c>
      <c r="K678" t="str">
        <f>IFERROR(VLOOKUP(A678,[1]JS!$A$5:$A$107,1,FALSE),"")</f>
        <v/>
      </c>
      <c r="L678" t="str">
        <f>IFERROR(VLOOKUP(A678,[1]JW!$A$5:$A$107,1,FALSE),"")</f>
        <v/>
      </c>
      <c r="M678" t="str">
        <f t="shared" si="21"/>
        <v>Nein</v>
      </c>
    </row>
    <row r="679" spans="1:13" x14ac:dyDescent="0.2">
      <c r="A679" s="1" t="str">
        <f>[1]Bestand!A679</f>
        <v>PIXCLHM2</v>
      </c>
      <c r="B679" s="1" t="str">
        <f>[1]Bestand!F679</f>
        <v>inaktiver Artikel (8)</v>
      </c>
      <c r="D679" t="str">
        <f>IFERROR(VLOOKUP(A679,[1]PB!$A$5:$A$107,1,FALSE),"")</f>
        <v/>
      </c>
      <c r="E679" s="3" t="str">
        <f t="shared" si="20"/>
        <v/>
      </c>
      <c r="F679" t="str">
        <f>IFERROR(VLOOKUP(A679,[1]SE!$A$5:$A$107,1,FALSE),"")</f>
        <v/>
      </c>
      <c r="G679" t="str">
        <f>IFERROR(VLOOKUP(A679,[1]MF!$A$5:$A$107,1,FALSE),"")</f>
        <v/>
      </c>
      <c r="H679" t="str">
        <f>IFERROR(VLOOKUP(A679,[1]JH!$A$5:$A$107,1,FALSE),"")</f>
        <v/>
      </c>
      <c r="I679" t="str">
        <f>IFERROR(VLOOKUP(A679,[1]OP!$A$5:$A$107,1,FALSE),"")</f>
        <v/>
      </c>
      <c r="J679" t="str">
        <f>IFERROR(VLOOKUP(A679,[1]SR!$A$5:$A$107,1,FALSE),"")</f>
        <v/>
      </c>
      <c r="K679" t="str">
        <f>IFERROR(VLOOKUP(A679,[1]JS!$A$5:$A$107,1,FALSE),"")</f>
        <v/>
      </c>
      <c r="L679" t="str">
        <f>IFERROR(VLOOKUP(A679,[1]JW!$A$5:$A$107,1,FALSE),"")</f>
        <v/>
      </c>
      <c r="M679" t="str">
        <f t="shared" si="21"/>
        <v>Nein</v>
      </c>
    </row>
    <row r="680" spans="1:13" x14ac:dyDescent="0.2">
      <c r="A680" s="1" t="str">
        <f>[1]Bestand!A680</f>
        <v>PIXCLHM4</v>
      </c>
      <c r="B680" s="1" t="str">
        <f>[1]Bestand!F680</f>
        <v>Auslaufartikel (7)</v>
      </c>
      <c r="D680" t="str">
        <f>IFERROR(VLOOKUP(A680,[1]PB!$A$5:$A$107,1,FALSE),"")</f>
        <v/>
      </c>
      <c r="E680" s="3" t="str">
        <f t="shared" si="20"/>
        <v/>
      </c>
      <c r="F680" t="str">
        <f>IFERROR(VLOOKUP(A680,[1]SE!$A$5:$A$107,1,FALSE),"")</f>
        <v/>
      </c>
      <c r="G680" t="str">
        <f>IFERROR(VLOOKUP(A680,[1]MF!$A$5:$A$107,1,FALSE),"")</f>
        <v/>
      </c>
      <c r="H680" t="str">
        <f>IFERROR(VLOOKUP(A680,[1]JH!$A$5:$A$107,1,FALSE),"")</f>
        <v/>
      </c>
      <c r="I680" t="str">
        <f>IFERROR(VLOOKUP(A680,[1]OP!$A$5:$A$107,1,FALSE),"")</f>
        <v/>
      </c>
      <c r="J680" t="str">
        <f>IFERROR(VLOOKUP(A680,[1]SR!$A$5:$A$107,1,FALSE),"")</f>
        <v/>
      </c>
      <c r="K680" t="str">
        <f>IFERROR(VLOOKUP(A680,[1]JS!$A$5:$A$107,1,FALSE),"")</f>
        <v/>
      </c>
      <c r="L680" t="str">
        <f>IFERROR(VLOOKUP(A680,[1]JW!$A$5:$A$107,1,FALSE),"")</f>
        <v/>
      </c>
      <c r="M680" t="str">
        <f t="shared" si="21"/>
        <v>Nein</v>
      </c>
    </row>
    <row r="681" spans="1:13" x14ac:dyDescent="0.2">
      <c r="A681" s="1" t="str">
        <f>[1]Bestand!A681</f>
        <v>PIXCLHS2</v>
      </c>
      <c r="B681" s="1" t="str">
        <f>[1]Bestand!F681</f>
        <v>inaktiver Artikel (8)</v>
      </c>
      <c r="D681" t="str">
        <f>IFERROR(VLOOKUP(A681,[1]PB!$A$5:$A$107,1,FALSE),"")</f>
        <v/>
      </c>
      <c r="E681" s="3" t="str">
        <f t="shared" si="20"/>
        <v/>
      </c>
      <c r="F681" t="str">
        <f>IFERROR(VLOOKUP(A681,[1]SE!$A$5:$A$107,1,FALSE),"")</f>
        <v/>
      </c>
      <c r="G681" t="str">
        <f>IFERROR(VLOOKUP(A681,[1]MF!$A$5:$A$107,1,FALSE),"")</f>
        <v/>
      </c>
      <c r="H681" t="str">
        <f>IFERROR(VLOOKUP(A681,[1]JH!$A$5:$A$107,1,FALSE),"")</f>
        <v/>
      </c>
      <c r="I681" t="str">
        <f>IFERROR(VLOOKUP(A681,[1]OP!$A$5:$A$107,1,FALSE),"")</f>
        <v/>
      </c>
      <c r="J681" t="str">
        <f>IFERROR(VLOOKUP(A681,[1]SR!$A$5:$A$107,1,FALSE),"")</f>
        <v/>
      </c>
      <c r="K681" t="str">
        <f>IFERROR(VLOOKUP(A681,[1]JS!$A$5:$A$107,1,FALSE),"")</f>
        <v/>
      </c>
      <c r="L681" t="str">
        <f>IFERROR(VLOOKUP(A681,[1]JW!$A$5:$A$107,1,FALSE),"")</f>
        <v/>
      </c>
      <c r="M681" t="str">
        <f t="shared" si="21"/>
        <v>Nein</v>
      </c>
    </row>
    <row r="682" spans="1:13" x14ac:dyDescent="0.2">
      <c r="A682" s="1" t="str">
        <f>[1]Bestand!A682</f>
        <v>PIXCLPI</v>
      </c>
      <c r="B682" s="1" t="str">
        <f>[1]Bestand!F682</f>
        <v>inaktiver Artikel (8)</v>
      </c>
      <c r="D682" t="str">
        <f>IFERROR(VLOOKUP(A682,[1]PB!$A$5:$A$107,1,FALSE),"")</f>
        <v/>
      </c>
      <c r="E682" s="3" t="str">
        <f t="shared" si="20"/>
        <v/>
      </c>
      <c r="F682" t="str">
        <f>IFERROR(VLOOKUP(A682,[1]SE!$A$5:$A$107,1,FALSE),"")</f>
        <v/>
      </c>
      <c r="G682" t="str">
        <f>IFERROR(VLOOKUP(A682,[1]MF!$A$5:$A$107,1,FALSE),"")</f>
        <v/>
      </c>
      <c r="H682" t="str">
        <f>IFERROR(VLOOKUP(A682,[1]JH!$A$5:$A$107,1,FALSE),"")</f>
        <v/>
      </c>
      <c r="I682" t="str">
        <f>IFERROR(VLOOKUP(A682,[1]OP!$A$5:$A$107,1,FALSE),"")</f>
        <v/>
      </c>
      <c r="J682" t="str">
        <f>IFERROR(VLOOKUP(A682,[1]SR!$A$5:$A$107,1,FALSE),"")</f>
        <v/>
      </c>
      <c r="K682" t="str">
        <f>IFERROR(VLOOKUP(A682,[1]JS!$A$5:$A$107,1,FALSE),"")</f>
        <v/>
      </c>
      <c r="L682" t="str">
        <f>IFERROR(VLOOKUP(A682,[1]JW!$A$5:$A$107,1,FALSE),"")</f>
        <v/>
      </c>
      <c r="M682" t="str">
        <f t="shared" si="21"/>
        <v>Nein</v>
      </c>
    </row>
    <row r="683" spans="1:13" x14ac:dyDescent="0.2">
      <c r="A683" s="1" t="str">
        <f>[1]Bestand!A683</f>
        <v>PIXCLPR</v>
      </c>
      <c r="B683" s="1" t="str">
        <f>[1]Bestand!F683</f>
        <v>inaktiver Artikel (8)</v>
      </c>
      <c r="D683" t="str">
        <f>IFERROR(VLOOKUP(A683,[1]PB!$A$5:$A$107,1,FALSE),"")</f>
        <v/>
      </c>
      <c r="E683" s="3" t="str">
        <f t="shared" si="20"/>
        <v/>
      </c>
      <c r="F683" t="str">
        <f>IFERROR(VLOOKUP(A683,[1]SE!$A$5:$A$107,1,FALSE),"")</f>
        <v/>
      </c>
      <c r="G683" t="str">
        <f>IFERROR(VLOOKUP(A683,[1]MF!$A$5:$A$107,1,FALSE),"")</f>
        <v/>
      </c>
      <c r="H683" t="str">
        <f>IFERROR(VLOOKUP(A683,[1]JH!$A$5:$A$107,1,FALSE),"")</f>
        <v/>
      </c>
      <c r="I683" t="str">
        <f>IFERROR(VLOOKUP(A683,[1]OP!$A$5:$A$107,1,FALSE),"")</f>
        <v/>
      </c>
      <c r="J683" t="str">
        <f>IFERROR(VLOOKUP(A683,[1]SR!$A$5:$A$107,1,FALSE),"")</f>
        <v/>
      </c>
      <c r="K683" t="str">
        <f>IFERROR(VLOOKUP(A683,[1]JS!$A$5:$A$107,1,FALSE),"")</f>
        <v/>
      </c>
      <c r="L683" t="str">
        <f>IFERROR(VLOOKUP(A683,[1]JW!$A$5:$A$107,1,FALSE),"")</f>
        <v/>
      </c>
      <c r="M683" t="str">
        <f t="shared" si="21"/>
        <v>Nein</v>
      </c>
    </row>
    <row r="684" spans="1:13" x14ac:dyDescent="0.2">
      <c r="A684" s="1" t="str">
        <f>[1]Bestand!A684</f>
        <v>PIXCLPR2</v>
      </c>
      <c r="B684" s="1" t="str">
        <f>[1]Bestand!F684</f>
        <v>inaktiver Artikel (8)</v>
      </c>
      <c r="D684" t="str">
        <f>IFERROR(VLOOKUP(A684,[1]PB!$A$5:$A$107,1,FALSE),"")</f>
        <v/>
      </c>
      <c r="E684" s="3" t="str">
        <f t="shared" si="20"/>
        <v/>
      </c>
      <c r="F684" t="str">
        <f>IFERROR(VLOOKUP(A684,[1]SE!$A$5:$A$107,1,FALSE),"")</f>
        <v/>
      </c>
      <c r="G684" t="str">
        <f>IFERROR(VLOOKUP(A684,[1]MF!$A$5:$A$107,1,FALSE),"")</f>
        <v/>
      </c>
      <c r="H684" t="str">
        <f>IFERROR(VLOOKUP(A684,[1]JH!$A$5:$A$107,1,FALSE),"")</f>
        <v/>
      </c>
      <c r="I684" t="str">
        <f>IFERROR(VLOOKUP(A684,[1]OP!$A$5:$A$107,1,FALSE),"")</f>
        <v/>
      </c>
      <c r="J684" t="str">
        <f>IFERROR(VLOOKUP(A684,[1]SR!$A$5:$A$107,1,FALSE),"")</f>
        <v/>
      </c>
      <c r="K684" t="str">
        <f>IFERROR(VLOOKUP(A684,[1]JS!$A$5:$A$107,1,FALSE),"")</f>
        <v/>
      </c>
      <c r="L684" t="str">
        <f>IFERROR(VLOOKUP(A684,[1]JW!$A$5:$A$107,1,FALSE),"")</f>
        <v/>
      </c>
      <c r="M684" t="str">
        <f t="shared" si="21"/>
        <v>Nein</v>
      </c>
    </row>
    <row r="685" spans="1:13" x14ac:dyDescent="0.2">
      <c r="A685" s="1" t="str">
        <f>[1]Bestand!A685</f>
        <v>PIXCLPR4</v>
      </c>
      <c r="B685" s="1" t="str">
        <f>[1]Bestand!F685</f>
        <v>Auslaufartikel (7)</v>
      </c>
      <c r="D685" t="str">
        <f>IFERROR(VLOOKUP(A685,[1]PB!$A$5:$A$107,1,FALSE),"")</f>
        <v/>
      </c>
      <c r="E685" s="3" t="str">
        <f t="shared" si="20"/>
        <v/>
      </c>
      <c r="F685" t="str">
        <f>IFERROR(VLOOKUP(A685,[1]SE!$A$5:$A$107,1,FALSE),"")</f>
        <v/>
      </c>
      <c r="G685" t="str">
        <f>IFERROR(VLOOKUP(A685,[1]MF!$A$5:$A$107,1,FALSE),"")</f>
        <v/>
      </c>
      <c r="H685" t="str">
        <f>IFERROR(VLOOKUP(A685,[1]JH!$A$5:$A$107,1,FALSE),"")</f>
        <v/>
      </c>
      <c r="I685" t="str">
        <f>IFERROR(VLOOKUP(A685,[1]OP!$A$5:$A$107,1,FALSE),"")</f>
        <v/>
      </c>
      <c r="J685" t="str">
        <f>IFERROR(VLOOKUP(A685,[1]SR!$A$5:$A$107,1,FALSE),"")</f>
        <v/>
      </c>
      <c r="K685" t="str">
        <f>IFERROR(VLOOKUP(A685,[1]JS!$A$5:$A$107,1,FALSE),"")</f>
        <v/>
      </c>
      <c r="L685" t="str">
        <f>IFERROR(VLOOKUP(A685,[1]JW!$A$5:$A$107,1,FALSE),"")</f>
        <v/>
      </c>
      <c r="M685" t="str">
        <f t="shared" si="21"/>
        <v>Nein</v>
      </c>
    </row>
    <row r="686" spans="1:13" x14ac:dyDescent="0.2">
      <c r="A686" s="1" t="str">
        <f>[1]Bestand!A686</f>
        <v>PIXJRWP</v>
      </c>
      <c r="B686" s="1" t="str">
        <f>[1]Bestand!F686</f>
        <v>inaktiver Artikel (8)</v>
      </c>
      <c r="D686" t="str">
        <f>IFERROR(VLOOKUP(A686,[1]PB!$A$5:$A$107,1,FALSE),"")</f>
        <v/>
      </c>
      <c r="E686" s="3" t="str">
        <f t="shared" si="20"/>
        <v/>
      </c>
      <c r="F686" t="str">
        <f>IFERROR(VLOOKUP(A686,[1]SE!$A$5:$A$107,1,FALSE),"")</f>
        <v/>
      </c>
      <c r="G686" t="str">
        <f>IFERROR(VLOOKUP(A686,[1]MF!$A$5:$A$107,1,FALSE),"")</f>
        <v/>
      </c>
      <c r="H686" t="str">
        <f>IFERROR(VLOOKUP(A686,[1]JH!$A$5:$A$107,1,FALSE),"")</f>
        <v/>
      </c>
      <c r="I686" t="str">
        <f>IFERROR(VLOOKUP(A686,[1]OP!$A$5:$A$107,1,FALSE),"")</f>
        <v/>
      </c>
      <c r="J686" t="str">
        <f>IFERROR(VLOOKUP(A686,[1]SR!$A$5:$A$107,1,FALSE),"")</f>
        <v/>
      </c>
      <c r="K686" t="str">
        <f>IFERROR(VLOOKUP(A686,[1]JS!$A$5:$A$107,1,FALSE),"")</f>
        <v/>
      </c>
      <c r="L686" t="str">
        <f>IFERROR(VLOOKUP(A686,[1]JW!$A$5:$A$107,1,FALSE),"")</f>
        <v/>
      </c>
      <c r="M686" t="str">
        <f t="shared" si="21"/>
        <v>Nein</v>
      </c>
    </row>
    <row r="687" spans="1:13" x14ac:dyDescent="0.2">
      <c r="A687" s="1" t="str">
        <f>[1]Bestand!A687</f>
        <v>PIXLGTU</v>
      </c>
      <c r="B687" s="1" t="str">
        <f>[1]Bestand!F687</f>
        <v>inaktiver Artikel (8)</v>
      </c>
      <c r="D687" t="str">
        <f>IFERROR(VLOOKUP(A687,[1]PB!$A$5:$A$107,1,FALSE),"")</f>
        <v/>
      </c>
      <c r="E687" s="3" t="str">
        <f t="shared" si="20"/>
        <v/>
      </c>
      <c r="F687" t="str">
        <f>IFERROR(VLOOKUP(A687,[1]SE!$A$5:$A$107,1,FALSE),"")</f>
        <v/>
      </c>
      <c r="G687" t="str">
        <f>IFERROR(VLOOKUP(A687,[1]MF!$A$5:$A$107,1,FALSE),"")</f>
        <v/>
      </c>
      <c r="H687" t="str">
        <f>IFERROR(VLOOKUP(A687,[1]JH!$A$5:$A$107,1,FALSE),"")</f>
        <v/>
      </c>
      <c r="I687" t="str">
        <f>IFERROR(VLOOKUP(A687,[1]OP!$A$5:$A$107,1,FALSE),"")</f>
        <v/>
      </c>
      <c r="J687" t="str">
        <f>IFERROR(VLOOKUP(A687,[1]SR!$A$5:$A$107,1,FALSE),"")</f>
        <v/>
      </c>
      <c r="K687" t="str">
        <f>IFERROR(VLOOKUP(A687,[1]JS!$A$5:$A$107,1,FALSE),"")</f>
        <v/>
      </c>
      <c r="L687" t="str">
        <f>IFERROR(VLOOKUP(A687,[1]JW!$A$5:$A$107,1,FALSE),"")</f>
        <v/>
      </c>
      <c r="M687" t="str">
        <f t="shared" si="21"/>
        <v>Nein</v>
      </c>
    </row>
    <row r="688" spans="1:13" x14ac:dyDescent="0.2">
      <c r="A688" s="1" t="str">
        <f>[1]Bestand!A688</f>
        <v>PIXLGVO</v>
      </c>
      <c r="B688" s="1" t="str">
        <f>[1]Bestand!F688</f>
        <v>inaktiver Artikel (8)</v>
      </c>
      <c r="D688" t="str">
        <f>IFERROR(VLOOKUP(A688,[1]PB!$A$5:$A$107,1,FALSE),"")</f>
        <v/>
      </c>
      <c r="E688" s="3" t="str">
        <f t="shared" si="20"/>
        <v/>
      </c>
      <c r="F688" t="str">
        <f>IFERROR(VLOOKUP(A688,[1]SE!$A$5:$A$107,1,FALSE),"")</f>
        <v/>
      </c>
      <c r="G688" t="str">
        <f>IFERROR(VLOOKUP(A688,[1]MF!$A$5:$A$107,1,FALSE),"")</f>
        <v/>
      </c>
      <c r="H688" t="str">
        <f>IFERROR(VLOOKUP(A688,[1]JH!$A$5:$A$107,1,FALSE),"")</f>
        <v/>
      </c>
      <c r="I688" t="str">
        <f>IFERROR(VLOOKUP(A688,[1]OP!$A$5:$A$107,1,FALSE),"")</f>
        <v/>
      </c>
      <c r="J688" t="str">
        <f>IFERROR(VLOOKUP(A688,[1]SR!$A$5:$A$107,1,FALSE),"")</f>
        <v/>
      </c>
      <c r="K688" t="str">
        <f>IFERROR(VLOOKUP(A688,[1]JS!$A$5:$A$107,1,FALSE),"")</f>
        <v/>
      </c>
      <c r="L688" t="str">
        <f>IFERROR(VLOOKUP(A688,[1]JW!$A$5:$A$107,1,FALSE),"")</f>
        <v/>
      </c>
      <c r="M688" t="str">
        <f t="shared" si="21"/>
        <v>Nein</v>
      </c>
    </row>
    <row r="689" spans="1:13" x14ac:dyDescent="0.2">
      <c r="A689" s="1" t="str">
        <f>[1]Bestand!A689</f>
        <v>PIXMAPR</v>
      </c>
      <c r="B689" s="1" t="str">
        <f>[1]Bestand!F689</f>
        <v>inaktiver Artikel (8)</v>
      </c>
      <c r="D689" t="str">
        <f>IFERROR(VLOOKUP(A689,[1]PB!$A$5:$A$107,1,FALSE),"")</f>
        <v/>
      </c>
      <c r="E689" s="3" t="str">
        <f t="shared" si="20"/>
        <v/>
      </c>
      <c r="F689" t="str">
        <f>IFERROR(VLOOKUP(A689,[1]SE!$A$5:$A$107,1,FALSE),"")</f>
        <v/>
      </c>
      <c r="G689" t="str">
        <f>IFERROR(VLOOKUP(A689,[1]MF!$A$5:$A$107,1,FALSE),"")</f>
        <v/>
      </c>
      <c r="H689" t="str">
        <f>IFERROR(VLOOKUP(A689,[1]JH!$A$5:$A$107,1,FALSE),"")</f>
        <v/>
      </c>
      <c r="I689" t="str">
        <f>IFERROR(VLOOKUP(A689,[1]OP!$A$5:$A$107,1,FALSE),"")</f>
        <v/>
      </c>
      <c r="J689" t="str">
        <f>IFERROR(VLOOKUP(A689,[1]SR!$A$5:$A$107,1,FALSE),"")</f>
        <v/>
      </c>
      <c r="K689" t="str">
        <f>IFERROR(VLOOKUP(A689,[1]JS!$A$5:$A$107,1,FALSE),"")</f>
        <v/>
      </c>
      <c r="L689" t="str">
        <f>IFERROR(VLOOKUP(A689,[1]JW!$A$5:$A$107,1,FALSE),"")</f>
        <v/>
      </c>
      <c r="M689" t="str">
        <f t="shared" si="21"/>
        <v>Nein</v>
      </c>
    </row>
    <row r="690" spans="1:13" x14ac:dyDescent="0.2">
      <c r="A690" s="1" t="str">
        <f>[1]Bestand!A690</f>
        <v>PIXMIAR</v>
      </c>
      <c r="B690" s="1" t="str">
        <f>[1]Bestand!F690</f>
        <v>inaktiver Artikel (8)</v>
      </c>
      <c r="D690" t="str">
        <f>IFERROR(VLOOKUP(A690,[1]PB!$A$5:$A$107,1,FALSE),"")</f>
        <v/>
      </c>
      <c r="E690" s="3" t="str">
        <f t="shared" si="20"/>
        <v/>
      </c>
      <c r="F690" t="str">
        <f>IFERROR(VLOOKUP(A690,[1]SE!$A$5:$A$107,1,FALSE),"")</f>
        <v/>
      </c>
      <c r="G690" t="str">
        <f>IFERROR(VLOOKUP(A690,[1]MF!$A$5:$A$107,1,FALSE),"")</f>
        <v/>
      </c>
      <c r="H690" t="str">
        <f>IFERROR(VLOOKUP(A690,[1]JH!$A$5:$A$107,1,FALSE),"")</f>
        <v/>
      </c>
      <c r="I690" t="str">
        <f>IFERROR(VLOOKUP(A690,[1]OP!$A$5:$A$107,1,FALSE),"")</f>
        <v/>
      </c>
      <c r="J690" t="str">
        <f>IFERROR(VLOOKUP(A690,[1]SR!$A$5:$A$107,1,FALSE),"")</f>
        <v/>
      </c>
      <c r="K690" t="str">
        <f>IFERROR(VLOOKUP(A690,[1]JS!$A$5:$A$107,1,FALSE),"")</f>
        <v/>
      </c>
      <c r="L690" t="str">
        <f>IFERROR(VLOOKUP(A690,[1]JW!$A$5:$A$107,1,FALSE),"")</f>
        <v/>
      </c>
      <c r="M690" t="str">
        <f t="shared" si="21"/>
        <v>Nein</v>
      </c>
    </row>
    <row r="691" spans="1:13" x14ac:dyDescent="0.2">
      <c r="A691" s="1" t="str">
        <f>[1]Bestand!A691</f>
        <v>PIXMICA</v>
      </c>
      <c r="B691" s="1" t="str">
        <f>[1]Bestand!F691</f>
        <v>inaktiver Artikel (8)</v>
      </c>
      <c r="D691" t="str">
        <f>IFERROR(VLOOKUP(A691,[1]PB!$A$5:$A$107,1,FALSE),"")</f>
        <v/>
      </c>
      <c r="E691" s="3" t="str">
        <f t="shared" si="20"/>
        <v/>
      </c>
      <c r="F691" t="str">
        <f>IFERROR(VLOOKUP(A691,[1]SE!$A$5:$A$107,1,FALSE),"")</f>
        <v/>
      </c>
      <c r="G691" t="str">
        <f>IFERROR(VLOOKUP(A691,[1]MF!$A$5:$A$107,1,FALSE),"")</f>
        <v/>
      </c>
      <c r="H691" t="str">
        <f>IFERROR(VLOOKUP(A691,[1]JH!$A$5:$A$107,1,FALSE),"")</f>
        <v/>
      </c>
      <c r="I691" t="str">
        <f>IFERROR(VLOOKUP(A691,[1]OP!$A$5:$A$107,1,FALSE),"")</f>
        <v/>
      </c>
      <c r="J691" t="str">
        <f>IFERROR(VLOOKUP(A691,[1]SR!$A$5:$A$107,1,FALSE),"")</f>
        <v/>
      </c>
      <c r="K691" t="str">
        <f>IFERROR(VLOOKUP(A691,[1]JS!$A$5:$A$107,1,FALSE),"")</f>
        <v/>
      </c>
      <c r="L691" t="str">
        <f>IFERROR(VLOOKUP(A691,[1]JW!$A$5:$A$107,1,FALSE),"")</f>
        <v/>
      </c>
      <c r="M691" t="str">
        <f t="shared" si="21"/>
        <v>Nein</v>
      </c>
    </row>
    <row r="692" spans="1:13" x14ac:dyDescent="0.2">
      <c r="A692" s="1" t="str">
        <f>[1]Bestand!A692</f>
        <v>PIXMICA2</v>
      </c>
      <c r="B692" s="1" t="str">
        <f>[1]Bestand!F692</f>
        <v>inaktiver Artikel (8)</v>
      </c>
      <c r="D692" t="str">
        <f>IFERROR(VLOOKUP(A692,[1]PB!$A$5:$A$107,1,FALSE),"")</f>
        <v/>
      </c>
      <c r="E692" s="3" t="str">
        <f t="shared" si="20"/>
        <v/>
      </c>
      <c r="F692" t="str">
        <f>IFERROR(VLOOKUP(A692,[1]SE!$A$5:$A$107,1,FALSE),"")</f>
        <v/>
      </c>
      <c r="G692" t="str">
        <f>IFERROR(VLOOKUP(A692,[1]MF!$A$5:$A$107,1,FALSE),"")</f>
        <v/>
      </c>
      <c r="H692" t="str">
        <f>IFERROR(VLOOKUP(A692,[1]JH!$A$5:$A$107,1,FALSE),"")</f>
        <v/>
      </c>
      <c r="I692" t="str">
        <f>IFERROR(VLOOKUP(A692,[1]OP!$A$5:$A$107,1,FALSE),"")</f>
        <v/>
      </c>
      <c r="J692" t="str">
        <f>IFERROR(VLOOKUP(A692,[1]SR!$A$5:$A$107,1,FALSE),"")</f>
        <v/>
      </c>
      <c r="K692" t="str">
        <f>IFERROR(VLOOKUP(A692,[1]JS!$A$5:$A$107,1,FALSE),"")</f>
        <v/>
      </c>
      <c r="L692" t="str">
        <f>IFERROR(VLOOKUP(A692,[1]JW!$A$5:$A$107,1,FALSE),"")</f>
        <v/>
      </c>
      <c r="M692" t="str">
        <f t="shared" si="21"/>
        <v>Nein</v>
      </c>
    </row>
    <row r="693" spans="1:13" x14ac:dyDescent="0.2">
      <c r="A693" s="1" t="str">
        <f>[1]Bestand!A693</f>
        <v>PIXMICA3</v>
      </c>
      <c r="B693" s="1" t="str">
        <f>[1]Bestand!F693</f>
        <v>inaktiver Artikel (8)</v>
      </c>
      <c r="D693" t="str">
        <f>IFERROR(VLOOKUP(A693,[1]PB!$A$5:$A$107,1,FALSE),"")</f>
        <v/>
      </c>
      <c r="E693" s="3" t="str">
        <f t="shared" si="20"/>
        <v/>
      </c>
      <c r="F693" t="str">
        <f>IFERROR(VLOOKUP(A693,[1]SE!$A$5:$A$107,1,FALSE),"")</f>
        <v/>
      </c>
      <c r="G693" t="str">
        <f>IFERROR(VLOOKUP(A693,[1]MF!$A$5:$A$107,1,FALSE),"")</f>
        <v/>
      </c>
      <c r="H693" t="str">
        <f>IFERROR(VLOOKUP(A693,[1]JH!$A$5:$A$107,1,FALSE),"")</f>
        <v/>
      </c>
      <c r="I693" t="str">
        <f>IFERROR(VLOOKUP(A693,[1]OP!$A$5:$A$107,1,FALSE),"")</f>
        <v/>
      </c>
      <c r="J693" t="str">
        <f>IFERROR(VLOOKUP(A693,[1]SR!$A$5:$A$107,1,FALSE),"")</f>
        <v/>
      </c>
      <c r="K693" t="str">
        <f>IFERROR(VLOOKUP(A693,[1]JS!$A$5:$A$107,1,FALSE),"")</f>
        <v/>
      </c>
      <c r="L693" t="str">
        <f>IFERROR(VLOOKUP(A693,[1]JW!$A$5:$A$107,1,FALSE),"")</f>
        <v/>
      </c>
      <c r="M693" t="str">
        <f t="shared" si="21"/>
        <v>Nein</v>
      </c>
    </row>
    <row r="694" spans="1:13" x14ac:dyDescent="0.2">
      <c r="A694" s="1" t="str">
        <f>[1]Bestand!A694</f>
        <v>PIXMICA4</v>
      </c>
      <c r="B694" s="1" t="str">
        <f>[1]Bestand!F694</f>
        <v>inaktiver Artikel (8)</v>
      </c>
      <c r="D694" t="str">
        <f>IFERROR(VLOOKUP(A694,[1]PB!$A$5:$A$107,1,FALSE),"")</f>
        <v/>
      </c>
      <c r="E694" s="3" t="str">
        <f t="shared" si="20"/>
        <v/>
      </c>
      <c r="F694" t="str">
        <f>IFERROR(VLOOKUP(A694,[1]SE!$A$5:$A$107,1,FALSE),"")</f>
        <v/>
      </c>
      <c r="G694" t="str">
        <f>IFERROR(VLOOKUP(A694,[1]MF!$A$5:$A$107,1,FALSE),"")</f>
        <v/>
      </c>
      <c r="H694" t="str">
        <f>IFERROR(VLOOKUP(A694,[1]JH!$A$5:$A$107,1,FALSE),"")</f>
        <v/>
      </c>
      <c r="I694" t="str">
        <f>IFERROR(VLOOKUP(A694,[1]OP!$A$5:$A$107,1,FALSE),"")</f>
        <v/>
      </c>
      <c r="J694" t="str">
        <f>IFERROR(VLOOKUP(A694,[1]SR!$A$5:$A$107,1,FALSE),"")</f>
        <v/>
      </c>
      <c r="K694" t="str">
        <f>IFERROR(VLOOKUP(A694,[1]JS!$A$5:$A$107,1,FALSE),"")</f>
        <v/>
      </c>
      <c r="L694" t="str">
        <f>IFERROR(VLOOKUP(A694,[1]JW!$A$5:$A$107,1,FALSE),"")</f>
        <v/>
      </c>
      <c r="M694" t="str">
        <f t="shared" si="21"/>
        <v>Nein</v>
      </c>
    </row>
    <row r="695" spans="1:13" x14ac:dyDescent="0.2">
      <c r="A695" s="1" t="str">
        <f>[1]Bestand!A695</f>
        <v>PIXMIFA</v>
      </c>
      <c r="B695" s="1" t="str">
        <f>[1]Bestand!F695</f>
        <v>inaktiver Artikel (8)</v>
      </c>
      <c r="D695" t="str">
        <f>IFERROR(VLOOKUP(A695,[1]PB!$A$5:$A$107,1,FALSE),"")</f>
        <v/>
      </c>
      <c r="E695" s="3" t="str">
        <f t="shared" si="20"/>
        <v/>
      </c>
      <c r="F695" t="str">
        <f>IFERROR(VLOOKUP(A695,[1]SE!$A$5:$A$107,1,FALSE),"")</f>
        <v/>
      </c>
      <c r="G695" t="str">
        <f>IFERROR(VLOOKUP(A695,[1]MF!$A$5:$A$107,1,FALSE),"")</f>
        <v/>
      </c>
      <c r="H695" t="str">
        <f>IFERROR(VLOOKUP(A695,[1]JH!$A$5:$A$107,1,FALSE),"")</f>
        <v/>
      </c>
      <c r="I695" t="str">
        <f>IFERROR(VLOOKUP(A695,[1]OP!$A$5:$A$107,1,FALSE),"")</f>
        <v/>
      </c>
      <c r="J695" t="str">
        <f>IFERROR(VLOOKUP(A695,[1]SR!$A$5:$A$107,1,FALSE),"")</f>
        <v/>
      </c>
      <c r="K695" t="str">
        <f>IFERROR(VLOOKUP(A695,[1]JS!$A$5:$A$107,1,FALSE),"")</f>
        <v/>
      </c>
      <c r="L695" t="str">
        <f>IFERROR(VLOOKUP(A695,[1]JW!$A$5:$A$107,1,FALSE),"")</f>
        <v/>
      </c>
      <c r="M695" t="str">
        <f t="shared" si="21"/>
        <v>Nein</v>
      </c>
    </row>
    <row r="696" spans="1:13" x14ac:dyDescent="0.2">
      <c r="A696" s="1" t="str">
        <f>[1]Bestand!A696</f>
        <v>PIXMIFA2</v>
      </c>
      <c r="B696" s="1" t="str">
        <f>[1]Bestand!F696</f>
        <v>inaktiver Artikel (8)</v>
      </c>
      <c r="D696" t="str">
        <f>IFERROR(VLOOKUP(A696,[1]PB!$A$5:$A$107,1,FALSE),"")</f>
        <v/>
      </c>
      <c r="E696" s="3" t="str">
        <f t="shared" si="20"/>
        <v/>
      </c>
      <c r="F696" t="str">
        <f>IFERROR(VLOOKUP(A696,[1]SE!$A$5:$A$107,1,FALSE),"")</f>
        <v/>
      </c>
      <c r="G696" t="str">
        <f>IFERROR(VLOOKUP(A696,[1]MF!$A$5:$A$107,1,FALSE),"")</f>
        <v/>
      </c>
      <c r="H696" t="str">
        <f>IFERROR(VLOOKUP(A696,[1]JH!$A$5:$A$107,1,FALSE),"")</f>
        <v/>
      </c>
      <c r="I696" t="str">
        <f>IFERROR(VLOOKUP(A696,[1]OP!$A$5:$A$107,1,FALSE),"")</f>
        <v/>
      </c>
      <c r="J696" t="str">
        <f>IFERROR(VLOOKUP(A696,[1]SR!$A$5:$A$107,1,FALSE),"")</f>
        <v/>
      </c>
      <c r="K696" t="str">
        <f>IFERROR(VLOOKUP(A696,[1]JS!$A$5:$A$107,1,FALSE),"")</f>
        <v/>
      </c>
      <c r="L696" t="str">
        <f>IFERROR(VLOOKUP(A696,[1]JW!$A$5:$A$107,1,FALSE),"")</f>
        <v/>
      </c>
      <c r="M696" t="str">
        <f t="shared" si="21"/>
        <v>Nein</v>
      </c>
    </row>
    <row r="697" spans="1:13" x14ac:dyDescent="0.2">
      <c r="A697" s="1" t="str">
        <f>[1]Bestand!A697</f>
        <v>PIXMIFA4</v>
      </c>
      <c r="B697" s="1" t="str">
        <f>[1]Bestand!F697</f>
        <v>inaktiver Artikel (8)</v>
      </c>
      <c r="D697" t="str">
        <f>IFERROR(VLOOKUP(A697,[1]PB!$A$5:$A$107,1,FALSE),"")</f>
        <v/>
      </c>
      <c r="E697" s="3" t="str">
        <f t="shared" si="20"/>
        <v/>
      </c>
      <c r="F697" t="str">
        <f>IFERROR(VLOOKUP(A697,[1]SE!$A$5:$A$107,1,FALSE),"")</f>
        <v/>
      </c>
      <c r="G697" t="str">
        <f>IFERROR(VLOOKUP(A697,[1]MF!$A$5:$A$107,1,FALSE),"")</f>
        <v/>
      </c>
      <c r="H697" t="str">
        <f>IFERROR(VLOOKUP(A697,[1]JH!$A$5:$A$107,1,FALSE),"")</f>
        <v/>
      </c>
      <c r="I697" t="str">
        <f>IFERROR(VLOOKUP(A697,[1]OP!$A$5:$A$107,1,FALSE),"")</f>
        <v/>
      </c>
      <c r="J697" t="str">
        <f>IFERROR(VLOOKUP(A697,[1]SR!$A$5:$A$107,1,FALSE),"")</f>
        <v/>
      </c>
      <c r="K697" t="str">
        <f>IFERROR(VLOOKUP(A697,[1]JS!$A$5:$A$107,1,FALSE),"")</f>
        <v/>
      </c>
      <c r="L697" t="str">
        <f>IFERROR(VLOOKUP(A697,[1]JW!$A$5:$A$107,1,FALSE),"")</f>
        <v/>
      </c>
      <c r="M697" t="str">
        <f t="shared" si="21"/>
        <v>Nein</v>
      </c>
    </row>
    <row r="698" spans="1:13" x14ac:dyDescent="0.2">
      <c r="A698" s="1" t="str">
        <f>[1]Bestand!A698</f>
        <v>PIXMIPR</v>
      </c>
      <c r="B698" s="1" t="str">
        <f>[1]Bestand!F698</f>
        <v>inaktiver Artikel (8)</v>
      </c>
      <c r="D698" t="str">
        <f>IFERROR(VLOOKUP(A698,[1]PB!$A$5:$A$107,1,FALSE),"")</f>
        <v/>
      </c>
      <c r="E698" s="3" t="str">
        <f t="shared" si="20"/>
        <v/>
      </c>
      <c r="F698" t="str">
        <f>IFERROR(VLOOKUP(A698,[1]SE!$A$5:$A$107,1,FALSE),"")</f>
        <v/>
      </c>
      <c r="G698" t="str">
        <f>IFERROR(VLOOKUP(A698,[1]MF!$A$5:$A$107,1,FALSE),"")</f>
        <v/>
      </c>
      <c r="H698" t="str">
        <f>IFERROR(VLOOKUP(A698,[1]JH!$A$5:$A$107,1,FALSE),"")</f>
        <v/>
      </c>
      <c r="I698" t="str">
        <f>IFERROR(VLOOKUP(A698,[1]OP!$A$5:$A$107,1,FALSE),"")</f>
        <v/>
      </c>
      <c r="J698" t="str">
        <f>IFERROR(VLOOKUP(A698,[1]SR!$A$5:$A$107,1,FALSE),"")</f>
        <v/>
      </c>
      <c r="K698" t="str">
        <f>IFERROR(VLOOKUP(A698,[1]JS!$A$5:$A$107,1,FALSE),"")</f>
        <v/>
      </c>
      <c r="L698" t="str">
        <f>IFERROR(VLOOKUP(A698,[1]JW!$A$5:$A$107,1,FALSE),"")</f>
        <v/>
      </c>
      <c r="M698" t="str">
        <f t="shared" si="21"/>
        <v>Nein</v>
      </c>
    </row>
    <row r="699" spans="1:13" x14ac:dyDescent="0.2">
      <c r="A699" s="1" t="str">
        <f>[1]Bestand!A699</f>
        <v>PIXMIPR2</v>
      </c>
      <c r="B699" s="1" t="str">
        <f>[1]Bestand!F699</f>
        <v>inaktiver Artikel (8)</v>
      </c>
      <c r="D699" t="str">
        <f>IFERROR(VLOOKUP(A699,[1]PB!$A$5:$A$107,1,FALSE),"")</f>
        <v/>
      </c>
      <c r="E699" s="3" t="str">
        <f t="shared" si="20"/>
        <v/>
      </c>
      <c r="F699" t="str">
        <f>IFERROR(VLOOKUP(A699,[1]SE!$A$5:$A$107,1,FALSE),"")</f>
        <v/>
      </c>
      <c r="G699" t="str">
        <f>IFERROR(VLOOKUP(A699,[1]MF!$A$5:$A$107,1,FALSE),"")</f>
        <v/>
      </c>
      <c r="H699" t="str">
        <f>IFERROR(VLOOKUP(A699,[1]JH!$A$5:$A$107,1,FALSE),"")</f>
        <v/>
      </c>
      <c r="I699" t="str">
        <f>IFERROR(VLOOKUP(A699,[1]OP!$A$5:$A$107,1,FALSE),"")</f>
        <v/>
      </c>
      <c r="J699" t="str">
        <f>IFERROR(VLOOKUP(A699,[1]SR!$A$5:$A$107,1,FALSE),"")</f>
        <v/>
      </c>
      <c r="K699" t="str">
        <f>IFERROR(VLOOKUP(A699,[1]JS!$A$5:$A$107,1,FALSE),"")</f>
        <v/>
      </c>
      <c r="L699" t="str">
        <f>IFERROR(VLOOKUP(A699,[1]JW!$A$5:$A$107,1,FALSE),"")</f>
        <v/>
      </c>
      <c r="M699" t="str">
        <f t="shared" si="21"/>
        <v>Nein</v>
      </c>
    </row>
    <row r="700" spans="1:13" x14ac:dyDescent="0.2">
      <c r="A700" s="1" t="str">
        <f>[1]Bestand!A700</f>
        <v>PIXMIPR3</v>
      </c>
      <c r="B700" s="1" t="str">
        <f>[1]Bestand!F700</f>
        <v>inaktiver Artikel (8)</v>
      </c>
      <c r="D700" t="str">
        <f>IFERROR(VLOOKUP(A700,[1]PB!$A$5:$A$107,1,FALSE),"")</f>
        <v/>
      </c>
      <c r="E700" s="3" t="str">
        <f t="shared" si="20"/>
        <v/>
      </c>
      <c r="F700" t="str">
        <f>IFERROR(VLOOKUP(A700,[1]SE!$A$5:$A$107,1,FALSE),"")</f>
        <v/>
      </c>
      <c r="G700" t="str">
        <f>IFERROR(VLOOKUP(A700,[1]MF!$A$5:$A$107,1,FALSE),"")</f>
        <v/>
      </c>
      <c r="H700" t="str">
        <f>IFERROR(VLOOKUP(A700,[1]JH!$A$5:$A$107,1,FALSE),"")</f>
        <v/>
      </c>
      <c r="I700" t="str">
        <f>IFERROR(VLOOKUP(A700,[1]OP!$A$5:$A$107,1,FALSE),"")</f>
        <v/>
      </c>
      <c r="J700" t="str">
        <f>IFERROR(VLOOKUP(A700,[1]SR!$A$5:$A$107,1,FALSE),"")</f>
        <v/>
      </c>
      <c r="K700" t="str">
        <f>IFERROR(VLOOKUP(A700,[1]JS!$A$5:$A$107,1,FALSE),"")</f>
        <v/>
      </c>
      <c r="L700" t="str">
        <f>IFERROR(VLOOKUP(A700,[1]JW!$A$5:$A$107,1,FALSE),"")</f>
        <v/>
      </c>
      <c r="M700" t="str">
        <f t="shared" si="21"/>
        <v>Nein</v>
      </c>
    </row>
    <row r="701" spans="1:13" x14ac:dyDescent="0.2">
      <c r="A701" s="1" t="str">
        <f>[1]Bestand!A701</f>
        <v>PIXMIPR4</v>
      </c>
      <c r="B701" s="1" t="str">
        <f>[1]Bestand!F701</f>
        <v>inaktiver Artikel (8)</v>
      </c>
      <c r="D701" t="str">
        <f>IFERROR(VLOOKUP(A701,[1]PB!$A$5:$A$107,1,FALSE),"")</f>
        <v/>
      </c>
      <c r="E701" s="3" t="str">
        <f t="shared" si="20"/>
        <v/>
      </c>
      <c r="F701" t="str">
        <f>IFERROR(VLOOKUP(A701,[1]SE!$A$5:$A$107,1,FALSE),"")</f>
        <v/>
      </c>
      <c r="G701" t="str">
        <f>IFERROR(VLOOKUP(A701,[1]MF!$A$5:$A$107,1,FALSE),"")</f>
        <v/>
      </c>
      <c r="H701" t="str">
        <f>IFERROR(VLOOKUP(A701,[1]JH!$A$5:$A$107,1,FALSE),"")</f>
        <v/>
      </c>
      <c r="I701" t="str">
        <f>IFERROR(VLOOKUP(A701,[1]OP!$A$5:$A$107,1,FALSE),"")</f>
        <v/>
      </c>
      <c r="J701" t="str">
        <f>IFERROR(VLOOKUP(A701,[1]SR!$A$5:$A$107,1,FALSE),"")</f>
        <v/>
      </c>
      <c r="K701" t="str">
        <f>IFERROR(VLOOKUP(A701,[1]JS!$A$5:$A$107,1,FALSE),"")</f>
        <v/>
      </c>
      <c r="L701" t="str">
        <f>IFERROR(VLOOKUP(A701,[1]JW!$A$5:$A$107,1,FALSE),"")</f>
        <v/>
      </c>
      <c r="M701" t="str">
        <f t="shared" si="21"/>
        <v>Nein</v>
      </c>
    </row>
    <row r="702" spans="1:13" x14ac:dyDescent="0.2">
      <c r="A702" s="1" t="str">
        <f>[1]Bestand!A702</f>
        <v>PKC001M</v>
      </c>
      <c r="B702" s="1" t="str">
        <f>[1]Bestand!F702</f>
        <v>inaktiver Artikel (8)</v>
      </c>
      <c r="D702" t="str">
        <f>IFERROR(VLOOKUP(A702,[1]PB!$A$5:$A$107,1,FALSE),"")</f>
        <v/>
      </c>
      <c r="E702" s="3" t="str">
        <f t="shared" si="20"/>
        <v/>
      </c>
      <c r="F702" t="str">
        <f>IFERROR(VLOOKUP(A702,[1]SE!$A$5:$A$107,1,FALSE),"")</f>
        <v/>
      </c>
      <c r="G702" t="str">
        <f>IFERROR(VLOOKUP(A702,[1]MF!$A$5:$A$107,1,FALSE),"")</f>
        <v/>
      </c>
      <c r="H702" t="str">
        <f>IFERROR(VLOOKUP(A702,[1]JH!$A$5:$A$107,1,FALSE),"")</f>
        <v/>
      </c>
      <c r="I702" t="str">
        <f>IFERROR(VLOOKUP(A702,[1]OP!$A$5:$A$107,1,FALSE),"")</f>
        <v/>
      </c>
      <c r="J702" t="str">
        <f>IFERROR(VLOOKUP(A702,[1]SR!$A$5:$A$107,1,FALSE),"")</f>
        <v/>
      </c>
      <c r="K702" t="str">
        <f>IFERROR(VLOOKUP(A702,[1]JS!$A$5:$A$107,1,FALSE),"")</f>
        <v/>
      </c>
      <c r="L702" t="str">
        <f>IFERROR(VLOOKUP(A702,[1]JW!$A$5:$A$107,1,FALSE),"")</f>
        <v/>
      </c>
      <c r="M702" t="str">
        <f t="shared" si="21"/>
        <v>Nein</v>
      </c>
    </row>
    <row r="703" spans="1:13" x14ac:dyDescent="0.2">
      <c r="A703" s="1" t="str">
        <f>[1]Bestand!A703</f>
        <v>PKC002L</v>
      </c>
      <c r="B703" s="1" t="str">
        <f>[1]Bestand!F703</f>
        <v>inaktiver Artikel (8)</v>
      </c>
      <c r="D703" t="str">
        <f>IFERROR(VLOOKUP(A703,[1]PB!$A$5:$A$107,1,FALSE),"")</f>
        <v/>
      </c>
      <c r="E703" s="3" t="str">
        <f t="shared" si="20"/>
        <v/>
      </c>
      <c r="F703" t="str">
        <f>IFERROR(VLOOKUP(A703,[1]SE!$A$5:$A$107,1,FALSE),"")</f>
        <v/>
      </c>
      <c r="G703" t="str">
        <f>IFERROR(VLOOKUP(A703,[1]MF!$A$5:$A$107,1,FALSE),"")</f>
        <v/>
      </c>
      <c r="H703" t="str">
        <f>IFERROR(VLOOKUP(A703,[1]JH!$A$5:$A$107,1,FALSE),"")</f>
        <v/>
      </c>
      <c r="I703" t="str">
        <f>IFERROR(VLOOKUP(A703,[1]OP!$A$5:$A$107,1,FALSE),"")</f>
        <v/>
      </c>
      <c r="J703" t="str">
        <f>IFERROR(VLOOKUP(A703,[1]SR!$A$5:$A$107,1,FALSE),"")</f>
        <v/>
      </c>
      <c r="K703" t="str">
        <f>IFERROR(VLOOKUP(A703,[1]JS!$A$5:$A$107,1,FALSE),"")</f>
        <v/>
      </c>
      <c r="L703" t="str">
        <f>IFERROR(VLOOKUP(A703,[1]JW!$A$5:$A$107,1,FALSE),"")</f>
        <v/>
      </c>
      <c r="M703" t="str">
        <f t="shared" si="21"/>
        <v>Nein</v>
      </c>
    </row>
    <row r="704" spans="1:13" x14ac:dyDescent="0.2">
      <c r="A704" s="1" t="str">
        <f>[1]Bestand!A704</f>
        <v>PKH200</v>
      </c>
      <c r="B704" s="1" t="str">
        <f>[1]Bestand!F704</f>
        <v>inaktiver Artikel (8)</v>
      </c>
      <c r="D704" t="str">
        <f>IFERROR(VLOOKUP(A704,[1]PB!$A$5:$A$107,1,FALSE),"")</f>
        <v/>
      </c>
      <c r="E704" s="3" t="str">
        <f t="shared" si="20"/>
        <v/>
      </c>
      <c r="F704" t="str">
        <f>IFERROR(VLOOKUP(A704,[1]SE!$A$5:$A$107,1,FALSE),"")</f>
        <v/>
      </c>
      <c r="G704" t="str">
        <f>IFERROR(VLOOKUP(A704,[1]MF!$A$5:$A$107,1,FALSE),"")</f>
        <v/>
      </c>
      <c r="H704" t="str">
        <f>IFERROR(VLOOKUP(A704,[1]JH!$A$5:$A$107,1,FALSE),"")</f>
        <v/>
      </c>
      <c r="I704" t="str">
        <f>IFERROR(VLOOKUP(A704,[1]OP!$A$5:$A$107,1,FALSE),"")</f>
        <v/>
      </c>
      <c r="J704" t="str">
        <f>IFERROR(VLOOKUP(A704,[1]SR!$A$5:$A$107,1,FALSE),"")</f>
        <v/>
      </c>
      <c r="K704" t="str">
        <f>IFERROR(VLOOKUP(A704,[1]JS!$A$5:$A$107,1,FALSE),"")</f>
        <v/>
      </c>
      <c r="L704" t="str">
        <f>IFERROR(VLOOKUP(A704,[1]JW!$A$5:$A$107,1,FALSE),"")</f>
        <v/>
      </c>
      <c r="M704" t="str">
        <f t="shared" si="21"/>
        <v>Nein</v>
      </c>
    </row>
    <row r="705" spans="1:13" x14ac:dyDescent="0.2">
      <c r="A705" s="1" t="str">
        <f>[1]Bestand!A705</f>
        <v>PKM001C</v>
      </c>
      <c r="B705" s="1" t="str">
        <f>[1]Bestand!F705</f>
        <v>inaktiver Artikel (8)</v>
      </c>
      <c r="D705" t="str">
        <f>IFERROR(VLOOKUP(A705,[1]PB!$A$5:$A$107,1,FALSE),"")</f>
        <v/>
      </c>
      <c r="E705" s="3" t="str">
        <f t="shared" si="20"/>
        <v/>
      </c>
      <c r="F705" t="str">
        <f>IFERROR(VLOOKUP(A705,[1]SE!$A$5:$A$107,1,FALSE),"")</f>
        <v/>
      </c>
      <c r="G705" t="str">
        <f>IFERROR(VLOOKUP(A705,[1]MF!$A$5:$A$107,1,FALSE),"")</f>
        <v/>
      </c>
      <c r="H705" t="str">
        <f>IFERROR(VLOOKUP(A705,[1]JH!$A$5:$A$107,1,FALSE),"")</f>
        <v/>
      </c>
      <c r="I705" t="str">
        <f>IFERROR(VLOOKUP(A705,[1]OP!$A$5:$A$107,1,FALSE),"")</f>
        <v/>
      </c>
      <c r="J705" t="str">
        <f>IFERROR(VLOOKUP(A705,[1]SR!$A$5:$A$107,1,FALSE),"")</f>
        <v/>
      </c>
      <c r="K705" t="str">
        <f>IFERROR(VLOOKUP(A705,[1]JS!$A$5:$A$107,1,FALSE),"")</f>
        <v/>
      </c>
      <c r="L705" t="str">
        <f>IFERROR(VLOOKUP(A705,[1]JW!$A$5:$A$107,1,FALSE),"")</f>
        <v/>
      </c>
      <c r="M705" t="str">
        <f t="shared" si="21"/>
        <v>Nein</v>
      </c>
    </row>
    <row r="706" spans="1:13" x14ac:dyDescent="0.2">
      <c r="A706" s="1" t="str">
        <f>[1]Bestand!A706</f>
        <v>PL186H</v>
      </c>
      <c r="B706" s="1" t="str">
        <f>[1]Bestand!F706</f>
        <v>aktiver Artikel (4)</v>
      </c>
      <c r="D706" t="str">
        <f>IFERROR(VLOOKUP(A706,[1]PB!$A$5:$A$107,1,FALSE),"")</f>
        <v/>
      </c>
      <c r="E706" s="3" t="str">
        <f t="shared" si="20"/>
        <v/>
      </c>
      <c r="F706" t="str">
        <f>IFERROR(VLOOKUP(A706,[1]SE!$A$5:$A$107,1,FALSE),"")</f>
        <v>PL186H</v>
      </c>
      <c r="G706" t="str">
        <f>IFERROR(VLOOKUP(A706,[1]MF!$A$5:$A$107,1,FALSE),"")</f>
        <v/>
      </c>
      <c r="H706" t="str">
        <f>IFERROR(VLOOKUP(A706,[1]JH!$A$5:$A$107,1,FALSE),"")</f>
        <v/>
      </c>
      <c r="I706" t="str">
        <f>IFERROR(VLOOKUP(A706,[1]OP!$A$5:$A$107,1,FALSE),"")</f>
        <v>PL186H</v>
      </c>
      <c r="J706" t="str">
        <f>IFERROR(VLOOKUP(A706,[1]SR!$A$5:$A$107,1,FALSE),"")</f>
        <v/>
      </c>
      <c r="K706" t="str">
        <f>IFERROR(VLOOKUP(A706,[1]JS!$A$5:$A$107,1,FALSE),"")</f>
        <v/>
      </c>
      <c r="L706" t="str">
        <f>IFERROR(VLOOKUP(A706,[1]JW!$A$5:$A$107,1,FALSE),"")</f>
        <v>PL186H</v>
      </c>
      <c r="M706" t="str">
        <f t="shared" si="21"/>
        <v>Nein</v>
      </c>
    </row>
    <row r="707" spans="1:13" x14ac:dyDescent="0.2">
      <c r="A707" s="1" t="str">
        <f>[1]Bestand!A707</f>
        <v>PL186SW</v>
      </c>
      <c r="B707" s="1" t="str">
        <f>[1]Bestand!F707</f>
        <v>inaktiver Artikel (8)</v>
      </c>
      <c r="D707" t="str">
        <f>IFERROR(VLOOKUP(A707,[1]PB!$A$5:$A$107,1,FALSE),"")</f>
        <v/>
      </c>
      <c r="E707" s="3" t="str">
        <f t="shared" ref="E707:E770" si="22">IF(AND(B707="aktiver Artikel (4)",C707="",D707=A707),A707,"")</f>
        <v/>
      </c>
      <c r="F707" t="str">
        <f>IFERROR(VLOOKUP(A707,[1]SE!$A$5:$A$107,1,FALSE),"")</f>
        <v/>
      </c>
      <c r="G707" t="str">
        <f>IFERROR(VLOOKUP(A707,[1]MF!$A$5:$A$107,1,FALSE),"")</f>
        <v/>
      </c>
      <c r="H707" t="str">
        <f>IFERROR(VLOOKUP(A707,[1]JH!$A$5:$A$107,1,FALSE),"")</f>
        <v/>
      </c>
      <c r="I707" t="str">
        <f>IFERROR(VLOOKUP(A707,[1]OP!$A$5:$A$107,1,FALSE),"")</f>
        <v/>
      </c>
      <c r="J707" t="str">
        <f>IFERROR(VLOOKUP(A707,[1]SR!$A$5:$A$107,1,FALSE),"")</f>
        <v/>
      </c>
      <c r="K707" t="str">
        <f>IFERROR(VLOOKUP(A707,[1]JS!$A$5:$A$107,1,FALSE),"")</f>
        <v/>
      </c>
      <c r="L707" t="str">
        <f>IFERROR(VLOOKUP(A707,[1]JW!$A$5:$A$107,1,FALSE),"")</f>
        <v/>
      </c>
      <c r="M707" t="str">
        <f t="shared" ref="M707:M770" si="23">IF(AND(D707=A707,F707=A707,G707=A707,H707=A707,I707=A707,J707=A707,K707=A707,L707=A707), "Ja", "Nein")</f>
        <v>Nein</v>
      </c>
    </row>
    <row r="708" spans="1:13" x14ac:dyDescent="0.2">
      <c r="A708" s="1" t="str">
        <f>[1]Bestand!A708</f>
        <v>PL196H</v>
      </c>
      <c r="B708" s="1" t="str">
        <f>[1]Bestand!F708</f>
        <v>Auslaufartikel (7)</v>
      </c>
      <c r="D708" t="str">
        <f>IFERROR(VLOOKUP(A708,[1]PB!$A$5:$A$107,1,FALSE),"")</f>
        <v/>
      </c>
      <c r="E708" s="3" t="str">
        <f t="shared" si="22"/>
        <v/>
      </c>
      <c r="F708" t="str">
        <f>IFERROR(VLOOKUP(A708,[1]SE!$A$5:$A$107,1,FALSE),"")</f>
        <v/>
      </c>
      <c r="G708" t="str">
        <f>IFERROR(VLOOKUP(A708,[1]MF!$A$5:$A$107,1,FALSE),"")</f>
        <v/>
      </c>
      <c r="H708" t="str">
        <f>IFERROR(VLOOKUP(A708,[1]JH!$A$5:$A$107,1,FALSE),"")</f>
        <v/>
      </c>
      <c r="I708" t="str">
        <f>IFERROR(VLOOKUP(A708,[1]OP!$A$5:$A$107,1,FALSE),"")</f>
        <v>PL196H</v>
      </c>
      <c r="J708" t="str">
        <f>IFERROR(VLOOKUP(A708,[1]SR!$A$5:$A$107,1,FALSE),"")</f>
        <v/>
      </c>
      <c r="K708" t="str">
        <f>IFERROR(VLOOKUP(A708,[1]JS!$A$5:$A$107,1,FALSE),"")</f>
        <v>PL196H</v>
      </c>
      <c r="L708" t="str">
        <f>IFERROR(VLOOKUP(A708,[1]JW!$A$5:$A$107,1,FALSE),"")</f>
        <v>PL196H</v>
      </c>
      <c r="M708" t="str">
        <f t="shared" si="23"/>
        <v>Nein</v>
      </c>
    </row>
    <row r="709" spans="1:13" x14ac:dyDescent="0.2">
      <c r="A709" s="1" t="str">
        <f>[1]Bestand!A709</f>
        <v>PL200</v>
      </c>
      <c r="B709" s="1" t="str">
        <f>[1]Bestand!F709</f>
        <v>inaktiver Artikel (8)</v>
      </c>
      <c r="D709" t="str">
        <f>IFERROR(VLOOKUP(A709,[1]PB!$A$5:$A$107,1,FALSE),"")</f>
        <v/>
      </c>
      <c r="E709" s="3" t="str">
        <f t="shared" si="22"/>
        <v/>
      </c>
      <c r="F709" t="str">
        <f>IFERROR(VLOOKUP(A709,[1]SE!$A$5:$A$107,1,FALSE),"")</f>
        <v/>
      </c>
      <c r="G709" t="str">
        <f>IFERROR(VLOOKUP(A709,[1]MF!$A$5:$A$107,1,FALSE),"")</f>
        <v/>
      </c>
      <c r="H709" t="str">
        <f>IFERROR(VLOOKUP(A709,[1]JH!$A$5:$A$107,1,FALSE),"")</f>
        <v/>
      </c>
      <c r="I709" t="str">
        <f>IFERROR(VLOOKUP(A709,[1]OP!$A$5:$A$107,1,FALSE),"")</f>
        <v/>
      </c>
      <c r="J709" t="str">
        <f>IFERROR(VLOOKUP(A709,[1]SR!$A$5:$A$107,1,FALSE),"")</f>
        <v/>
      </c>
      <c r="K709" t="str">
        <f>IFERROR(VLOOKUP(A709,[1]JS!$A$5:$A$107,1,FALSE),"")</f>
        <v/>
      </c>
      <c r="L709" t="str">
        <f>IFERROR(VLOOKUP(A709,[1]JW!$A$5:$A$107,1,FALSE),"")</f>
        <v/>
      </c>
      <c r="M709" t="str">
        <f t="shared" si="23"/>
        <v>Nein</v>
      </c>
    </row>
    <row r="710" spans="1:13" x14ac:dyDescent="0.2">
      <c r="A710" s="1" t="str">
        <f>[1]Bestand!A710</f>
        <v>PL38</v>
      </c>
      <c r="B710" s="1" t="str">
        <f>[1]Bestand!F710</f>
        <v>inaktiver Artikel (8)</v>
      </c>
      <c r="D710" t="str">
        <f>IFERROR(VLOOKUP(A710,[1]PB!$A$5:$A$107,1,FALSE),"")</f>
        <v/>
      </c>
      <c r="E710" s="3" t="str">
        <f t="shared" si="22"/>
        <v/>
      </c>
      <c r="F710" t="str">
        <f>IFERROR(VLOOKUP(A710,[1]SE!$A$5:$A$107,1,FALSE),"")</f>
        <v/>
      </c>
      <c r="G710" t="str">
        <f>IFERROR(VLOOKUP(A710,[1]MF!$A$5:$A$107,1,FALSE),"")</f>
        <v/>
      </c>
      <c r="H710" t="str">
        <f>IFERROR(VLOOKUP(A710,[1]JH!$A$5:$A$107,1,FALSE),"")</f>
        <v/>
      </c>
      <c r="I710" t="str">
        <f>IFERROR(VLOOKUP(A710,[1]OP!$A$5:$A$107,1,FALSE),"")</f>
        <v/>
      </c>
      <c r="J710" t="str">
        <f>IFERROR(VLOOKUP(A710,[1]SR!$A$5:$A$107,1,FALSE),"")</f>
        <v/>
      </c>
      <c r="K710" t="str">
        <f>IFERROR(VLOOKUP(A710,[1]JS!$A$5:$A$107,1,FALSE),"")</f>
        <v/>
      </c>
      <c r="L710" t="str">
        <f>IFERROR(VLOOKUP(A710,[1]JW!$A$5:$A$107,1,FALSE),"")</f>
        <v/>
      </c>
      <c r="M710" t="str">
        <f t="shared" si="23"/>
        <v>Nein</v>
      </c>
    </row>
    <row r="711" spans="1:13" x14ac:dyDescent="0.2">
      <c r="A711" s="1" t="str">
        <f>[1]Bestand!A711</f>
        <v>PL510</v>
      </c>
      <c r="B711" s="1" t="str">
        <f>[1]Bestand!F711</f>
        <v>inaktiver Artikel (8)</v>
      </c>
      <c r="D711" t="str">
        <f>IFERROR(VLOOKUP(A711,[1]PB!$A$5:$A$107,1,FALSE),"")</f>
        <v/>
      </c>
      <c r="E711" s="3" t="str">
        <f t="shared" si="22"/>
        <v/>
      </c>
      <c r="F711" t="str">
        <f>IFERROR(VLOOKUP(A711,[1]SE!$A$5:$A$107,1,FALSE),"")</f>
        <v/>
      </c>
      <c r="G711" t="str">
        <f>IFERROR(VLOOKUP(A711,[1]MF!$A$5:$A$107,1,FALSE),"")</f>
        <v/>
      </c>
      <c r="H711" t="str">
        <f>IFERROR(VLOOKUP(A711,[1]JH!$A$5:$A$107,1,FALSE),"")</f>
        <v/>
      </c>
      <c r="I711" t="str">
        <f>IFERROR(VLOOKUP(A711,[1]OP!$A$5:$A$107,1,FALSE),"")</f>
        <v/>
      </c>
      <c r="J711" t="str">
        <f>IFERROR(VLOOKUP(A711,[1]SR!$A$5:$A$107,1,FALSE),"")</f>
        <v/>
      </c>
      <c r="K711" t="str">
        <f>IFERROR(VLOOKUP(A711,[1]JS!$A$5:$A$107,1,FALSE),"")</f>
        <v/>
      </c>
      <c r="L711" t="str">
        <f>IFERROR(VLOOKUP(A711,[1]JW!$A$5:$A$107,1,FALSE),"")</f>
        <v/>
      </c>
      <c r="M711" t="str">
        <f t="shared" si="23"/>
        <v>Nein</v>
      </c>
    </row>
    <row r="712" spans="1:13" x14ac:dyDescent="0.2">
      <c r="A712" s="1" t="str">
        <f>[1]Bestand!A712</f>
        <v>PL520</v>
      </c>
      <c r="B712" s="1" t="str">
        <f>[1]Bestand!F712</f>
        <v>inaktiver Artikel (8)</v>
      </c>
      <c r="D712" t="str">
        <f>IFERROR(VLOOKUP(A712,[1]PB!$A$5:$A$107,1,FALSE),"")</f>
        <v/>
      </c>
      <c r="E712" s="3" t="str">
        <f t="shared" si="22"/>
        <v/>
      </c>
      <c r="F712" t="str">
        <f>IFERROR(VLOOKUP(A712,[1]SE!$A$5:$A$107,1,FALSE),"")</f>
        <v/>
      </c>
      <c r="G712" t="str">
        <f>IFERROR(VLOOKUP(A712,[1]MF!$A$5:$A$107,1,FALSE),"")</f>
        <v/>
      </c>
      <c r="H712" t="str">
        <f>IFERROR(VLOOKUP(A712,[1]JH!$A$5:$A$107,1,FALSE),"")</f>
        <v/>
      </c>
      <c r="I712" t="str">
        <f>IFERROR(VLOOKUP(A712,[1]OP!$A$5:$A$107,1,FALSE),"")</f>
        <v/>
      </c>
      <c r="J712" t="str">
        <f>IFERROR(VLOOKUP(A712,[1]SR!$A$5:$A$107,1,FALSE),"")</f>
        <v/>
      </c>
      <c r="K712" t="str">
        <f>IFERROR(VLOOKUP(A712,[1]JS!$A$5:$A$107,1,FALSE),"")</f>
        <v/>
      </c>
      <c r="L712" t="str">
        <f>IFERROR(VLOOKUP(A712,[1]JW!$A$5:$A$107,1,FALSE),"")</f>
        <v/>
      </c>
      <c r="M712" t="str">
        <f t="shared" si="23"/>
        <v>Nein</v>
      </c>
    </row>
    <row r="713" spans="1:13" x14ac:dyDescent="0.2">
      <c r="A713" s="1" t="str">
        <f>[1]Bestand!A713</f>
        <v>PL525</v>
      </c>
      <c r="B713" s="1" t="str">
        <f>[1]Bestand!F713</f>
        <v>inaktiver Artikel (8)</v>
      </c>
      <c r="D713" t="str">
        <f>IFERROR(VLOOKUP(A713,[1]PB!$A$5:$A$107,1,FALSE),"")</f>
        <v/>
      </c>
      <c r="E713" s="3" t="str">
        <f t="shared" si="22"/>
        <v/>
      </c>
      <c r="F713" t="str">
        <f>IFERROR(VLOOKUP(A713,[1]SE!$A$5:$A$107,1,FALSE),"")</f>
        <v/>
      </c>
      <c r="G713" t="str">
        <f>IFERROR(VLOOKUP(A713,[1]MF!$A$5:$A$107,1,FALSE),"")</f>
        <v/>
      </c>
      <c r="H713" t="str">
        <f>IFERROR(VLOOKUP(A713,[1]JH!$A$5:$A$107,1,FALSE),"")</f>
        <v/>
      </c>
      <c r="I713" t="str">
        <f>IFERROR(VLOOKUP(A713,[1]OP!$A$5:$A$107,1,FALSE),"")</f>
        <v/>
      </c>
      <c r="J713" t="str">
        <f>IFERROR(VLOOKUP(A713,[1]SR!$A$5:$A$107,1,FALSE),"")</f>
        <v/>
      </c>
      <c r="K713" t="str">
        <f>IFERROR(VLOOKUP(A713,[1]JS!$A$5:$A$107,1,FALSE),"")</f>
        <v/>
      </c>
      <c r="L713" t="str">
        <f>IFERROR(VLOOKUP(A713,[1]JW!$A$5:$A$107,1,FALSE),"")</f>
        <v/>
      </c>
      <c r="M713" t="str">
        <f t="shared" si="23"/>
        <v>Nein</v>
      </c>
    </row>
    <row r="714" spans="1:13" x14ac:dyDescent="0.2">
      <c r="A714" s="1" t="str">
        <f>[1]Bestand!A714</f>
        <v>PL530</v>
      </c>
      <c r="B714" s="1" t="str">
        <f>[1]Bestand!F714</f>
        <v>inaktiver Artikel (8)</v>
      </c>
      <c r="D714" t="str">
        <f>IFERROR(VLOOKUP(A714,[1]PB!$A$5:$A$107,1,FALSE),"")</f>
        <v/>
      </c>
      <c r="E714" s="3" t="str">
        <f t="shared" si="22"/>
        <v/>
      </c>
      <c r="F714" t="str">
        <f>IFERROR(VLOOKUP(A714,[1]SE!$A$5:$A$107,1,FALSE),"")</f>
        <v/>
      </c>
      <c r="G714" t="str">
        <f>IFERROR(VLOOKUP(A714,[1]MF!$A$5:$A$107,1,FALSE),"")</f>
        <v/>
      </c>
      <c r="H714" t="str">
        <f>IFERROR(VLOOKUP(A714,[1]JH!$A$5:$A$107,1,FALSE),"")</f>
        <v/>
      </c>
      <c r="I714" t="str">
        <f>IFERROR(VLOOKUP(A714,[1]OP!$A$5:$A$107,1,FALSE),"")</f>
        <v/>
      </c>
      <c r="J714" t="str">
        <f>IFERROR(VLOOKUP(A714,[1]SR!$A$5:$A$107,1,FALSE),"")</f>
        <v/>
      </c>
      <c r="K714" t="str">
        <f>IFERROR(VLOOKUP(A714,[1]JS!$A$5:$A$107,1,FALSE),"")</f>
        <v/>
      </c>
      <c r="L714" t="str">
        <f>IFERROR(VLOOKUP(A714,[1]JW!$A$5:$A$107,1,FALSE),"")</f>
        <v/>
      </c>
      <c r="M714" t="str">
        <f t="shared" si="23"/>
        <v>Nein</v>
      </c>
    </row>
    <row r="715" spans="1:13" x14ac:dyDescent="0.2">
      <c r="A715" s="1" t="str">
        <f>[1]Bestand!A715</f>
        <v>PL540</v>
      </c>
      <c r="B715" s="1" t="str">
        <f>[1]Bestand!F715</f>
        <v>inaktiver Artikel (8)</v>
      </c>
      <c r="D715" t="str">
        <f>IFERROR(VLOOKUP(A715,[1]PB!$A$5:$A$107,1,FALSE),"")</f>
        <v/>
      </c>
      <c r="E715" s="3" t="str">
        <f t="shared" si="22"/>
        <v/>
      </c>
      <c r="F715" t="str">
        <f>IFERROR(VLOOKUP(A715,[1]SE!$A$5:$A$107,1,FALSE),"")</f>
        <v/>
      </c>
      <c r="G715" t="str">
        <f>IFERROR(VLOOKUP(A715,[1]MF!$A$5:$A$107,1,FALSE),"")</f>
        <v/>
      </c>
      <c r="H715" t="str">
        <f>IFERROR(VLOOKUP(A715,[1]JH!$A$5:$A$107,1,FALSE),"")</f>
        <v/>
      </c>
      <c r="I715" t="str">
        <f>IFERROR(VLOOKUP(A715,[1]OP!$A$5:$A$107,1,FALSE),"")</f>
        <v/>
      </c>
      <c r="J715" t="str">
        <f>IFERROR(VLOOKUP(A715,[1]SR!$A$5:$A$107,1,FALSE),"")</f>
        <v/>
      </c>
      <c r="K715" t="str">
        <f>IFERROR(VLOOKUP(A715,[1]JS!$A$5:$A$107,1,FALSE),"")</f>
        <v/>
      </c>
      <c r="L715" t="str">
        <f>IFERROR(VLOOKUP(A715,[1]JW!$A$5:$A$107,1,FALSE),"")</f>
        <v/>
      </c>
      <c r="M715" t="str">
        <f t="shared" si="23"/>
        <v>Nein</v>
      </c>
    </row>
    <row r="716" spans="1:13" x14ac:dyDescent="0.2">
      <c r="A716" s="1" t="str">
        <f>[1]Bestand!A716</f>
        <v>PL550BR</v>
      </c>
      <c r="B716" s="1" t="str">
        <f>[1]Bestand!F716</f>
        <v>inaktiver Artikel (8)</v>
      </c>
      <c r="D716" t="str">
        <f>IFERROR(VLOOKUP(A716,[1]PB!$A$5:$A$107,1,FALSE),"")</f>
        <v/>
      </c>
      <c r="E716" s="3" t="str">
        <f t="shared" si="22"/>
        <v/>
      </c>
      <c r="F716" t="str">
        <f>IFERROR(VLOOKUP(A716,[1]SE!$A$5:$A$107,1,FALSE),"")</f>
        <v/>
      </c>
      <c r="G716" t="str">
        <f>IFERROR(VLOOKUP(A716,[1]MF!$A$5:$A$107,1,FALSE),"")</f>
        <v/>
      </c>
      <c r="H716" t="str">
        <f>IFERROR(VLOOKUP(A716,[1]JH!$A$5:$A$107,1,FALSE),"")</f>
        <v/>
      </c>
      <c r="I716" t="str">
        <f>IFERROR(VLOOKUP(A716,[1]OP!$A$5:$A$107,1,FALSE),"")</f>
        <v/>
      </c>
      <c r="J716" t="str">
        <f>IFERROR(VLOOKUP(A716,[1]SR!$A$5:$A$107,1,FALSE),"")</f>
        <v/>
      </c>
      <c r="K716" t="str">
        <f>IFERROR(VLOOKUP(A716,[1]JS!$A$5:$A$107,1,FALSE),"")</f>
        <v/>
      </c>
      <c r="L716" t="str">
        <f>IFERROR(VLOOKUP(A716,[1]JW!$A$5:$A$107,1,FALSE),"")</f>
        <v/>
      </c>
      <c r="M716" t="str">
        <f t="shared" si="23"/>
        <v>Nein</v>
      </c>
    </row>
    <row r="717" spans="1:13" x14ac:dyDescent="0.2">
      <c r="A717" s="1" t="str">
        <f>[1]Bestand!A717</f>
        <v>PL560WE</v>
      </c>
      <c r="B717" s="1" t="str">
        <f>[1]Bestand!F717</f>
        <v>Auslaufartikel (7)</v>
      </c>
      <c r="D717" t="str">
        <f>IFERROR(VLOOKUP(A717,[1]PB!$A$5:$A$107,1,FALSE),"")</f>
        <v/>
      </c>
      <c r="E717" s="3" t="str">
        <f t="shared" si="22"/>
        <v/>
      </c>
      <c r="F717" t="str">
        <f>IFERROR(VLOOKUP(A717,[1]SE!$A$5:$A$107,1,FALSE),"")</f>
        <v/>
      </c>
      <c r="G717" t="str">
        <f>IFERROR(VLOOKUP(A717,[1]MF!$A$5:$A$107,1,FALSE),"")</f>
        <v/>
      </c>
      <c r="H717" t="str">
        <f>IFERROR(VLOOKUP(A717,[1]JH!$A$5:$A$107,1,FALSE),"")</f>
        <v/>
      </c>
      <c r="I717" t="str">
        <f>IFERROR(VLOOKUP(A717,[1]OP!$A$5:$A$107,1,FALSE),"")</f>
        <v/>
      </c>
      <c r="J717" t="str">
        <f>IFERROR(VLOOKUP(A717,[1]SR!$A$5:$A$107,1,FALSE),"")</f>
        <v/>
      </c>
      <c r="K717" t="str">
        <f>IFERROR(VLOOKUP(A717,[1]JS!$A$5:$A$107,1,FALSE),"")</f>
        <v/>
      </c>
      <c r="L717" t="str">
        <f>IFERROR(VLOOKUP(A717,[1]JW!$A$5:$A$107,1,FALSE),"")</f>
        <v/>
      </c>
      <c r="M717" t="str">
        <f t="shared" si="23"/>
        <v>Nein</v>
      </c>
    </row>
    <row r="718" spans="1:13" x14ac:dyDescent="0.2">
      <c r="A718" s="1" t="str">
        <f>[1]Bestand!A718</f>
        <v>PL580BR</v>
      </c>
      <c r="B718" s="1" t="str">
        <f>[1]Bestand!F718</f>
        <v>inaktiver Artikel (8)</v>
      </c>
      <c r="D718" t="str">
        <f>IFERROR(VLOOKUP(A718,[1]PB!$A$5:$A$107,1,FALSE),"")</f>
        <v/>
      </c>
      <c r="E718" s="3" t="str">
        <f t="shared" si="22"/>
        <v/>
      </c>
      <c r="F718" t="str">
        <f>IFERROR(VLOOKUP(A718,[1]SE!$A$5:$A$107,1,FALSE),"")</f>
        <v/>
      </c>
      <c r="G718" t="str">
        <f>IFERROR(VLOOKUP(A718,[1]MF!$A$5:$A$107,1,FALSE),"")</f>
        <v/>
      </c>
      <c r="H718" t="str">
        <f>IFERROR(VLOOKUP(A718,[1]JH!$A$5:$A$107,1,FALSE),"")</f>
        <v/>
      </c>
      <c r="I718" t="str">
        <f>IFERROR(VLOOKUP(A718,[1]OP!$A$5:$A$107,1,FALSE),"")</f>
        <v/>
      </c>
      <c r="J718" t="str">
        <f>IFERROR(VLOOKUP(A718,[1]SR!$A$5:$A$107,1,FALSE),"")</f>
        <v/>
      </c>
      <c r="K718" t="str">
        <f>IFERROR(VLOOKUP(A718,[1]JS!$A$5:$A$107,1,FALSE),"")</f>
        <v/>
      </c>
      <c r="L718" t="str">
        <f>IFERROR(VLOOKUP(A718,[1]JW!$A$5:$A$107,1,FALSE),"")</f>
        <v/>
      </c>
      <c r="M718" t="str">
        <f t="shared" si="23"/>
        <v>Nein</v>
      </c>
    </row>
    <row r="719" spans="1:13" x14ac:dyDescent="0.2">
      <c r="A719" s="1" t="str">
        <f>[1]Bestand!A719</f>
        <v>PL580GE</v>
      </c>
      <c r="B719" s="1" t="str">
        <f>[1]Bestand!F719</f>
        <v>inaktiver Artikel (8)</v>
      </c>
      <c r="D719" t="str">
        <f>IFERROR(VLOOKUP(A719,[1]PB!$A$5:$A$107,1,FALSE),"")</f>
        <v/>
      </c>
      <c r="E719" s="3" t="str">
        <f t="shared" si="22"/>
        <v/>
      </c>
      <c r="F719" t="str">
        <f>IFERROR(VLOOKUP(A719,[1]SE!$A$5:$A$107,1,FALSE),"")</f>
        <v/>
      </c>
      <c r="G719" t="str">
        <f>IFERROR(VLOOKUP(A719,[1]MF!$A$5:$A$107,1,FALSE),"")</f>
        <v/>
      </c>
      <c r="H719" t="str">
        <f>IFERROR(VLOOKUP(A719,[1]JH!$A$5:$A$107,1,FALSE),"")</f>
        <v/>
      </c>
      <c r="I719" t="str">
        <f>IFERROR(VLOOKUP(A719,[1]OP!$A$5:$A$107,1,FALSE),"")</f>
        <v/>
      </c>
      <c r="J719" t="str">
        <f>IFERROR(VLOOKUP(A719,[1]SR!$A$5:$A$107,1,FALSE),"")</f>
        <v/>
      </c>
      <c r="K719" t="str">
        <f>IFERROR(VLOOKUP(A719,[1]JS!$A$5:$A$107,1,FALSE),"")</f>
        <v/>
      </c>
      <c r="L719" t="str">
        <f>IFERROR(VLOOKUP(A719,[1]JW!$A$5:$A$107,1,FALSE),"")</f>
        <v/>
      </c>
      <c r="M719" t="str">
        <f t="shared" si="23"/>
        <v>Nein</v>
      </c>
    </row>
    <row r="720" spans="1:13" x14ac:dyDescent="0.2">
      <c r="A720" s="1" t="str">
        <f>[1]Bestand!A720</f>
        <v>PL580RO</v>
      </c>
      <c r="B720" s="1" t="str">
        <f>[1]Bestand!F720</f>
        <v>inaktiver Artikel (8)</v>
      </c>
      <c r="D720" t="str">
        <f>IFERROR(VLOOKUP(A720,[1]PB!$A$5:$A$107,1,FALSE),"")</f>
        <v/>
      </c>
      <c r="E720" s="3" t="str">
        <f t="shared" si="22"/>
        <v/>
      </c>
      <c r="F720" t="str">
        <f>IFERROR(VLOOKUP(A720,[1]SE!$A$5:$A$107,1,FALSE),"")</f>
        <v/>
      </c>
      <c r="G720" t="str">
        <f>IFERROR(VLOOKUP(A720,[1]MF!$A$5:$A$107,1,FALSE),"")</f>
        <v/>
      </c>
      <c r="H720" t="str">
        <f>IFERROR(VLOOKUP(A720,[1]JH!$A$5:$A$107,1,FALSE),"")</f>
        <v/>
      </c>
      <c r="I720" t="str">
        <f>IFERROR(VLOOKUP(A720,[1]OP!$A$5:$A$107,1,FALSE),"")</f>
        <v/>
      </c>
      <c r="J720" t="str">
        <f>IFERROR(VLOOKUP(A720,[1]SR!$A$5:$A$107,1,FALSE),"")</f>
        <v/>
      </c>
      <c r="K720" t="str">
        <f>IFERROR(VLOOKUP(A720,[1]JS!$A$5:$A$107,1,FALSE),"")</f>
        <v/>
      </c>
      <c r="L720" t="str">
        <f>IFERROR(VLOOKUP(A720,[1]JW!$A$5:$A$107,1,FALSE),"")</f>
        <v/>
      </c>
      <c r="M720" t="str">
        <f t="shared" si="23"/>
        <v>Nein</v>
      </c>
    </row>
    <row r="721" spans="1:13" x14ac:dyDescent="0.2">
      <c r="A721" s="1" t="str">
        <f>[1]Bestand!A721</f>
        <v>PL580SW</v>
      </c>
      <c r="B721" s="1" t="str">
        <f>[1]Bestand!F721</f>
        <v>inaktiver Artikel (8)</v>
      </c>
      <c r="D721" t="str">
        <f>IFERROR(VLOOKUP(A721,[1]PB!$A$5:$A$107,1,FALSE),"")</f>
        <v/>
      </c>
      <c r="E721" s="3" t="str">
        <f t="shared" si="22"/>
        <v/>
      </c>
      <c r="F721" t="str">
        <f>IFERROR(VLOOKUP(A721,[1]SE!$A$5:$A$107,1,FALSE),"")</f>
        <v/>
      </c>
      <c r="G721" t="str">
        <f>IFERROR(VLOOKUP(A721,[1]MF!$A$5:$A$107,1,FALSE),"")</f>
        <v/>
      </c>
      <c r="H721" t="str">
        <f>IFERROR(VLOOKUP(A721,[1]JH!$A$5:$A$107,1,FALSE),"")</f>
        <v/>
      </c>
      <c r="I721" t="str">
        <f>IFERROR(VLOOKUP(A721,[1]OP!$A$5:$A$107,1,FALSE),"")</f>
        <v/>
      </c>
      <c r="J721" t="str">
        <f>IFERROR(VLOOKUP(A721,[1]SR!$A$5:$A$107,1,FALSE),"")</f>
        <v/>
      </c>
      <c r="K721" t="str">
        <f>IFERROR(VLOOKUP(A721,[1]JS!$A$5:$A$107,1,FALSE),"")</f>
        <v/>
      </c>
      <c r="L721" t="str">
        <f>IFERROR(VLOOKUP(A721,[1]JW!$A$5:$A$107,1,FALSE),"")</f>
        <v/>
      </c>
      <c r="M721" t="str">
        <f t="shared" si="23"/>
        <v>Nein</v>
      </c>
    </row>
    <row r="722" spans="1:13" x14ac:dyDescent="0.2">
      <c r="A722" s="1" t="str">
        <f>[1]Bestand!A722</f>
        <v>PL585BR</v>
      </c>
      <c r="B722" s="1" t="str">
        <f>[1]Bestand!F722</f>
        <v>inaktiver Artikel (8)</v>
      </c>
      <c r="D722" t="str">
        <f>IFERROR(VLOOKUP(A722,[1]PB!$A$5:$A$107,1,FALSE),"")</f>
        <v/>
      </c>
      <c r="E722" s="3" t="str">
        <f t="shared" si="22"/>
        <v/>
      </c>
      <c r="F722" t="str">
        <f>IFERROR(VLOOKUP(A722,[1]SE!$A$5:$A$107,1,FALSE),"")</f>
        <v/>
      </c>
      <c r="G722" t="str">
        <f>IFERROR(VLOOKUP(A722,[1]MF!$A$5:$A$107,1,FALSE),"")</f>
        <v/>
      </c>
      <c r="H722" t="str">
        <f>IFERROR(VLOOKUP(A722,[1]JH!$A$5:$A$107,1,FALSE),"")</f>
        <v/>
      </c>
      <c r="I722" t="str">
        <f>IFERROR(VLOOKUP(A722,[1]OP!$A$5:$A$107,1,FALSE),"")</f>
        <v/>
      </c>
      <c r="J722" t="str">
        <f>IFERROR(VLOOKUP(A722,[1]SR!$A$5:$A$107,1,FALSE),"")</f>
        <v/>
      </c>
      <c r="K722" t="str">
        <f>IFERROR(VLOOKUP(A722,[1]JS!$A$5:$A$107,1,FALSE),"")</f>
        <v/>
      </c>
      <c r="L722" t="str">
        <f>IFERROR(VLOOKUP(A722,[1]JW!$A$5:$A$107,1,FALSE),"")</f>
        <v/>
      </c>
      <c r="M722" t="str">
        <f t="shared" si="23"/>
        <v>Nein</v>
      </c>
    </row>
    <row r="723" spans="1:13" x14ac:dyDescent="0.2">
      <c r="A723" s="1" t="str">
        <f>[1]Bestand!A723</f>
        <v>PL590SW</v>
      </c>
      <c r="B723" s="1" t="str">
        <f>[1]Bestand!F723</f>
        <v>aktiver Artikel (4)</v>
      </c>
      <c r="D723" t="str">
        <f>IFERROR(VLOOKUP(A723,[1]PB!$A$5:$A$107,1,FALSE),"")</f>
        <v/>
      </c>
      <c r="E723" s="3" t="str">
        <f t="shared" si="22"/>
        <v/>
      </c>
      <c r="F723" t="str">
        <f>IFERROR(VLOOKUP(A723,[1]SE!$A$5:$A$107,1,FALSE),"")</f>
        <v/>
      </c>
      <c r="G723" t="str">
        <f>IFERROR(VLOOKUP(A723,[1]MF!$A$5:$A$107,1,FALSE),"")</f>
        <v/>
      </c>
      <c r="H723" t="str">
        <f>IFERROR(VLOOKUP(A723,[1]JH!$A$5:$A$107,1,FALSE),"")</f>
        <v/>
      </c>
      <c r="I723" t="str">
        <f>IFERROR(VLOOKUP(A723,[1]OP!$A$5:$A$107,1,FALSE),"")</f>
        <v>PL590SW</v>
      </c>
      <c r="J723" t="str">
        <f>IFERROR(VLOOKUP(A723,[1]SR!$A$5:$A$107,1,FALSE),"")</f>
        <v/>
      </c>
      <c r="K723" t="str">
        <f>IFERROR(VLOOKUP(A723,[1]JS!$A$5:$A$107,1,FALSE),"")</f>
        <v/>
      </c>
      <c r="L723" t="str">
        <f>IFERROR(VLOOKUP(A723,[1]JW!$A$5:$A$107,1,FALSE),"")</f>
        <v/>
      </c>
      <c r="M723" t="str">
        <f t="shared" si="23"/>
        <v>Nein</v>
      </c>
    </row>
    <row r="724" spans="1:13" x14ac:dyDescent="0.2">
      <c r="A724" s="1" t="str">
        <f>[1]Bestand!A724</f>
        <v>PL710</v>
      </c>
      <c r="B724" s="1" t="str">
        <f>[1]Bestand!F724</f>
        <v>inaktiver Artikel (8)</v>
      </c>
      <c r="D724" t="str">
        <f>IFERROR(VLOOKUP(A724,[1]PB!$A$5:$A$107,1,FALSE),"")</f>
        <v/>
      </c>
      <c r="E724" s="3" t="str">
        <f t="shared" si="22"/>
        <v/>
      </c>
      <c r="F724" t="str">
        <f>IFERROR(VLOOKUP(A724,[1]SE!$A$5:$A$107,1,FALSE),"")</f>
        <v/>
      </c>
      <c r="G724" t="str">
        <f>IFERROR(VLOOKUP(A724,[1]MF!$A$5:$A$107,1,FALSE),"")</f>
        <v/>
      </c>
      <c r="H724" t="str">
        <f>IFERROR(VLOOKUP(A724,[1]JH!$A$5:$A$107,1,FALSE),"")</f>
        <v/>
      </c>
      <c r="I724" t="str">
        <f>IFERROR(VLOOKUP(A724,[1]OP!$A$5:$A$107,1,FALSE),"")</f>
        <v/>
      </c>
      <c r="J724" t="str">
        <f>IFERROR(VLOOKUP(A724,[1]SR!$A$5:$A$107,1,FALSE),"")</f>
        <v/>
      </c>
      <c r="K724" t="str">
        <f>IFERROR(VLOOKUP(A724,[1]JS!$A$5:$A$107,1,FALSE),"")</f>
        <v/>
      </c>
      <c r="L724" t="str">
        <f>IFERROR(VLOOKUP(A724,[1]JW!$A$5:$A$107,1,FALSE),"")</f>
        <v/>
      </c>
      <c r="M724" t="str">
        <f t="shared" si="23"/>
        <v>Nein</v>
      </c>
    </row>
    <row r="725" spans="1:13" x14ac:dyDescent="0.2">
      <c r="A725" s="1" t="str">
        <f>[1]Bestand!A725</f>
        <v>PL710A</v>
      </c>
      <c r="B725" s="1" t="str">
        <f>[1]Bestand!F725</f>
        <v>inaktiver Artikel (8)</v>
      </c>
      <c r="D725" t="str">
        <f>IFERROR(VLOOKUP(A725,[1]PB!$A$5:$A$107,1,FALSE),"")</f>
        <v/>
      </c>
      <c r="E725" s="3" t="str">
        <f t="shared" si="22"/>
        <v/>
      </c>
      <c r="F725" t="str">
        <f>IFERROR(VLOOKUP(A725,[1]SE!$A$5:$A$107,1,FALSE),"")</f>
        <v/>
      </c>
      <c r="G725" t="str">
        <f>IFERROR(VLOOKUP(A725,[1]MF!$A$5:$A$107,1,FALSE),"")</f>
        <v/>
      </c>
      <c r="H725" t="str">
        <f>IFERROR(VLOOKUP(A725,[1]JH!$A$5:$A$107,1,FALSE),"")</f>
        <v/>
      </c>
      <c r="I725" t="str">
        <f>IFERROR(VLOOKUP(A725,[1]OP!$A$5:$A$107,1,FALSE),"")</f>
        <v/>
      </c>
      <c r="J725" t="str">
        <f>IFERROR(VLOOKUP(A725,[1]SR!$A$5:$A$107,1,FALSE),"")</f>
        <v/>
      </c>
      <c r="K725" t="str">
        <f>IFERROR(VLOOKUP(A725,[1]JS!$A$5:$A$107,1,FALSE),"")</f>
        <v/>
      </c>
      <c r="L725" t="str">
        <f>IFERROR(VLOOKUP(A725,[1]JW!$A$5:$A$107,1,FALSE),"")</f>
        <v/>
      </c>
      <c r="M725" t="str">
        <f t="shared" si="23"/>
        <v>Nein</v>
      </c>
    </row>
    <row r="726" spans="1:13" x14ac:dyDescent="0.2">
      <c r="A726" s="1" t="str">
        <f>[1]Bestand!A726</f>
        <v>PL711BR</v>
      </c>
      <c r="B726" s="1" t="str">
        <f>[1]Bestand!F726</f>
        <v>Auslaufartikel (7)</v>
      </c>
      <c r="D726" t="str">
        <f>IFERROR(VLOOKUP(A726,[1]PB!$A$5:$A$107,1,FALSE),"")</f>
        <v/>
      </c>
      <c r="E726" s="3" t="str">
        <f t="shared" si="22"/>
        <v/>
      </c>
      <c r="F726" t="str">
        <f>IFERROR(VLOOKUP(A726,[1]SE!$A$5:$A$107,1,FALSE),"")</f>
        <v/>
      </c>
      <c r="G726" t="str">
        <f>IFERROR(VLOOKUP(A726,[1]MF!$A$5:$A$107,1,FALSE),"")</f>
        <v/>
      </c>
      <c r="H726" t="str">
        <f>IFERROR(VLOOKUP(A726,[1]JH!$A$5:$A$107,1,FALSE),"")</f>
        <v>PL711BR</v>
      </c>
      <c r="I726" t="str">
        <f>IFERROR(VLOOKUP(A726,[1]OP!$A$5:$A$107,1,FALSE),"")</f>
        <v>PL711BR</v>
      </c>
      <c r="J726" t="str">
        <f>IFERROR(VLOOKUP(A726,[1]SR!$A$5:$A$107,1,FALSE),"")</f>
        <v/>
      </c>
      <c r="K726" t="str">
        <f>IFERROR(VLOOKUP(A726,[1]JS!$A$5:$A$107,1,FALSE),"")</f>
        <v/>
      </c>
      <c r="L726" t="str">
        <f>IFERROR(VLOOKUP(A726,[1]JW!$A$5:$A$107,1,FALSE),"")</f>
        <v/>
      </c>
      <c r="M726" t="str">
        <f t="shared" si="23"/>
        <v>Nein</v>
      </c>
    </row>
    <row r="727" spans="1:13" x14ac:dyDescent="0.2">
      <c r="A727" s="1" t="str">
        <f>[1]Bestand!A727</f>
        <v>PL711SW</v>
      </c>
      <c r="B727" s="1" t="str">
        <f>[1]Bestand!F727</f>
        <v>aktiver Artikel (4)</v>
      </c>
      <c r="D727" t="str">
        <f>IFERROR(VLOOKUP(A727,[1]PB!$A$5:$A$107,1,FALSE),"")</f>
        <v/>
      </c>
      <c r="E727" s="3" t="str">
        <f t="shared" si="22"/>
        <v/>
      </c>
      <c r="F727" t="str">
        <f>IFERROR(VLOOKUP(A727,[1]SE!$A$5:$A$107,1,FALSE),"")</f>
        <v/>
      </c>
      <c r="G727" t="str">
        <f>IFERROR(VLOOKUP(A727,[1]MF!$A$5:$A$107,1,FALSE),"")</f>
        <v/>
      </c>
      <c r="H727" t="str">
        <f>IFERROR(VLOOKUP(A727,[1]JH!$A$5:$A$107,1,FALSE),"")</f>
        <v>PL711SW</v>
      </c>
      <c r="I727" t="str">
        <f>IFERROR(VLOOKUP(A727,[1]OP!$A$5:$A$107,1,FALSE),"")</f>
        <v>PL711SW</v>
      </c>
      <c r="J727" t="str">
        <f>IFERROR(VLOOKUP(A727,[1]SR!$A$5:$A$107,1,FALSE),"")</f>
        <v>PL711SW</v>
      </c>
      <c r="K727" t="str">
        <f>IFERROR(VLOOKUP(A727,[1]JS!$A$5:$A$107,1,FALSE),"")</f>
        <v/>
      </c>
      <c r="L727" t="str">
        <f>IFERROR(VLOOKUP(A727,[1]JW!$A$5:$A$107,1,FALSE),"")</f>
        <v/>
      </c>
      <c r="M727" t="str">
        <f t="shared" si="23"/>
        <v>Nein</v>
      </c>
    </row>
    <row r="728" spans="1:13" x14ac:dyDescent="0.2">
      <c r="A728" s="1" t="str">
        <f>[1]Bestand!A728</f>
        <v>PL712</v>
      </c>
      <c r="B728" s="1" t="str">
        <f>[1]Bestand!F728</f>
        <v>Vorschlagsartikel (1)</v>
      </c>
      <c r="D728" t="str">
        <f>IFERROR(VLOOKUP(A728,[1]PB!$A$5:$A$107,1,FALSE),"")</f>
        <v/>
      </c>
      <c r="E728" s="3" t="str">
        <f t="shared" si="22"/>
        <v/>
      </c>
      <c r="F728" t="str">
        <f>IFERROR(VLOOKUP(A728,[1]SE!$A$5:$A$107,1,FALSE),"")</f>
        <v/>
      </c>
      <c r="G728" t="str">
        <f>IFERROR(VLOOKUP(A728,[1]MF!$A$5:$A$107,1,FALSE),"")</f>
        <v/>
      </c>
      <c r="H728" t="str">
        <f>IFERROR(VLOOKUP(A728,[1]JH!$A$5:$A$107,1,FALSE),"")</f>
        <v/>
      </c>
      <c r="I728" t="str">
        <f>IFERROR(VLOOKUP(A728,[1]OP!$A$5:$A$107,1,FALSE),"")</f>
        <v/>
      </c>
      <c r="J728" t="str">
        <f>IFERROR(VLOOKUP(A728,[1]SR!$A$5:$A$107,1,FALSE),"")</f>
        <v/>
      </c>
      <c r="K728" t="str">
        <f>IFERROR(VLOOKUP(A728,[1]JS!$A$5:$A$107,1,FALSE),"")</f>
        <v/>
      </c>
      <c r="L728" t="str">
        <f>IFERROR(VLOOKUP(A728,[1]JW!$A$5:$A$107,1,FALSE),"")</f>
        <v/>
      </c>
      <c r="M728" t="str">
        <f t="shared" si="23"/>
        <v>Nein</v>
      </c>
    </row>
    <row r="729" spans="1:13" x14ac:dyDescent="0.2">
      <c r="A729" s="1" t="str">
        <f>[1]Bestand!A729</f>
        <v>PL740</v>
      </c>
      <c r="B729" s="1" t="str">
        <f>[1]Bestand!F729</f>
        <v>inaktiver Artikel (8)</v>
      </c>
      <c r="D729" t="str">
        <f>IFERROR(VLOOKUP(A729,[1]PB!$A$5:$A$107,1,FALSE),"")</f>
        <v/>
      </c>
      <c r="E729" s="3" t="str">
        <f t="shared" si="22"/>
        <v/>
      </c>
      <c r="F729" t="str">
        <f>IFERROR(VLOOKUP(A729,[1]SE!$A$5:$A$107,1,FALSE),"")</f>
        <v/>
      </c>
      <c r="G729" t="str">
        <f>IFERROR(VLOOKUP(A729,[1]MF!$A$5:$A$107,1,FALSE),"")</f>
        <v/>
      </c>
      <c r="H729" t="str">
        <f>IFERROR(VLOOKUP(A729,[1]JH!$A$5:$A$107,1,FALSE),"")</f>
        <v/>
      </c>
      <c r="I729" t="str">
        <f>IFERROR(VLOOKUP(A729,[1]OP!$A$5:$A$107,1,FALSE),"")</f>
        <v/>
      </c>
      <c r="J729" t="str">
        <f>IFERROR(VLOOKUP(A729,[1]SR!$A$5:$A$107,1,FALSE),"")</f>
        <v/>
      </c>
      <c r="K729" t="str">
        <f>IFERROR(VLOOKUP(A729,[1]JS!$A$5:$A$107,1,FALSE),"")</f>
        <v/>
      </c>
      <c r="L729" t="str">
        <f>IFERROR(VLOOKUP(A729,[1]JW!$A$5:$A$107,1,FALSE),"")</f>
        <v/>
      </c>
      <c r="M729" t="str">
        <f t="shared" si="23"/>
        <v>Nein</v>
      </c>
    </row>
    <row r="730" spans="1:13" x14ac:dyDescent="0.2">
      <c r="A730" s="1" t="str">
        <f>[1]Bestand!A730</f>
        <v>PL745</v>
      </c>
      <c r="B730" s="1" t="str">
        <f>[1]Bestand!F730</f>
        <v>inaktiver Artikel (8)</v>
      </c>
      <c r="D730" t="str">
        <f>IFERROR(VLOOKUP(A730,[1]PB!$A$5:$A$107,1,FALSE),"")</f>
        <v/>
      </c>
      <c r="E730" s="3" t="str">
        <f t="shared" si="22"/>
        <v/>
      </c>
      <c r="F730" t="str">
        <f>IFERROR(VLOOKUP(A730,[1]SE!$A$5:$A$107,1,FALSE),"")</f>
        <v/>
      </c>
      <c r="G730" t="str">
        <f>IFERROR(VLOOKUP(A730,[1]MF!$A$5:$A$107,1,FALSE),"")</f>
        <v/>
      </c>
      <c r="H730" t="str">
        <f>IFERROR(VLOOKUP(A730,[1]JH!$A$5:$A$107,1,FALSE),"")</f>
        <v/>
      </c>
      <c r="I730" t="str">
        <f>IFERROR(VLOOKUP(A730,[1]OP!$A$5:$A$107,1,FALSE),"")</f>
        <v/>
      </c>
      <c r="J730" t="str">
        <f>IFERROR(VLOOKUP(A730,[1]SR!$A$5:$A$107,1,FALSE),"")</f>
        <v/>
      </c>
      <c r="K730" t="str">
        <f>IFERROR(VLOOKUP(A730,[1]JS!$A$5:$A$107,1,FALSE),"")</f>
        <v/>
      </c>
      <c r="L730" t="str">
        <f>IFERROR(VLOOKUP(A730,[1]JW!$A$5:$A$107,1,FALSE),"")</f>
        <v/>
      </c>
      <c r="M730" t="str">
        <f t="shared" si="23"/>
        <v>Nein</v>
      </c>
    </row>
    <row r="731" spans="1:13" x14ac:dyDescent="0.2">
      <c r="A731" s="1" t="str">
        <f>[1]Bestand!A731</f>
        <v>PL760</v>
      </c>
      <c r="B731" s="1" t="str">
        <f>[1]Bestand!F731</f>
        <v>inaktiver Artikel (8)</v>
      </c>
      <c r="D731" t="str">
        <f>IFERROR(VLOOKUP(A731,[1]PB!$A$5:$A$107,1,FALSE),"")</f>
        <v/>
      </c>
      <c r="E731" s="3" t="str">
        <f t="shared" si="22"/>
        <v/>
      </c>
      <c r="F731" t="str">
        <f>IFERROR(VLOOKUP(A731,[1]SE!$A$5:$A$107,1,FALSE),"")</f>
        <v/>
      </c>
      <c r="G731" t="str">
        <f>IFERROR(VLOOKUP(A731,[1]MF!$A$5:$A$107,1,FALSE),"")</f>
        <v/>
      </c>
      <c r="H731" t="str">
        <f>IFERROR(VLOOKUP(A731,[1]JH!$A$5:$A$107,1,FALSE),"")</f>
        <v/>
      </c>
      <c r="I731" t="str">
        <f>IFERROR(VLOOKUP(A731,[1]OP!$A$5:$A$107,1,FALSE),"")</f>
        <v/>
      </c>
      <c r="J731" t="str">
        <f>IFERROR(VLOOKUP(A731,[1]SR!$A$5:$A$107,1,FALSE),"")</f>
        <v/>
      </c>
      <c r="K731" t="str">
        <f>IFERROR(VLOOKUP(A731,[1]JS!$A$5:$A$107,1,FALSE),"")</f>
        <v/>
      </c>
      <c r="L731" t="str">
        <f>IFERROR(VLOOKUP(A731,[1]JW!$A$5:$A$107,1,FALSE),"")</f>
        <v/>
      </c>
      <c r="M731" t="str">
        <f t="shared" si="23"/>
        <v>Nein</v>
      </c>
    </row>
    <row r="732" spans="1:13" x14ac:dyDescent="0.2">
      <c r="A732" s="1" t="str">
        <f>[1]Bestand!A732</f>
        <v>PL780SW</v>
      </c>
      <c r="B732" s="1" t="str">
        <f>[1]Bestand!F732</f>
        <v>inaktiver Artikel (8)</v>
      </c>
      <c r="D732" t="str">
        <f>IFERROR(VLOOKUP(A732,[1]PB!$A$5:$A$107,1,FALSE),"")</f>
        <v/>
      </c>
      <c r="E732" s="3" t="str">
        <f t="shared" si="22"/>
        <v/>
      </c>
      <c r="F732" t="str">
        <f>IFERROR(VLOOKUP(A732,[1]SE!$A$5:$A$107,1,FALSE),"")</f>
        <v/>
      </c>
      <c r="G732" t="str">
        <f>IFERROR(VLOOKUP(A732,[1]MF!$A$5:$A$107,1,FALSE),"")</f>
        <v/>
      </c>
      <c r="H732" t="str">
        <f>IFERROR(VLOOKUP(A732,[1]JH!$A$5:$A$107,1,FALSE),"")</f>
        <v/>
      </c>
      <c r="I732" t="str">
        <f>IFERROR(VLOOKUP(A732,[1]OP!$A$5:$A$107,1,FALSE),"")</f>
        <v/>
      </c>
      <c r="J732" t="str">
        <f>IFERROR(VLOOKUP(A732,[1]SR!$A$5:$A$107,1,FALSE),"")</f>
        <v/>
      </c>
      <c r="K732" t="str">
        <f>IFERROR(VLOOKUP(A732,[1]JS!$A$5:$A$107,1,FALSE),"")</f>
        <v/>
      </c>
      <c r="L732" t="str">
        <f>IFERROR(VLOOKUP(A732,[1]JW!$A$5:$A$107,1,FALSE),"")</f>
        <v/>
      </c>
      <c r="M732" t="str">
        <f t="shared" si="23"/>
        <v>Nein</v>
      </c>
    </row>
    <row r="733" spans="1:13" x14ac:dyDescent="0.2">
      <c r="A733" s="1" t="str">
        <f>[1]Bestand!A733</f>
        <v>PL790SW</v>
      </c>
      <c r="B733" s="1" t="str">
        <f>[1]Bestand!F733</f>
        <v>aktiver Artikel (4)</v>
      </c>
      <c r="D733" t="str">
        <f>IFERROR(VLOOKUP(A733,[1]PB!$A$5:$A$107,1,FALSE),"")</f>
        <v/>
      </c>
      <c r="E733" s="3" t="str">
        <f t="shared" si="22"/>
        <v/>
      </c>
      <c r="F733" t="str">
        <f>IFERROR(VLOOKUP(A733,[1]SE!$A$5:$A$107,1,FALSE),"")</f>
        <v>PL790SW</v>
      </c>
      <c r="G733" t="str">
        <f>IFERROR(VLOOKUP(A733,[1]MF!$A$5:$A$107,1,FALSE),"")</f>
        <v>PL790SW</v>
      </c>
      <c r="H733" t="str">
        <f>IFERROR(VLOOKUP(A733,[1]JH!$A$5:$A$107,1,FALSE),"")</f>
        <v>PL790SW</v>
      </c>
      <c r="I733" t="str">
        <f>IFERROR(VLOOKUP(A733,[1]OP!$A$5:$A$107,1,FALSE),"")</f>
        <v>PL790SW</v>
      </c>
      <c r="J733" t="str">
        <f>IFERROR(VLOOKUP(A733,[1]SR!$A$5:$A$107,1,FALSE),"")</f>
        <v>PL790SW</v>
      </c>
      <c r="K733" t="str">
        <f>IFERROR(VLOOKUP(A733,[1]JS!$A$5:$A$107,1,FALSE),"")</f>
        <v>PL790SW</v>
      </c>
      <c r="L733" t="str">
        <f>IFERROR(VLOOKUP(A733,[1]JW!$A$5:$A$107,1,FALSE),"")</f>
        <v/>
      </c>
      <c r="M733" t="str">
        <f t="shared" si="23"/>
        <v>Nein</v>
      </c>
    </row>
    <row r="734" spans="1:13" x14ac:dyDescent="0.2">
      <c r="A734" s="1" t="str">
        <f>[1]Bestand!A734</f>
        <v>PL850SW</v>
      </c>
      <c r="B734" s="1" t="str">
        <f>[1]Bestand!F734</f>
        <v>aktiver Artikel (4)</v>
      </c>
      <c r="D734" t="str">
        <f>IFERROR(VLOOKUP(A734,[1]PB!$A$5:$A$107,1,FALSE),"")</f>
        <v/>
      </c>
      <c r="E734" s="3" t="str">
        <f t="shared" si="22"/>
        <v/>
      </c>
      <c r="F734" t="str">
        <f>IFERROR(VLOOKUP(A734,[1]SE!$A$5:$A$107,1,FALSE),"")</f>
        <v/>
      </c>
      <c r="G734" t="str">
        <f>IFERROR(VLOOKUP(A734,[1]MF!$A$5:$A$107,1,FALSE),"")</f>
        <v/>
      </c>
      <c r="H734" t="str">
        <f>IFERROR(VLOOKUP(A734,[1]JH!$A$5:$A$107,1,FALSE),"")</f>
        <v/>
      </c>
      <c r="I734" t="str">
        <f>IFERROR(VLOOKUP(A734,[1]OP!$A$5:$A$107,1,FALSE),"")</f>
        <v/>
      </c>
      <c r="J734" t="str">
        <f>IFERROR(VLOOKUP(A734,[1]SR!$A$5:$A$107,1,FALSE),"")</f>
        <v/>
      </c>
      <c r="K734" t="str">
        <f>IFERROR(VLOOKUP(A734,[1]JS!$A$5:$A$107,1,FALSE),"")</f>
        <v/>
      </c>
      <c r="L734" t="str">
        <f>IFERROR(VLOOKUP(A734,[1]JW!$A$5:$A$107,1,FALSE),"")</f>
        <v/>
      </c>
      <c r="M734" t="str">
        <f t="shared" si="23"/>
        <v>Nein</v>
      </c>
    </row>
    <row r="735" spans="1:13" x14ac:dyDescent="0.2">
      <c r="A735" s="1" t="str">
        <f>[1]Bestand!A735</f>
        <v>PL870RO</v>
      </c>
      <c r="B735" s="1" t="str">
        <f>[1]Bestand!F735</f>
        <v>inaktiver Artikel (8)</v>
      </c>
      <c r="D735" t="str">
        <f>IFERROR(VLOOKUP(A735,[1]PB!$A$5:$A$107,1,FALSE),"")</f>
        <v/>
      </c>
      <c r="E735" s="3" t="str">
        <f t="shared" si="22"/>
        <v/>
      </c>
      <c r="F735" t="str">
        <f>IFERROR(VLOOKUP(A735,[1]SE!$A$5:$A$107,1,FALSE),"")</f>
        <v/>
      </c>
      <c r="G735" t="str">
        <f>IFERROR(VLOOKUP(A735,[1]MF!$A$5:$A$107,1,FALSE),"")</f>
        <v/>
      </c>
      <c r="H735" t="str">
        <f>IFERROR(VLOOKUP(A735,[1]JH!$A$5:$A$107,1,FALSE),"")</f>
        <v/>
      </c>
      <c r="I735" t="str">
        <f>IFERROR(VLOOKUP(A735,[1]OP!$A$5:$A$107,1,FALSE),"")</f>
        <v/>
      </c>
      <c r="J735" t="str">
        <f>IFERROR(VLOOKUP(A735,[1]SR!$A$5:$A$107,1,FALSE),"")</f>
        <v/>
      </c>
      <c r="K735" t="str">
        <f>IFERROR(VLOOKUP(A735,[1]JS!$A$5:$A$107,1,FALSE),"")</f>
        <v/>
      </c>
      <c r="L735" t="str">
        <f>IFERROR(VLOOKUP(A735,[1]JW!$A$5:$A$107,1,FALSE),"")</f>
        <v/>
      </c>
      <c r="M735" t="str">
        <f t="shared" si="23"/>
        <v>Nein</v>
      </c>
    </row>
    <row r="736" spans="1:13" x14ac:dyDescent="0.2">
      <c r="A736" s="1" t="str">
        <f>[1]Bestand!A736</f>
        <v>PL870SW</v>
      </c>
      <c r="B736" s="1" t="str">
        <f>[1]Bestand!F736</f>
        <v>inaktiver Artikel (8)</v>
      </c>
      <c r="D736" t="str">
        <f>IFERROR(VLOOKUP(A736,[1]PB!$A$5:$A$107,1,FALSE),"")</f>
        <v/>
      </c>
      <c r="E736" s="3" t="str">
        <f t="shared" si="22"/>
        <v/>
      </c>
      <c r="F736" t="str">
        <f>IFERROR(VLOOKUP(A736,[1]SE!$A$5:$A$107,1,FALSE),"")</f>
        <v/>
      </c>
      <c r="G736" t="str">
        <f>IFERROR(VLOOKUP(A736,[1]MF!$A$5:$A$107,1,FALSE),"")</f>
        <v/>
      </c>
      <c r="H736" t="str">
        <f>IFERROR(VLOOKUP(A736,[1]JH!$A$5:$A$107,1,FALSE),"")</f>
        <v/>
      </c>
      <c r="I736" t="str">
        <f>IFERROR(VLOOKUP(A736,[1]OP!$A$5:$A$107,1,FALSE),"")</f>
        <v/>
      </c>
      <c r="J736" t="str">
        <f>IFERROR(VLOOKUP(A736,[1]SR!$A$5:$A$107,1,FALSE),"")</f>
        <v/>
      </c>
      <c r="K736" t="str">
        <f>IFERROR(VLOOKUP(A736,[1]JS!$A$5:$A$107,1,FALSE),"")</f>
        <v/>
      </c>
      <c r="L736" t="str">
        <f>IFERROR(VLOOKUP(A736,[1]JW!$A$5:$A$107,1,FALSE),"")</f>
        <v/>
      </c>
      <c r="M736" t="str">
        <f t="shared" si="23"/>
        <v>Nein</v>
      </c>
    </row>
    <row r="737" spans="1:13" x14ac:dyDescent="0.2">
      <c r="A737" s="1" t="str">
        <f>[1]Bestand!A737</f>
        <v>PL875USB</v>
      </c>
      <c r="B737" s="1" t="str">
        <f>[1]Bestand!F737</f>
        <v>Auslaufartikel (7)</v>
      </c>
      <c r="D737" t="str">
        <f>IFERROR(VLOOKUP(A737,[1]PB!$A$5:$A$107,1,FALSE),"")</f>
        <v/>
      </c>
      <c r="E737" s="3" t="str">
        <f t="shared" si="22"/>
        <v/>
      </c>
      <c r="F737" t="str">
        <f>IFERROR(VLOOKUP(A737,[1]SE!$A$5:$A$107,1,FALSE),"")</f>
        <v/>
      </c>
      <c r="G737" t="str">
        <f>IFERROR(VLOOKUP(A737,[1]MF!$A$5:$A$107,1,FALSE),"")</f>
        <v/>
      </c>
      <c r="H737" t="str">
        <f>IFERROR(VLOOKUP(A737,[1]JH!$A$5:$A$107,1,FALSE),"")</f>
        <v/>
      </c>
      <c r="I737" t="str">
        <f>IFERROR(VLOOKUP(A737,[1]OP!$A$5:$A$107,1,FALSE),"")</f>
        <v/>
      </c>
      <c r="J737" t="str">
        <f>IFERROR(VLOOKUP(A737,[1]SR!$A$5:$A$107,1,FALSE),"")</f>
        <v/>
      </c>
      <c r="K737" t="str">
        <f>IFERROR(VLOOKUP(A737,[1]JS!$A$5:$A$107,1,FALSE),"")</f>
        <v/>
      </c>
      <c r="L737" t="str">
        <f>IFERROR(VLOOKUP(A737,[1]JW!$A$5:$A$107,1,FALSE),"")</f>
        <v/>
      </c>
      <c r="M737" t="str">
        <f t="shared" si="23"/>
        <v>Nein</v>
      </c>
    </row>
    <row r="738" spans="1:13" x14ac:dyDescent="0.2">
      <c r="A738" s="1" t="str">
        <f>[1]Bestand!A738</f>
        <v>PL880</v>
      </c>
      <c r="B738" s="1" t="str">
        <f>[1]Bestand!F738</f>
        <v>inaktiver Artikel (8)</v>
      </c>
      <c r="D738" t="str">
        <f>IFERROR(VLOOKUP(A738,[1]PB!$A$5:$A$107,1,FALSE),"")</f>
        <v/>
      </c>
      <c r="E738" s="3" t="str">
        <f t="shared" si="22"/>
        <v/>
      </c>
      <c r="F738" t="str">
        <f>IFERROR(VLOOKUP(A738,[1]SE!$A$5:$A$107,1,FALSE),"")</f>
        <v/>
      </c>
      <c r="G738" t="str">
        <f>IFERROR(VLOOKUP(A738,[1]MF!$A$5:$A$107,1,FALSE),"")</f>
        <v/>
      </c>
      <c r="H738" t="str">
        <f>IFERROR(VLOOKUP(A738,[1]JH!$A$5:$A$107,1,FALSE),"")</f>
        <v/>
      </c>
      <c r="I738" t="str">
        <f>IFERROR(VLOOKUP(A738,[1]OP!$A$5:$A$107,1,FALSE),"")</f>
        <v/>
      </c>
      <c r="J738" t="str">
        <f>IFERROR(VLOOKUP(A738,[1]SR!$A$5:$A$107,1,FALSE),"")</f>
        <v/>
      </c>
      <c r="K738" t="str">
        <f>IFERROR(VLOOKUP(A738,[1]JS!$A$5:$A$107,1,FALSE),"")</f>
        <v/>
      </c>
      <c r="L738" t="str">
        <f>IFERROR(VLOOKUP(A738,[1]JW!$A$5:$A$107,1,FALSE),"")</f>
        <v/>
      </c>
      <c r="M738" t="str">
        <f t="shared" si="23"/>
        <v>Nein</v>
      </c>
    </row>
    <row r="739" spans="1:13" x14ac:dyDescent="0.2">
      <c r="A739" s="1" t="str">
        <f>[1]Bestand!A739</f>
        <v>PL895</v>
      </c>
      <c r="B739" s="1" t="str">
        <f>[1]Bestand!F739</f>
        <v>aktiver Artikel (4)</v>
      </c>
      <c r="D739" t="str">
        <f>IFERROR(VLOOKUP(A739,[1]PB!$A$5:$A$107,1,FALSE),"")</f>
        <v/>
      </c>
      <c r="E739" s="3" t="str">
        <f t="shared" si="22"/>
        <v/>
      </c>
      <c r="F739" t="str">
        <f>IFERROR(VLOOKUP(A739,[1]SE!$A$5:$A$107,1,FALSE),"")</f>
        <v>PL895</v>
      </c>
      <c r="G739" t="str">
        <f>IFERROR(VLOOKUP(A739,[1]MF!$A$5:$A$107,1,FALSE),"")</f>
        <v>PL895</v>
      </c>
      <c r="H739" t="str">
        <f>IFERROR(VLOOKUP(A739,[1]JH!$A$5:$A$107,1,FALSE),"")</f>
        <v>PL895</v>
      </c>
      <c r="I739" t="str">
        <f>IFERROR(VLOOKUP(A739,[1]OP!$A$5:$A$107,1,FALSE),"")</f>
        <v>PL895</v>
      </c>
      <c r="J739" t="str">
        <f>IFERROR(VLOOKUP(A739,[1]SR!$A$5:$A$107,1,FALSE),"")</f>
        <v>PL895</v>
      </c>
      <c r="K739" t="str">
        <f>IFERROR(VLOOKUP(A739,[1]JS!$A$5:$A$107,1,FALSE),"")</f>
        <v>PL895</v>
      </c>
      <c r="L739" t="str">
        <f>IFERROR(VLOOKUP(A739,[1]JW!$A$5:$A$107,1,FALSE),"")</f>
        <v>PL895</v>
      </c>
      <c r="M739" t="str">
        <f t="shared" si="23"/>
        <v>Nein</v>
      </c>
    </row>
    <row r="740" spans="1:13" x14ac:dyDescent="0.2">
      <c r="A740" s="1" t="str">
        <f>[1]Bestand!A740</f>
        <v>PL900</v>
      </c>
      <c r="B740" s="1" t="str">
        <f>[1]Bestand!F740</f>
        <v>inaktiver Artikel (8)</v>
      </c>
      <c r="D740" t="str">
        <f>IFERROR(VLOOKUP(A740,[1]PB!$A$5:$A$107,1,FALSE),"")</f>
        <v/>
      </c>
      <c r="E740" s="3" t="str">
        <f t="shared" si="22"/>
        <v/>
      </c>
      <c r="F740" t="str">
        <f>IFERROR(VLOOKUP(A740,[1]SE!$A$5:$A$107,1,FALSE),"")</f>
        <v/>
      </c>
      <c r="G740" t="str">
        <f>IFERROR(VLOOKUP(A740,[1]MF!$A$5:$A$107,1,FALSE),"")</f>
        <v/>
      </c>
      <c r="H740" t="str">
        <f>IFERROR(VLOOKUP(A740,[1]JH!$A$5:$A$107,1,FALSE),"")</f>
        <v/>
      </c>
      <c r="I740" t="str">
        <f>IFERROR(VLOOKUP(A740,[1]OP!$A$5:$A$107,1,FALSE),"")</f>
        <v/>
      </c>
      <c r="J740" t="str">
        <f>IFERROR(VLOOKUP(A740,[1]SR!$A$5:$A$107,1,FALSE),"")</f>
        <v/>
      </c>
      <c r="K740" t="str">
        <f>IFERROR(VLOOKUP(A740,[1]JS!$A$5:$A$107,1,FALSE),"")</f>
        <v/>
      </c>
      <c r="L740" t="str">
        <f>IFERROR(VLOOKUP(A740,[1]JW!$A$5:$A$107,1,FALSE),"")</f>
        <v/>
      </c>
      <c r="M740" t="str">
        <f t="shared" si="23"/>
        <v>Nein</v>
      </c>
    </row>
    <row r="741" spans="1:13" x14ac:dyDescent="0.2">
      <c r="A741" s="1" t="str">
        <f>[1]Bestand!A741</f>
        <v>PL905</v>
      </c>
      <c r="B741" s="1" t="str">
        <f>[1]Bestand!F741</f>
        <v>inaktiver Artikel (8)</v>
      </c>
      <c r="D741" t="str">
        <f>IFERROR(VLOOKUP(A741,[1]PB!$A$5:$A$107,1,FALSE),"")</f>
        <v/>
      </c>
      <c r="E741" s="3" t="str">
        <f t="shared" si="22"/>
        <v/>
      </c>
      <c r="F741" t="str">
        <f>IFERROR(VLOOKUP(A741,[1]SE!$A$5:$A$107,1,FALSE),"")</f>
        <v/>
      </c>
      <c r="G741" t="str">
        <f>IFERROR(VLOOKUP(A741,[1]MF!$A$5:$A$107,1,FALSE),"")</f>
        <v/>
      </c>
      <c r="H741" t="str">
        <f>IFERROR(VLOOKUP(A741,[1]JH!$A$5:$A$107,1,FALSE),"")</f>
        <v/>
      </c>
      <c r="I741" t="str">
        <f>IFERROR(VLOOKUP(A741,[1]OP!$A$5:$A$107,1,FALSE),"")</f>
        <v/>
      </c>
      <c r="J741" t="str">
        <f>IFERROR(VLOOKUP(A741,[1]SR!$A$5:$A$107,1,FALSE),"")</f>
        <v/>
      </c>
      <c r="K741" t="str">
        <f>IFERROR(VLOOKUP(A741,[1]JS!$A$5:$A$107,1,FALSE),"")</f>
        <v/>
      </c>
      <c r="L741" t="str">
        <f>IFERROR(VLOOKUP(A741,[1]JW!$A$5:$A$107,1,FALSE),"")</f>
        <v/>
      </c>
      <c r="M741" t="str">
        <f t="shared" si="23"/>
        <v>Nein</v>
      </c>
    </row>
    <row r="742" spans="1:13" x14ac:dyDescent="0.2">
      <c r="A742" s="1" t="str">
        <f>[1]Bestand!A742</f>
        <v>PL910</v>
      </c>
      <c r="B742" s="1" t="str">
        <f>[1]Bestand!F742</f>
        <v>Auslaufartikel (7)</v>
      </c>
      <c r="D742" t="str">
        <f>IFERROR(VLOOKUP(A742,[1]PB!$A$5:$A$107,1,FALSE),"")</f>
        <v>PL910</v>
      </c>
      <c r="E742" s="3" t="str">
        <f t="shared" si="22"/>
        <v/>
      </c>
      <c r="F742" t="str">
        <f>IFERROR(VLOOKUP(A742,[1]SE!$A$5:$A$107,1,FALSE),"")</f>
        <v/>
      </c>
      <c r="G742" t="str">
        <f>IFERROR(VLOOKUP(A742,[1]MF!$A$5:$A$107,1,FALSE),"")</f>
        <v/>
      </c>
      <c r="H742" t="str">
        <f>IFERROR(VLOOKUP(A742,[1]JH!$A$5:$A$107,1,FALSE),"")</f>
        <v>PL910</v>
      </c>
      <c r="I742" t="str">
        <f>IFERROR(VLOOKUP(A742,[1]OP!$A$5:$A$107,1,FALSE),"")</f>
        <v>PL910</v>
      </c>
      <c r="J742" t="str">
        <f>IFERROR(VLOOKUP(A742,[1]SR!$A$5:$A$107,1,FALSE),"")</f>
        <v>PL910</v>
      </c>
      <c r="K742" t="str">
        <f>IFERROR(VLOOKUP(A742,[1]JS!$A$5:$A$107,1,FALSE),"")</f>
        <v/>
      </c>
      <c r="L742" t="str">
        <f>IFERROR(VLOOKUP(A742,[1]JW!$A$5:$A$107,1,FALSE),"")</f>
        <v/>
      </c>
      <c r="M742" t="str">
        <f t="shared" si="23"/>
        <v>Nein</v>
      </c>
    </row>
    <row r="743" spans="1:13" x14ac:dyDescent="0.2">
      <c r="A743" s="1" t="str">
        <f>[1]Bestand!A743</f>
        <v>PL918</v>
      </c>
      <c r="B743" s="1" t="str">
        <f>[1]Bestand!F743</f>
        <v>inaktiver Artikel (8)</v>
      </c>
      <c r="D743" t="str">
        <f>IFERROR(VLOOKUP(A743,[1]PB!$A$5:$A$107,1,FALSE),"")</f>
        <v/>
      </c>
      <c r="E743" s="3" t="str">
        <f t="shared" si="22"/>
        <v/>
      </c>
      <c r="F743" t="str">
        <f>IFERROR(VLOOKUP(A743,[1]SE!$A$5:$A$107,1,FALSE),"")</f>
        <v/>
      </c>
      <c r="G743" t="str">
        <f>IFERROR(VLOOKUP(A743,[1]MF!$A$5:$A$107,1,FALSE),"")</f>
        <v/>
      </c>
      <c r="H743" t="str">
        <f>IFERROR(VLOOKUP(A743,[1]JH!$A$5:$A$107,1,FALSE),"")</f>
        <v/>
      </c>
      <c r="I743" t="str">
        <f>IFERROR(VLOOKUP(A743,[1]OP!$A$5:$A$107,1,FALSE),"")</f>
        <v/>
      </c>
      <c r="J743" t="str">
        <f>IFERROR(VLOOKUP(A743,[1]SR!$A$5:$A$107,1,FALSE),"")</f>
        <v/>
      </c>
      <c r="K743" t="str">
        <f>IFERROR(VLOOKUP(A743,[1]JS!$A$5:$A$107,1,FALSE),"")</f>
        <v/>
      </c>
      <c r="L743" t="str">
        <f>IFERROR(VLOOKUP(A743,[1]JW!$A$5:$A$107,1,FALSE),"")</f>
        <v/>
      </c>
      <c r="M743" t="str">
        <f t="shared" si="23"/>
        <v>Nein</v>
      </c>
    </row>
    <row r="744" spans="1:13" x14ac:dyDescent="0.2">
      <c r="A744" s="1" t="str">
        <f>[1]Bestand!A744</f>
        <v>PL979SW</v>
      </c>
      <c r="B744" s="1" t="str">
        <f>[1]Bestand!F744</f>
        <v>inaktiver Artikel (8)</v>
      </c>
      <c r="D744" t="str">
        <f>IFERROR(VLOOKUP(A744,[1]PB!$A$5:$A$107,1,FALSE),"")</f>
        <v/>
      </c>
      <c r="E744" s="3" t="str">
        <f t="shared" si="22"/>
        <v/>
      </c>
      <c r="F744" t="str">
        <f>IFERROR(VLOOKUP(A744,[1]SE!$A$5:$A$107,1,FALSE),"")</f>
        <v/>
      </c>
      <c r="G744" t="str">
        <f>IFERROR(VLOOKUP(A744,[1]MF!$A$5:$A$107,1,FALSE),"")</f>
        <v/>
      </c>
      <c r="H744" t="str">
        <f>IFERROR(VLOOKUP(A744,[1]JH!$A$5:$A$107,1,FALSE),"")</f>
        <v/>
      </c>
      <c r="I744" t="str">
        <f>IFERROR(VLOOKUP(A744,[1]OP!$A$5:$A$107,1,FALSE),"")</f>
        <v/>
      </c>
      <c r="J744" t="str">
        <f>IFERROR(VLOOKUP(A744,[1]SR!$A$5:$A$107,1,FALSE),"")</f>
        <v/>
      </c>
      <c r="K744" t="str">
        <f>IFERROR(VLOOKUP(A744,[1]JS!$A$5:$A$107,1,FALSE),"")</f>
        <v/>
      </c>
      <c r="L744" t="str">
        <f>IFERROR(VLOOKUP(A744,[1]JW!$A$5:$A$107,1,FALSE),"")</f>
        <v>PL979SW</v>
      </c>
      <c r="M744" t="str">
        <f t="shared" si="23"/>
        <v>Nein</v>
      </c>
    </row>
    <row r="745" spans="1:13" x14ac:dyDescent="0.2">
      <c r="A745" s="1" t="str">
        <f>[1]Bestand!A745</f>
        <v>PL989</v>
      </c>
      <c r="B745" s="1" t="str">
        <f>[1]Bestand!F745</f>
        <v>inaktiver Artikel (8)</v>
      </c>
      <c r="D745" t="str">
        <f>IFERROR(VLOOKUP(A745,[1]PB!$A$5:$A$107,1,FALSE),"")</f>
        <v/>
      </c>
      <c r="E745" s="3" t="str">
        <f t="shared" si="22"/>
        <v/>
      </c>
      <c r="F745" t="str">
        <f>IFERROR(VLOOKUP(A745,[1]SE!$A$5:$A$107,1,FALSE),"")</f>
        <v/>
      </c>
      <c r="G745" t="str">
        <f>IFERROR(VLOOKUP(A745,[1]MF!$A$5:$A$107,1,FALSE),"")</f>
        <v/>
      </c>
      <c r="H745" t="str">
        <f>IFERROR(VLOOKUP(A745,[1]JH!$A$5:$A$107,1,FALSE),"")</f>
        <v/>
      </c>
      <c r="I745" t="str">
        <f>IFERROR(VLOOKUP(A745,[1]OP!$A$5:$A$107,1,FALSE),"")</f>
        <v/>
      </c>
      <c r="J745" t="str">
        <f>IFERROR(VLOOKUP(A745,[1]SR!$A$5:$A$107,1,FALSE),"")</f>
        <v/>
      </c>
      <c r="K745" t="str">
        <f>IFERROR(VLOOKUP(A745,[1]JS!$A$5:$A$107,1,FALSE),"")</f>
        <v/>
      </c>
      <c r="L745" t="str">
        <f>IFERROR(VLOOKUP(A745,[1]JW!$A$5:$A$107,1,FALSE),"")</f>
        <v/>
      </c>
      <c r="M745" t="str">
        <f t="shared" si="23"/>
        <v>Nein</v>
      </c>
    </row>
    <row r="746" spans="1:13" x14ac:dyDescent="0.2">
      <c r="A746" s="1" t="str">
        <f>[1]Bestand!A746</f>
        <v>PL990SI</v>
      </c>
      <c r="B746" s="1" t="str">
        <f>[1]Bestand!F746</f>
        <v>inaktiver Artikel (8)</v>
      </c>
      <c r="D746" t="str">
        <f>IFERROR(VLOOKUP(A746,[1]PB!$A$5:$A$107,1,FALSE),"")</f>
        <v/>
      </c>
      <c r="E746" s="3" t="str">
        <f t="shared" si="22"/>
        <v/>
      </c>
      <c r="F746" t="str">
        <f>IFERROR(VLOOKUP(A746,[1]SE!$A$5:$A$107,1,FALSE),"")</f>
        <v/>
      </c>
      <c r="G746" t="str">
        <f>IFERROR(VLOOKUP(A746,[1]MF!$A$5:$A$107,1,FALSE),"")</f>
        <v/>
      </c>
      <c r="H746" t="str">
        <f>IFERROR(VLOOKUP(A746,[1]JH!$A$5:$A$107,1,FALSE),"")</f>
        <v/>
      </c>
      <c r="I746" t="str">
        <f>IFERROR(VLOOKUP(A746,[1]OP!$A$5:$A$107,1,FALSE),"")</f>
        <v/>
      </c>
      <c r="J746" t="str">
        <f>IFERROR(VLOOKUP(A746,[1]SR!$A$5:$A$107,1,FALSE),"")</f>
        <v/>
      </c>
      <c r="K746" t="str">
        <f>IFERROR(VLOOKUP(A746,[1]JS!$A$5:$A$107,1,FALSE),"")</f>
        <v/>
      </c>
      <c r="L746" t="str">
        <f>IFERROR(VLOOKUP(A746,[1]JW!$A$5:$A$107,1,FALSE),"")</f>
        <v/>
      </c>
      <c r="M746" t="str">
        <f t="shared" si="23"/>
        <v>Nein</v>
      </c>
    </row>
    <row r="747" spans="1:13" x14ac:dyDescent="0.2">
      <c r="A747" s="1" t="str">
        <f>[1]Bestand!A747</f>
        <v>PLÜSCHHUND LIEGEND</v>
      </c>
      <c r="B747" s="1" t="str">
        <f>[1]Bestand!F747</f>
        <v>inaktiver Artikel (8)</v>
      </c>
      <c r="D747" t="str">
        <f>IFERROR(VLOOKUP(A747,[1]PB!$A$5:$A$107,1,FALSE),"")</f>
        <v/>
      </c>
      <c r="E747" s="3" t="str">
        <f t="shared" si="22"/>
        <v/>
      </c>
      <c r="F747" t="str">
        <f>IFERROR(VLOOKUP(A747,[1]SE!$A$5:$A$107,1,FALSE),"")</f>
        <v/>
      </c>
      <c r="G747" t="str">
        <f>IFERROR(VLOOKUP(A747,[1]MF!$A$5:$A$107,1,FALSE),"")</f>
        <v/>
      </c>
      <c r="H747" t="str">
        <f>IFERROR(VLOOKUP(A747,[1]JH!$A$5:$A$107,1,FALSE),"")</f>
        <v/>
      </c>
      <c r="I747" t="str">
        <f>IFERROR(VLOOKUP(A747,[1]OP!$A$5:$A$107,1,FALSE),"")</f>
        <v/>
      </c>
      <c r="J747" t="str">
        <f>IFERROR(VLOOKUP(A747,[1]SR!$A$5:$A$107,1,FALSE),"")</f>
        <v/>
      </c>
      <c r="K747" t="str">
        <f>IFERROR(VLOOKUP(A747,[1]JS!$A$5:$A$107,1,FALSE),"")</f>
        <v/>
      </c>
      <c r="L747" t="str">
        <f>IFERROR(VLOOKUP(A747,[1]JW!$A$5:$A$107,1,FALSE),"")</f>
        <v/>
      </c>
      <c r="M747" t="str">
        <f t="shared" si="23"/>
        <v>Nein</v>
      </c>
    </row>
    <row r="748" spans="1:13" x14ac:dyDescent="0.2">
      <c r="A748" s="1" t="str">
        <f>[1]Bestand!A748</f>
        <v>PLÜSCHHUND SITZEND</v>
      </c>
      <c r="B748" s="1" t="str">
        <f>[1]Bestand!F748</f>
        <v>inaktiver Artikel (8)</v>
      </c>
      <c r="D748" t="str">
        <f>IFERROR(VLOOKUP(A748,[1]PB!$A$5:$A$107,1,FALSE),"")</f>
        <v/>
      </c>
      <c r="E748" s="3" t="str">
        <f t="shared" si="22"/>
        <v/>
      </c>
      <c r="F748" t="str">
        <f>IFERROR(VLOOKUP(A748,[1]SE!$A$5:$A$107,1,FALSE),"")</f>
        <v/>
      </c>
      <c r="G748" t="str">
        <f>IFERROR(VLOOKUP(A748,[1]MF!$A$5:$A$107,1,FALSE),"")</f>
        <v/>
      </c>
      <c r="H748" t="str">
        <f>IFERROR(VLOOKUP(A748,[1]JH!$A$5:$A$107,1,FALSE),"")</f>
        <v/>
      </c>
      <c r="I748" t="str">
        <f>IFERROR(VLOOKUP(A748,[1]OP!$A$5:$A$107,1,FALSE),"")</f>
        <v/>
      </c>
      <c r="J748" t="str">
        <f>IFERROR(VLOOKUP(A748,[1]SR!$A$5:$A$107,1,FALSE),"")</f>
        <v/>
      </c>
      <c r="K748" t="str">
        <f>IFERROR(VLOOKUP(A748,[1]JS!$A$5:$A$107,1,FALSE),"")</f>
        <v/>
      </c>
      <c r="L748" t="str">
        <f>IFERROR(VLOOKUP(A748,[1]JW!$A$5:$A$107,1,FALSE),"")</f>
        <v/>
      </c>
      <c r="M748" t="str">
        <f t="shared" si="23"/>
        <v>Nein</v>
      </c>
    </row>
    <row r="749" spans="1:13" x14ac:dyDescent="0.2">
      <c r="A749" s="1" t="str">
        <f>[1]Bestand!A749</f>
        <v>PPIK6</v>
      </c>
      <c r="B749" s="1" t="str">
        <f>[1]Bestand!F749</f>
        <v>inaktiver Artikel (8)</v>
      </c>
      <c r="D749" t="str">
        <f>IFERROR(VLOOKUP(A749,[1]PB!$A$5:$A$107,1,FALSE),"")</f>
        <v/>
      </c>
      <c r="E749" s="3" t="str">
        <f t="shared" si="22"/>
        <v/>
      </c>
      <c r="F749" t="str">
        <f>IFERROR(VLOOKUP(A749,[1]SE!$A$5:$A$107,1,FALSE),"")</f>
        <v/>
      </c>
      <c r="G749" t="str">
        <f>IFERROR(VLOOKUP(A749,[1]MF!$A$5:$A$107,1,FALSE),"")</f>
        <v/>
      </c>
      <c r="H749" t="str">
        <f>IFERROR(VLOOKUP(A749,[1]JH!$A$5:$A$107,1,FALSE),"")</f>
        <v/>
      </c>
      <c r="I749" t="str">
        <f>IFERROR(VLOOKUP(A749,[1]OP!$A$5:$A$107,1,FALSE),"")</f>
        <v/>
      </c>
      <c r="J749" t="str">
        <f>IFERROR(VLOOKUP(A749,[1]SR!$A$5:$A$107,1,FALSE),"")</f>
        <v/>
      </c>
      <c r="K749" t="str">
        <f>IFERROR(VLOOKUP(A749,[1]JS!$A$5:$A$107,1,FALSE),"")</f>
        <v/>
      </c>
      <c r="L749" t="str">
        <f>IFERROR(VLOOKUP(A749,[1]JW!$A$5:$A$107,1,FALSE),"")</f>
        <v/>
      </c>
      <c r="M749" t="str">
        <f t="shared" si="23"/>
        <v>Nein</v>
      </c>
    </row>
    <row r="750" spans="1:13" x14ac:dyDescent="0.2">
      <c r="A750" s="1" t="str">
        <f>[1]Bestand!A750</f>
        <v>PR03311CL</v>
      </c>
      <c r="B750" s="1" t="str">
        <f>[1]Bestand!F750</f>
        <v>inaktiver Artikel (8)</v>
      </c>
      <c r="D750" t="str">
        <f>IFERROR(VLOOKUP(A750,[1]PB!$A$5:$A$107,1,FALSE),"")</f>
        <v/>
      </c>
      <c r="E750" s="3" t="str">
        <f t="shared" si="22"/>
        <v/>
      </c>
      <c r="F750" t="str">
        <f>IFERROR(VLOOKUP(A750,[1]SE!$A$5:$A$107,1,FALSE),"")</f>
        <v/>
      </c>
      <c r="G750" t="str">
        <f>IFERROR(VLOOKUP(A750,[1]MF!$A$5:$A$107,1,FALSE),"")</f>
        <v/>
      </c>
      <c r="H750" t="str">
        <f>IFERROR(VLOOKUP(A750,[1]JH!$A$5:$A$107,1,FALSE),"")</f>
        <v/>
      </c>
      <c r="I750" t="str">
        <f>IFERROR(VLOOKUP(A750,[1]OP!$A$5:$A$107,1,FALSE),"")</f>
        <v/>
      </c>
      <c r="J750" t="str">
        <f>IFERROR(VLOOKUP(A750,[1]SR!$A$5:$A$107,1,FALSE),"")</f>
        <v/>
      </c>
      <c r="K750" t="str">
        <f>IFERROR(VLOOKUP(A750,[1]JS!$A$5:$A$107,1,FALSE),"")</f>
        <v/>
      </c>
      <c r="L750" t="str">
        <f>IFERROR(VLOOKUP(A750,[1]JW!$A$5:$A$107,1,FALSE),"")</f>
        <v/>
      </c>
      <c r="M750" t="str">
        <f t="shared" si="23"/>
        <v>Nein</v>
      </c>
    </row>
    <row r="751" spans="1:13" x14ac:dyDescent="0.2">
      <c r="A751" s="1" t="str">
        <f>[1]Bestand!A751</f>
        <v>PR03365MN</v>
      </c>
      <c r="B751" s="1" t="str">
        <f>[1]Bestand!F751</f>
        <v>inaktiver Artikel (8)</v>
      </c>
      <c r="D751" t="str">
        <f>IFERROR(VLOOKUP(A751,[1]PB!$A$5:$A$107,1,FALSE),"")</f>
        <v/>
      </c>
      <c r="E751" s="3" t="str">
        <f t="shared" si="22"/>
        <v/>
      </c>
      <c r="F751" t="str">
        <f>IFERROR(VLOOKUP(A751,[1]SE!$A$5:$A$107,1,FALSE),"")</f>
        <v/>
      </c>
      <c r="G751" t="str">
        <f>IFERROR(VLOOKUP(A751,[1]MF!$A$5:$A$107,1,FALSE),"")</f>
        <v/>
      </c>
      <c r="H751" t="str">
        <f>IFERROR(VLOOKUP(A751,[1]JH!$A$5:$A$107,1,FALSE),"")</f>
        <v/>
      </c>
      <c r="I751" t="str">
        <f>IFERROR(VLOOKUP(A751,[1]OP!$A$5:$A$107,1,FALSE),"")</f>
        <v/>
      </c>
      <c r="J751" t="str">
        <f>IFERROR(VLOOKUP(A751,[1]SR!$A$5:$A$107,1,FALSE),"")</f>
        <v/>
      </c>
      <c r="K751" t="str">
        <f>IFERROR(VLOOKUP(A751,[1]JS!$A$5:$A$107,1,FALSE),"")</f>
        <v/>
      </c>
      <c r="L751" t="str">
        <f>IFERROR(VLOOKUP(A751,[1]JW!$A$5:$A$107,1,FALSE),"")</f>
        <v/>
      </c>
      <c r="M751" t="str">
        <f t="shared" si="23"/>
        <v>Nein</v>
      </c>
    </row>
    <row r="752" spans="1:13" x14ac:dyDescent="0.2">
      <c r="A752" s="1" t="str">
        <f>[1]Bestand!A752</f>
        <v>PR03700PU</v>
      </c>
      <c r="B752" s="1" t="str">
        <f>[1]Bestand!F752</f>
        <v>inaktiver Artikel (8)</v>
      </c>
      <c r="D752" t="str">
        <f>IFERROR(VLOOKUP(A752,[1]PB!$A$5:$A$107,1,FALSE),"")</f>
        <v/>
      </c>
      <c r="E752" s="3" t="str">
        <f t="shared" si="22"/>
        <v/>
      </c>
      <c r="F752" t="str">
        <f>IFERROR(VLOOKUP(A752,[1]SE!$A$5:$A$107,1,FALSE),"")</f>
        <v/>
      </c>
      <c r="G752" t="str">
        <f>IFERROR(VLOOKUP(A752,[1]MF!$A$5:$A$107,1,FALSE),"")</f>
        <v/>
      </c>
      <c r="H752" t="str">
        <f>IFERROR(VLOOKUP(A752,[1]JH!$A$5:$A$107,1,FALSE),"")</f>
        <v/>
      </c>
      <c r="I752" t="str">
        <f>IFERROR(VLOOKUP(A752,[1]OP!$A$5:$A$107,1,FALSE),"")</f>
        <v/>
      </c>
      <c r="J752" t="str">
        <f>IFERROR(VLOOKUP(A752,[1]SR!$A$5:$A$107,1,FALSE),"")</f>
        <v/>
      </c>
      <c r="K752" t="str">
        <f>IFERROR(VLOOKUP(A752,[1]JS!$A$5:$A$107,1,FALSE),"")</f>
        <v/>
      </c>
      <c r="L752" t="str">
        <f>IFERROR(VLOOKUP(A752,[1]JW!$A$5:$A$107,1,FALSE),"")</f>
        <v/>
      </c>
      <c r="M752" t="str">
        <f t="shared" si="23"/>
        <v>Nein</v>
      </c>
    </row>
    <row r="753" spans="1:13" x14ac:dyDescent="0.2">
      <c r="A753" s="1" t="str">
        <f>[1]Bestand!A753</f>
        <v>PR53121CD</v>
      </c>
      <c r="B753" s="1" t="str">
        <f>[1]Bestand!F753</f>
        <v>inaktiver Artikel (8)</v>
      </c>
      <c r="D753" t="str">
        <f>IFERROR(VLOOKUP(A753,[1]PB!$A$5:$A$107,1,FALSE),"")</f>
        <v/>
      </c>
      <c r="E753" s="3" t="str">
        <f t="shared" si="22"/>
        <v/>
      </c>
      <c r="F753" t="str">
        <f>IFERROR(VLOOKUP(A753,[1]SE!$A$5:$A$107,1,FALSE),"")</f>
        <v/>
      </c>
      <c r="G753" t="str">
        <f>IFERROR(VLOOKUP(A753,[1]MF!$A$5:$A$107,1,FALSE),"")</f>
        <v/>
      </c>
      <c r="H753" t="str">
        <f>IFERROR(VLOOKUP(A753,[1]JH!$A$5:$A$107,1,FALSE),"")</f>
        <v/>
      </c>
      <c r="I753" t="str">
        <f>IFERROR(VLOOKUP(A753,[1]OP!$A$5:$A$107,1,FALSE),"")</f>
        <v/>
      </c>
      <c r="J753" t="str">
        <f>IFERROR(VLOOKUP(A753,[1]SR!$A$5:$A$107,1,FALSE),"")</f>
        <v/>
      </c>
      <c r="K753" t="str">
        <f>IFERROR(VLOOKUP(A753,[1]JS!$A$5:$A$107,1,FALSE),"")</f>
        <v/>
      </c>
      <c r="L753" t="str">
        <f>IFERROR(VLOOKUP(A753,[1]JW!$A$5:$A$107,1,FALSE),"")</f>
        <v/>
      </c>
      <c r="M753" t="str">
        <f t="shared" si="23"/>
        <v>Nein</v>
      </c>
    </row>
    <row r="754" spans="1:13" x14ac:dyDescent="0.2">
      <c r="A754" s="1" t="str">
        <f>[1]Bestand!A754</f>
        <v>PUR</v>
      </c>
      <c r="B754" s="1" t="str">
        <f>[1]Bestand!F754</f>
        <v>Verwaltungsartikel (3)</v>
      </c>
      <c r="D754" t="str">
        <f>IFERROR(VLOOKUP(A754,[1]PB!$A$5:$A$107,1,FALSE),"")</f>
        <v/>
      </c>
      <c r="E754" s="3" t="str">
        <f t="shared" si="22"/>
        <v/>
      </c>
      <c r="F754" t="str">
        <f>IFERROR(VLOOKUP(A754,[1]SE!$A$5:$A$107,1,FALSE),"")</f>
        <v/>
      </c>
      <c r="G754" t="str">
        <f>IFERROR(VLOOKUP(A754,[1]MF!$A$5:$A$107,1,FALSE),"")</f>
        <v/>
      </c>
      <c r="H754" t="str">
        <f>IFERROR(VLOOKUP(A754,[1]JH!$A$5:$A$107,1,FALSE),"")</f>
        <v/>
      </c>
      <c r="I754" t="str">
        <f>IFERROR(VLOOKUP(A754,[1]OP!$A$5:$A$107,1,FALSE),"")</f>
        <v/>
      </c>
      <c r="J754" t="str">
        <f>IFERROR(VLOOKUP(A754,[1]SR!$A$5:$A$107,1,FALSE),"")</f>
        <v/>
      </c>
      <c r="K754" t="str">
        <f>IFERROR(VLOOKUP(A754,[1]JS!$A$5:$A$107,1,FALSE),"")</f>
        <v/>
      </c>
      <c r="L754" t="str">
        <f>IFERROR(VLOOKUP(A754,[1]JW!$A$5:$A$107,1,FALSE),"")</f>
        <v/>
      </c>
      <c r="M754" t="str">
        <f t="shared" si="23"/>
        <v>Nein</v>
      </c>
    </row>
    <row r="755" spans="1:13" x14ac:dyDescent="0.2">
      <c r="A755" s="1" t="str">
        <f>[1]Bestand!A755</f>
        <v>RABATT</v>
      </c>
      <c r="B755" s="1" t="str">
        <f>[1]Bestand!F755</f>
        <v>Verwaltungsartikel (3)</v>
      </c>
      <c r="D755" t="str">
        <f>IFERROR(VLOOKUP(A755,[1]PB!$A$5:$A$107,1,FALSE),"")</f>
        <v/>
      </c>
      <c r="E755" s="3" t="str">
        <f t="shared" si="22"/>
        <v/>
      </c>
      <c r="F755" t="str">
        <f>IFERROR(VLOOKUP(A755,[1]SE!$A$5:$A$107,1,FALSE),"")</f>
        <v/>
      </c>
      <c r="G755" t="str">
        <f>IFERROR(VLOOKUP(A755,[1]MF!$A$5:$A$107,1,FALSE),"")</f>
        <v/>
      </c>
      <c r="H755" t="str">
        <f>IFERROR(VLOOKUP(A755,[1]JH!$A$5:$A$107,1,FALSE),"")</f>
        <v/>
      </c>
      <c r="I755" t="str">
        <f>IFERROR(VLOOKUP(A755,[1]OP!$A$5:$A$107,1,FALSE),"")</f>
        <v/>
      </c>
      <c r="J755" t="str">
        <f>IFERROR(VLOOKUP(A755,[1]SR!$A$5:$A$107,1,FALSE),"")</f>
        <v/>
      </c>
      <c r="K755" t="str">
        <f>IFERROR(VLOOKUP(A755,[1]JS!$A$5:$A$107,1,FALSE),"")</f>
        <v/>
      </c>
      <c r="L755" t="str">
        <f>IFERROR(VLOOKUP(A755,[1]JW!$A$5:$A$107,1,FALSE),"")</f>
        <v/>
      </c>
      <c r="M755" t="str">
        <f t="shared" si="23"/>
        <v>Nein</v>
      </c>
    </row>
    <row r="756" spans="1:13" x14ac:dyDescent="0.2">
      <c r="A756" s="1" t="str">
        <f>[1]Bestand!A756</f>
        <v>RATRONMS</v>
      </c>
      <c r="B756" s="1" t="str">
        <f>[1]Bestand!F756</f>
        <v>Werbeartikel (6)</v>
      </c>
      <c r="D756" t="str">
        <f>IFERROR(VLOOKUP(A756,[1]PB!$A$5:$A$107,1,FALSE),"")</f>
        <v/>
      </c>
      <c r="E756" s="3" t="str">
        <f t="shared" si="22"/>
        <v/>
      </c>
      <c r="F756" t="str">
        <f>IFERROR(VLOOKUP(A756,[1]SE!$A$5:$A$107,1,FALSE),"")</f>
        <v/>
      </c>
      <c r="G756" t="str">
        <f>IFERROR(VLOOKUP(A756,[1]MF!$A$5:$A$107,1,FALSE),"")</f>
        <v/>
      </c>
      <c r="H756" t="str">
        <f>IFERROR(VLOOKUP(A756,[1]JH!$A$5:$A$107,1,FALSE),"")</f>
        <v/>
      </c>
      <c r="I756" t="str">
        <f>IFERROR(VLOOKUP(A756,[1]OP!$A$5:$A$107,1,FALSE),"")</f>
        <v/>
      </c>
      <c r="J756" t="str">
        <f>IFERROR(VLOOKUP(A756,[1]SR!$A$5:$A$107,1,FALSE),"")</f>
        <v/>
      </c>
      <c r="K756" t="str">
        <f>IFERROR(VLOOKUP(A756,[1]JS!$A$5:$A$107,1,FALSE),"")</f>
        <v/>
      </c>
      <c r="L756" t="str">
        <f>IFERROR(VLOOKUP(A756,[1]JW!$A$5:$A$107,1,FALSE),"")</f>
        <v/>
      </c>
      <c r="M756" t="str">
        <f t="shared" si="23"/>
        <v>Nein</v>
      </c>
    </row>
    <row r="757" spans="1:13" x14ac:dyDescent="0.2">
      <c r="A757" s="1" t="str">
        <f>[1]Bestand!A757</f>
        <v>RCD1100</v>
      </c>
      <c r="B757" s="1" t="str">
        <f>[1]Bestand!F757</f>
        <v>inaktiver Artikel (8)</v>
      </c>
      <c r="D757" t="str">
        <f>IFERROR(VLOOKUP(A757,[1]PB!$A$5:$A$107,1,FALSE),"")</f>
        <v/>
      </c>
      <c r="E757" s="3" t="str">
        <f t="shared" si="22"/>
        <v/>
      </c>
      <c r="F757" t="str">
        <f>IFERROR(VLOOKUP(A757,[1]SE!$A$5:$A$107,1,FALSE),"")</f>
        <v/>
      </c>
      <c r="G757" t="str">
        <f>IFERROR(VLOOKUP(A757,[1]MF!$A$5:$A$107,1,FALSE),"")</f>
        <v/>
      </c>
      <c r="H757" t="str">
        <f>IFERROR(VLOOKUP(A757,[1]JH!$A$5:$A$107,1,FALSE),"")</f>
        <v/>
      </c>
      <c r="I757" t="str">
        <f>IFERROR(VLOOKUP(A757,[1]OP!$A$5:$A$107,1,FALSE),"")</f>
        <v/>
      </c>
      <c r="J757" t="str">
        <f>IFERROR(VLOOKUP(A757,[1]SR!$A$5:$A$107,1,FALSE),"")</f>
        <v/>
      </c>
      <c r="K757" t="str">
        <f>IFERROR(VLOOKUP(A757,[1]JS!$A$5:$A$107,1,FALSE),"")</f>
        <v/>
      </c>
      <c r="L757" t="str">
        <f>IFERROR(VLOOKUP(A757,[1]JW!$A$5:$A$107,1,FALSE),"")</f>
        <v/>
      </c>
      <c r="M757" t="str">
        <f t="shared" si="23"/>
        <v>Nein</v>
      </c>
    </row>
    <row r="758" spans="1:13" x14ac:dyDescent="0.2">
      <c r="A758" s="1" t="str">
        <f>[1]Bestand!A758</f>
        <v>RCD1150</v>
      </c>
      <c r="B758" s="1" t="str">
        <f>[1]Bestand!F758</f>
        <v>inaktiver Artikel (8)</v>
      </c>
      <c r="D758" t="str">
        <f>IFERROR(VLOOKUP(A758,[1]PB!$A$5:$A$107,1,FALSE),"")</f>
        <v/>
      </c>
      <c r="E758" s="3" t="str">
        <f t="shared" si="22"/>
        <v/>
      </c>
      <c r="F758" t="str">
        <f>IFERROR(VLOOKUP(A758,[1]SE!$A$5:$A$107,1,FALSE),"")</f>
        <v/>
      </c>
      <c r="G758" t="str">
        <f>IFERROR(VLOOKUP(A758,[1]MF!$A$5:$A$107,1,FALSE),"")</f>
        <v/>
      </c>
      <c r="H758" t="str">
        <f>IFERROR(VLOOKUP(A758,[1]JH!$A$5:$A$107,1,FALSE),"")</f>
        <v/>
      </c>
      <c r="I758" t="str">
        <f>IFERROR(VLOOKUP(A758,[1]OP!$A$5:$A$107,1,FALSE),"")</f>
        <v/>
      </c>
      <c r="J758" t="str">
        <f>IFERROR(VLOOKUP(A758,[1]SR!$A$5:$A$107,1,FALSE),"")</f>
        <v/>
      </c>
      <c r="K758" t="str">
        <f>IFERROR(VLOOKUP(A758,[1]JS!$A$5:$A$107,1,FALSE),"")</f>
        <v/>
      </c>
      <c r="L758" t="str">
        <f>IFERROR(VLOOKUP(A758,[1]JW!$A$5:$A$107,1,FALSE),"")</f>
        <v/>
      </c>
      <c r="M758" t="str">
        <f t="shared" si="23"/>
        <v>Nein</v>
      </c>
    </row>
    <row r="759" spans="1:13" x14ac:dyDescent="0.2">
      <c r="A759" s="1" t="str">
        <f>[1]Bestand!A759</f>
        <v>RCD1180</v>
      </c>
      <c r="B759" s="1" t="str">
        <f>[1]Bestand!F759</f>
        <v>inaktiver Artikel (8)</v>
      </c>
      <c r="D759" t="str">
        <f>IFERROR(VLOOKUP(A759,[1]PB!$A$5:$A$107,1,FALSE),"")</f>
        <v/>
      </c>
      <c r="E759" s="3" t="str">
        <f t="shared" si="22"/>
        <v/>
      </c>
      <c r="F759" t="str">
        <f>IFERROR(VLOOKUP(A759,[1]SE!$A$5:$A$107,1,FALSE),"")</f>
        <v/>
      </c>
      <c r="G759" t="str">
        <f>IFERROR(VLOOKUP(A759,[1]MF!$A$5:$A$107,1,FALSE),"")</f>
        <v/>
      </c>
      <c r="H759" t="str">
        <f>IFERROR(VLOOKUP(A759,[1]JH!$A$5:$A$107,1,FALSE),"")</f>
        <v/>
      </c>
      <c r="I759" t="str">
        <f>IFERROR(VLOOKUP(A759,[1]OP!$A$5:$A$107,1,FALSE),"")</f>
        <v/>
      </c>
      <c r="J759" t="str">
        <f>IFERROR(VLOOKUP(A759,[1]SR!$A$5:$A$107,1,FALSE),"")</f>
        <v/>
      </c>
      <c r="K759" t="str">
        <f>IFERROR(VLOOKUP(A759,[1]JS!$A$5:$A$107,1,FALSE),"")</f>
        <v/>
      </c>
      <c r="L759" t="str">
        <f>IFERROR(VLOOKUP(A759,[1]JW!$A$5:$A$107,1,FALSE),"")</f>
        <v/>
      </c>
      <c r="M759" t="str">
        <f t="shared" si="23"/>
        <v>Nein</v>
      </c>
    </row>
    <row r="760" spans="1:13" x14ac:dyDescent="0.2">
      <c r="A760" s="1" t="str">
        <f>[1]Bestand!A760</f>
        <v>RCD1185</v>
      </c>
      <c r="B760" s="1" t="str">
        <f>[1]Bestand!F760</f>
        <v>aktiver Artikel (4)</v>
      </c>
      <c r="D760" t="str">
        <f>IFERROR(VLOOKUP(A760,[1]PB!$A$5:$A$107,1,FALSE),"")</f>
        <v>RCD1185</v>
      </c>
      <c r="E760" s="3" t="str">
        <f t="shared" si="22"/>
        <v>RCD1185</v>
      </c>
      <c r="F760" t="str">
        <f>IFERROR(VLOOKUP(A760,[1]SE!$A$5:$A$107,1,FALSE),"")</f>
        <v/>
      </c>
      <c r="G760" t="str">
        <f>IFERROR(VLOOKUP(A760,[1]MF!$A$5:$A$107,1,FALSE),"")</f>
        <v/>
      </c>
      <c r="H760" t="str">
        <f>IFERROR(VLOOKUP(A760,[1]JH!$A$5:$A$107,1,FALSE),"")</f>
        <v/>
      </c>
      <c r="I760" t="str">
        <f>IFERROR(VLOOKUP(A760,[1]OP!$A$5:$A$107,1,FALSE),"")</f>
        <v>RCD1185</v>
      </c>
      <c r="J760" t="str">
        <f>IFERROR(VLOOKUP(A760,[1]SR!$A$5:$A$107,1,FALSE),"")</f>
        <v/>
      </c>
      <c r="K760" t="str">
        <f>IFERROR(VLOOKUP(A760,[1]JS!$A$5:$A$107,1,FALSE),"")</f>
        <v/>
      </c>
      <c r="L760" t="str">
        <f>IFERROR(VLOOKUP(A760,[1]JW!$A$5:$A$107,1,FALSE),"")</f>
        <v>RCD1185</v>
      </c>
      <c r="M760" t="str">
        <f t="shared" si="23"/>
        <v>Nein</v>
      </c>
    </row>
    <row r="761" spans="1:13" x14ac:dyDescent="0.2">
      <c r="A761" s="1" t="str">
        <f>[1]Bestand!A761</f>
        <v>RCD1190SW</v>
      </c>
      <c r="B761" s="1" t="str">
        <f>[1]Bestand!F761</f>
        <v>aktiver Artikel (4)</v>
      </c>
      <c r="D761" t="str">
        <f>IFERROR(VLOOKUP(A761,[1]PB!$A$5:$A$107,1,FALSE),"")</f>
        <v/>
      </c>
      <c r="E761" s="3" t="str">
        <f t="shared" si="22"/>
        <v/>
      </c>
      <c r="F761" t="str">
        <f>IFERROR(VLOOKUP(A761,[1]SE!$A$5:$A$107,1,FALSE),"")</f>
        <v/>
      </c>
      <c r="G761" t="str">
        <f>IFERROR(VLOOKUP(A761,[1]MF!$A$5:$A$107,1,FALSE),"")</f>
        <v/>
      </c>
      <c r="H761" t="str">
        <f>IFERROR(VLOOKUP(A761,[1]JH!$A$5:$A$107,1,FALSE),"")</f>
        <v/>
      </c>
      <c r="I761" t="str">
        <f>IFERROR(VLOOKUP(A761,[1]OP!$A$5:$A$107,1,FALSE),"")</f>
        <v/>
      </c>
      <c r="J761" t="str">
        <f>IFERROR(VLOOKUP(A761,[1]SR!$A$5:$A$107,1,FALSE),"")</f>
        <v/>
      </c>
      <c r="K761" t="str">
        <f>IFERROR(VLOOKUP(A761,[1]JS!$A$5:$A$107,1,FALSE),"")</f>
        <v/>
      </c>
      <c r="L761" t="str">
        <f>IFERROR(VLOOKUP(A761,[1]JW!$A$5:$A$107,1,FALSE),"")</f>
        <v/>
      </c>
      <c r="M761" t="str">
        <f t="shared" si="23"/>
        <v>Nein</v>
      </c>
    </row>
    <row r="762" spans="1:13" x14ac:dyDescent="0.2">
      <c r="A762" s="1" t="str">
        <f>[1]Bestand!A762</f>
        <v>RCD1200</v>
      </c>
      <c r="B762" s="1" t="str">
        <f>[1]Bestand!F762</f>
        <v>inaktiver Artikel (8)</v>
      </c>
      <c r="D762" t="str">
        <f>IFERROR(VLOOKUP(A762,[1]PB!$A$5:$A$107,1,FALSE),"")</f>
        <v/>
      </c>
      <c r="E762" s="3" t="str">
        <f t="shared" si="22"/>
        <v/>
      </c>
      <c r="F762" t="str">
        <f>IFERROR(VLOOKUP(A762,[1]SE!$A$5:$A$107,1,FALSE),"")</f>
        <v/>
      </c>
      <c r="G762" t="str">
        <f>IFERROR(VLOOKUP(A762,[1]MF!$A$5:$A$107,1,FALSE),"")</f>
        <v/>
      </c>
      <c r="H762" t="str">
        <f>IFERROR(VLOOKUP(A762,[1]JH!$A$5:$A$107,1,FALSE),"")</f>
        <v/>
      </c>
      <c r="I762" t="str">
        <f>IFERROR(VLOOKUP(A762,[1]OP!$A$5:$A$107,1,FALSE),"")</f>
        <v/>
      </c>
      <c r="J762" t="str">
        <f>IFERROR(VLOOKUP(A762,[1]SR!$A$5:$A$107,1,FALSE),"")</f>
        <v/>
      </c>
      <c r="K762" t="str">
        <f>IFERROR(VLOOKUP(A762,[1]JS!$A$5:$A$107,1,FALSE),"")</f>
        <v/>
      </c>
      <c r="L762" t="str">
        <f>IFERROR(VLOOKUP(A762,[1]JW!$A$5:$A$107,1,FALSE),"")</f>
        <v/>
      </c>
      <c r="M762" t="str">
        <f t="shared" si="23"/>
        <v>Nein</v>
      </c>
    </row>
    <row r="763" spans="1:13" x14ac:dyDescent="0.2">
      <c r="A763" s="1" t="str">
        <f>[1]Bestand!A763</f>
        <v>RCD1200B</v>
      </c>
      <c r="B763" s="1" t="str">
        <f>[1]Bestand!F763</f>
        <v>inaktiver Artikel (8)</v>
      </c>
      <c r="D763" t="str">
        <f>IFERROR(VLOOKUP(A763,[1]PB!$A$5:$A$107,1,FALSE),"")</f>
        <v/>
      </c>
      <c r="E763" s="3" t="str">
        <f t="shared" si="22"/>
        <v/>
      </c>
      <c r="F763" t="str">
        <f>IFERROR(VLOOKUP(A763,[1]SE!$A$5:$A$107,1,FALSE),"")</f>
        <v/>
      </c>
      <c r="G763" t="str">
        <f>IFERROR(VLOOKUP(A763,[1]MF!$A$5:$A$107,1,FALSE),"")</f>
        <v/>
      </c>
      <c r="H763" t="str">
        <f>IFERROR(VLOOKUP(A763,[1]JH!$A$5:$A$107,1,FALSE),"")</f>
        <v/>
      </c>
      <c r="I763" t="str">
        <f>IFERROR(VLOOKUP(A763,[1]OP!$A$5:$A$107,1,FALSE),"")</f>
        <v/>
      </c>
      <c r="J763" t="str">
        <f>IFERROR(VLOOKUP(A763,[1]SR!$A$5:$A$107,1,FALSE),"")</f>
        <v/>
      </c>
      <c r="K763" t="str">
        <f>IFERROR(VLOOKUP(A763,[1]JS!$A$5:$A$107,1,FALSE),"")</f>
        <v/>
      </c>
      <c r="L763" t="str">
        <f>IFERROR(VLOOKUP(A763,[1]JW!$A$5:$A$107,1,FALSE),"")</f>
        <v/>
      </c>
      <c r="M763" t="str">
        <f t="shared" si="23"/>
        <v>Nein</v>
      </c>
    </row>
    <row r="764" spans="1:13" x14ac:dyDescent="0.2">
      <c r="A764" s="1" t="str">
        <f>[1]Bestand!A764</f>
        <v>RCD1250SW</v>
      </c>
      <c r="B764" s="1" t="str">
        <f>[1]Bestand!F764</f>
        <v>inaktiver Artikel (8)</v>
      </c>
      <c r="D764" t="str">
        <f>IFERROR(VLOOKUP(A764,[1]PB!$A$5:$A$107,1,FALSE),"")</f>
        <v/>
      </c>
      <c r="E764" s="3" t="str">
        <f t="shared" si="22"/>
        <v/>
      </c>
      <c r="F764" t="str">
        <f>IFERROR(VLOOKUP(A764,[1]SE!$A$5:$A$107,1,FALSE),"")</f>
        <v/>
      </c>
      <c r="G764" t="str">
        <f>IFERROR(VLOOKUP(A764,[1]MF!$A$5:$A$107,1,FALSE),"")</f>
        <v/>
      </c>
      <c r="H764" t="str">
        <f>IFERROR(VLOOKUP(A764,[1]JH!$A$5:$A$107,1,FALSE),"")</f>
        <v/>
      </c>
      <c r="I764" t="str">
        <f>IFERROR(VLOOKUP(A764,[1]OP!$A$5:$A$107,1,FALSE),"")</f>
        <v/>
      </c>
      <c r="J764" t="str">
        <f>IFERROR(VLOOKUP(A764,[1]SR!$A$5:$A$107,1,FALSE),"")</f>
        <v/>
      </c>
      <c r="K764" t="str">
        <f>IFERROR(VLOOKUP(A764,[1]JS!$A$5:$A$107,1,FALSE),"")</f>
        <v/>
      </c>
      <c r="L764" t="str">
        <f>IFERROR(VLOOKUP(A764,[1]JW!$A$5:$A$107,1,FALSE),"")</f>
        <v/>
      </c>
      <c r="M764" t="str">
        <f t="shared" si="23"/>
        <v>Nein</v>
      </c>
    </row>
    <row r="765" spans="1:13" x14ac:dyDescent="0.2">
      <c r="A765" s="1" t="str">
        <f>[1]Bestand!A765</f>
        <v>RCD1280</v>
      </c>
      <c r="B765" s="1" t="str">
        <f>[1]Bestand!F765</f>
        <v>Vorschlagsartikel (1)</v>
      </c>
      <c r="D765" t="str">
        <f>IFERROR(VLOOKUP(A765,[1]PB!$A$5:$A$107,1,FALSE),"")</f>
        <v/>
      </c>
      <c r="E765" s="3" t="str">
        <f t="shared" si="22"/>
        <v/>
      </c>
      <c r="F765" t="str">
        <f>IFERROR(VLOOKUP(A765,[1]SE!$A$5:$A$107,1,FALSE),"")</f>
        <v/>
      </c>
      <c r="G765" t="str">
        <f>IFERROR(VLOOKUP(A765,[1]MF!$A$5:$A$107,1,FALSE),"")</f>
        <v/>
      </c>
      <c r="H765" t="str">
        <f>IFERROR(VLOOKUP(A765,[1]JH!$A$5:$A$107,1,FALSE),"")</f>
        <v/>
      </c>
      <c r="I765" t="str">
        <f>IFERROR(VLOOKUP(A765,[1]OP!$A$5:$A$107,1,FALSE),"")</f>
        <v/>
      </c>
      <c r="J765" t="str">
        <f>IFERROR(VLOOKUP(A765,[1]SR!$A$5:$A$107,1,FALSE),"")</f>
        <v/>
      </c>
      <c r="K765" t="str">
        <f>IFERROR(VLOOKUP(A765,[1]JS!$A$5:$A$107,1,FALSE),"")</f>
        <v/>
      </c>
      <c r="L765" t="str">
        <f>IFERROR(VLOOKUP(A765,[1]JW!$A$5:$A$107,1,FALSE),"")</f>
        <v/>
      </c>
      <c r="M765" t="str">
        <f t="shared" si="23"/>
        <v>Nein</v>
      </c>
    </row>
    <row r="766" spans="1:13" x14ac:dyDescent="0.2">
      <c r="A766" s="1" t="str">
        <f>[1]Bestand!A766</f>
        <v>RCD1281</v>
      </c>
      <c r="B766" s="1" t="str">
        <f>[1]Bestand!F766</f>
        <v>Vorschlagsartikel (1)</v>
      </c>
      <c r="D766" t="str">
        <f>IFERROR(VLOOKUP(A766,[1]PB!$A$5:$A$107,1,FALSE),"")</f>
        <v/>
      </c>
      <c r="E766" s="3" t="str">
        <f t="shared" si="22"/>
        <v/>
      </c>
      <c r="F766" t="str">
        <f>IFERROR(VLOOKUP(A766,[1]SE!$A$5:$A$107,1,FALSE),"")</f>
        <v/>
      </c>
      <c r="G766" t="str">
        <f>IFERROR(VLOOKUP(A766,[1]MF!$A$5:$A$107,1,FALSE),"")</f>
        <v/>
      </c>
      <c r="H766" t="str">
        <f>IFERROR(VLOOKUP(A766,[1]JH!$A$5:$A$107,1,FALSE),"")</f>
        <v/>
      </c>
      <c r="I766" t="str">
        <f>IFERROR(VLOOKUP(A766,[1]OP!$A$5:$A$107,1,FALSE),"")</f>
        <v/>
      </c>
      <c r="J766" t="str">
        <f>IFERROR(VLOOKUP(A766,[1]SR!$A$5:$A$107,1,FALSE),"")</f>
        <v/>
      </c>
      <c r="K766" t="str">
        <f>IFERROR(VLOOKUP(A766,[1]JS!$A$5:$A$107,1,FALSE),"")</f>
        <v/>
      </c>
      <c r="L766" t="str">
        <f>IFERROR(VLOOKUP(A766,[1]JW!$A$5:$A$107,1,FALSE),"")</f>
        <v/>
      </c>
      <c r="M766" t="str">
        <f t="shared" si="23"/>
        <v>Nein</v>
      </c>
    </row>
    <row r="767" spans="1:13" x14ac:dyDescent="0.2">
      <c r="A767" s="1" t="str">
        <f>[1]Bestand!A767</f>
        <v>RCD1282</v>
      </c>
      <c r="B767" s="1" t="str">
        <f>[1]Bestand!F767</f>
        <v>Vorschlagsartikel (1)</v>
      </c>
      <c r="D767" t="str">
        <f>IFERROR(VLOOKUP(A767,[1]PB!$A$5:$A$107,1,FALSE),"")</f>
        <v/>
      </c>
      <c r="E767" s="3" t="str">
        <f t="shared" si="22"/>
        <v/>
      </c>
      <c r="F767" t="str">
        <f>IFERROR(VLOOKUP(A767,[1]SE!$A$5:$A$107,1,FALSE),"")</f>
        <v/>
      </c>
      <c r="G767" t="str">
        <f>IFERROR(VLOOKUP(A767,[1]MF!$A$5:$A$107,1,FALSE),"")</f>
        <v/>
      </c>
      <c r="H767" t="str">
        <f>IFERROR(VLOOKUP(A767,[1]JH!$A$5:$A$107,1,FALSE),"")</f>
        <v/>
      </c>
      <c r="I767" t="str">
        <f>IFERROR(VLOOKUP(A767,[1]OP!$A$5:$A$107,1,FALSE),"")</f>
        <v/>
      </c>
      <c r="J767" t="str">
        <f>IFERROR(VLOOKUP(A767,[1]SR!$A$5:$A$107,1,FALSE),"")</f>
        <v/>
      </c>
      <c r="K767" t="str">
        <f>IFERROR(VLOOKUP(A767,[1]JS!$A$5:$A$107,1,FALSE),"")</f>
        <v/>
      </c>
      <c r="L767" t="str">
        <f>IFERROR(VLOOKUP(A767,[1]JW!$A$5:$A$107,1,FALSE),"")</f>
        <v/>
      </c>
      <c r="M767" t="str">
        <f t="shared" si="23"/>
        <v>Nein</v>
      </c>
    </row>
    <row r="768" spans="1:13" x14ac:dyDescent="0.2">
      <c r="A768" s="1" t="str">
        <f>[1]Bestand!A768</f>
        <v>RCD1300BE</v>
      </c>
      <c r="B768" s="1" t="str">
        <f>[1]Bestand!F768</f>
        <v>inaktiver Artikel (8)</v>
      </c>
      <c r="D768" t="str">
        <f>IFERROR(VLOOKUP(A768,[1]PB!$A$5:$A$107,1,FALSE),"")</f>
        <v/>
      </c>
      <c r="E768" s="3" t="str">
        <f t="shared" si="22"/>
        <v/>
      </c>
      <c r="F768" t="str">
        <f>IFERROR(VLOOKUP(A768,[1]SE!$A$5:$A$107,1,FALSE),"")</f>
        <v/>
      </c>
      <c r="G768" t="str">
        <f>IFERROR(VLOOKUP(A768,[1]MF!$A$5:$A$107,1,FALSE),"")</f>
        <v/>
      </c>
      <c r="H768" t="str">
        <f>IFERROR(VLOOKUP(A768,[1]JH!$A$5:$A$107,1,FALSE),"")</f>
        <v/>
      </c>
      <c r="I768" t="str">
        <f>IFERROR(VLOOKUP(A768,[1]OP!$A$5:$A$107,1,FALSE),"")</f>
        <v/>
      </c>
      <c r="J768" t="str">
        <f>IFERROR(VLOOKUP(A768,[1]SR!$A$5:$A$107,1,FALSE),"")</f>
        <v/>
      </c>
      <c r="K768" t="str">
        <f>IFERROR(VLOOKUP(A768,[1]JS!$A$5:$A$107,1,FALSE),"")</f>
        <v/>
      </c>
      <c r="L768" t="str">
        <f>IFERROR(VLOOKUP(A768,[1]JW!$A$5:$A$107,1,FALSE),"")</f>
        <v/>
      </c>
      <c r="M768" t="str">
        <f t="shared" si="23"/>
        <v>Nein</v>
      </c>
    </row>
    <row r="769" spans="1:13" x14ac:dyDescent="0.2">
      <c r="A769" s="1" t="str">
        <f>[1]Bestand!A769</f>
        <v>RCD1300RO</v>
      </c>
      <c r="B769" s="1" t="str">
        <f>[1]Bestand!F769</f>
        <v>inaktiver Artikel (8)</v>
      </c>
      <c r="D769" t="str">
        <f>IFERROR(VLOOKUP(A769,[1]PB!$A$5:$A$107,1,FALSE),"")</f>
        <v/>
      </c>
      <c r="E769" s="3" t="str">
        <f t="shared" si="22"/>
        <v/>
      </c>
      <c r="F769" t="str">
        <f>IFERROR(VLOOKUP(A769,[1]SE!$A$5:$A$107,1,FALSE),"")</f>
        <v/>
      </c>
      <c r="G769" t="str">
        <f>IFERROR(VLOOKUP(A769,[1]MF!$A$5:$A$107,1,FALSE),"")</f>
        <v/>
      </c>
      <c r="H769" t="str">
        <f>IFERROR(VLOOKUP(A769,[1]JH!$A$5:$A$107,1,FALSE),"")</f>
        <v/>
      </c>
      <c r="I769" t="str">
        <f>IFERROR(VLOOKUP(A769,[1]OP!$A$5:$A$107,1,FALSE),"")</f>
        <v/>
      </c>
      <c r="J769" t="str">
        <f>IFERROR(VLOOKUP(A769,[1]SR!$A$5:$A$107,1,FALSE),"")</f>
        <v/>
      </c>
      <c r="K769" t="str">
        <f>IFERROR(VLOOKUP(A769,[1]JS!$A$5:$A$107,1,FALSE),"")</f>
        <v/>
      </c>
      <c r="L769" t="str">
        <f>IFERROR(VLOOKUP(A769,[1]JW!$A$5:$A$107,1,FALSE),"")</f>
        <v/>
      </c>
      <c r="M769" t="str">
        <f t="shared" si="23"/>
        <v>Nein</v>
      </c>
    </row>
    <row r="770" spans="1:13" x14ac:dyDescent="0.2">
      <c r="A770" s="1" t="str">
        <f>[1]Bestand!A770</f>
        <v>RCD1300SW</v>
      </c>
      <c r="B770" s="1" t="str">
        <f>[1]Bestand!F770</f>
        <v>inaktiver Artikel (8)</v>
      </c>
      <c r="D770" t="str">
        <f>IFERROR(VLOOKUP(A770,[1]PB!$A$5:$A$107,1,FALSE),"")</f>
        <v/>
      </c>
      <c r="E770" s="3" t="str">
        <f t="shared" si="22"/>
        <v/>
      </c>
      <c r="F770" t="str">
        <f>IFERROR(VLOOKUP(A770,[1]SE!$A$5:$A$107,1,FALSE),"")</f>
        <v/>
      </c>
      <c r="G770" t="str">
        <f>IFERROR(VLOOKUP(A770,[1]MF!$A$5:$A$107,1,FALSE),"")</f>
        <v/>
      </c>
      <c r="H770" t="str">
        <f>IFERROR(VLOOKUP(A770,[1]JH!$A$5:$A$107,1,FALSE),"")</f>
        <v/>
      </c>
      <c r="I770" t="str">
        <f>IFERROR(VLOOKUP(A770,[1]OP!$A$5:$A$107,1,FALSE),"")</f>
        <v/>
      </c>
      <c r="J770" t="str">
        <f>IFERROR(VLOOKUP(A770,[1]SR!$A$5:$A$107,1,FALSE),"")</f>
        <v/>
      </c>
      <c r="K770" t="str">
        <f>IFERROR(VLOOKUP(A770,[1]JS!$A$5:$A$107,1,FALSE),"")</f>
        <v/>
      </c>
      <c r="L770" t="str">
        <f>IFERROR(VLOOKUP(A770,[1]JW!$A$5:$A$107,1,FALSE),"")</f>
        <v/>
      </c>
      <c r="M770" t="str">
        <f t="shared" si="23"/>
        <v>Nein</v>
      </c>
    </row>
    <row r="771" spans="1:13" x14ac:dyDescent="0.2">
      <c r="A771" s="1" t="str">
        <f>[1]Bestand!A771</f>
        <v>RCD1350BE</v>
      </c>
      <c r="B771" s="1" t="str">
        <f>[1]Bestand!F771</f>
        <v>inaktiver Artikel (8)</v>
      </c>
      <c r="D771" t="str">
        <f>IFERROR(VLOOKUP(A771,[1]PB!$A$5:$A$107,1,FALSE),"")</f>
        <v/>
      </c>
      <c r="E771" s="3" t="str">
        <f t="shared" ref="E771:E834" si="24">IF(AND(B771="aktiver Artikel (4)",C771="",D771=A771),A771,"")</f>
        <v/>
      </c>
      <c r="F771" t="str">
        <f>IFERROR(VLOOKUP(A771,[1]SE!$A$5:$A$107,1,FALSE),"")</f>
        <v/>
      </c>
      <c r="G771" t="str">
        <f>IFERROR(VLOOKUP(A771,[1]MF!$A$5:$A$107,1,FALSE),"")</f>
        <v/>
      </c>
      <c r="H771" t="str">
        <f>IFERROR(VLOOKUP(A771,[1]JH!$A$5:$A$107,1,FALSE),"")</f>
        <v/>
      </c>
      <c r="I771" t="str">
        <f>IFERROR(VLOOKUP(A771,[1]OP!$A$5:$A$107,1,FALSE),"")</f>
        <v/>
      </c>
      <c r="J771" t="str">
        <f>IFERROR(VLOOKUP(A771,[1]SR!$A$5:$A$107,1,FALSE),"")</f>
        <v/>
      </c>
      <c r="K771" t="str">
        <f>IFERROR(VLOOKUP(A771,[1]JS!$A$5:$A$107,1,FALSE),"")</f>
        <v/>
      </c>
      <c r="L771" t="str">
        <f>IFERROR(VLOOKUP(A771,[1]JW!$A$5:$A$107,1,FALSE),"")</f>
        <v/>
      </c>
      <c r="M771" t="str">
        <f t="shared" ref="M771:M834" si="25">IF(AND(D771=A771,F771=A771,G771=A771,H771=A771,I771=A771,J771=A771,K771=A771,L771=A771), "Ja", "Nein")</f>
        <v>Nein</v>
      </c>
    </row>
    <row r="772" spans="1:13" x14ac:dyDescent="0.2">
      <c r="A772" s="1" t="str">
        <f>[1]Bestand!A772</f>
        <v>RCD1350PI</v>
      </c>
      <c r="B772" s="1" t="str">
        <f>[1]Bestand!F772</f>
        <v>Auslaufartikel (7)</v>
      </c>
      <c r="D772" t="str">
        <f>IFERROR(VLOOKUP(A772,[1]PB!$A$5:$A$107,1,FALSE),"")</f>
        <v/>
      </c>
      <c r="E772" s="3" t="str">
        <f t="shared" si="24"/>
        <v/>
      </c>
      <c r="F772" t="str">
        <f>IFERROR(VLOOKUP(A772,[1]SE!$A$5:$A$107,1,FALSE),"")</f>
        <v/>
      </c>
      <c r="G772" t="str">
        <f>IFERROR(VLOOKUP(A772,[1]MF!$A$5:$A$107,1,FALSE),"")</f>
        <v/>
      </c>
      <c r="H772" t="str">
        <f>IFERROR(VLOOKUP(A772,[1]JH!$A$5:$A$107,1,FALSE),"")</f>
        <v/>
      </c>
      <c r="I772" t="str">
        <f>IFERROR(VLOOKUP(A772,[1]OP!$A$5:$A$107,1,FALSE),"")</f>
        <v/>
      </c>
      <c r="J772" t="str">
        <f>IFERROR(VLOOKUP(A772,[1]SR!$A$5:$A$107,1,FALSE),"")</f>
        <v>RCD1350PI</v>
      </c>
      <c r="K772" t="str">
        <f>IFERROR(VLOOKUP(A772,[1]JS!$A$5:$A$107,1,FALSE),"")</f>
        <v/>
      </c>
      <c r="L772" t="str">
        <f>IFERROR(VLOOKUP(A772,[1]JW!$A$5:$A$107,1,FALSE),"")</f>
        <v/>
      </c>
      <c r="M772" t="str">
        <f t="shared" si="25"/>
        <v>Nein</v>
      </c>
    </row>
    <row r="773" spans="1:13" x14ac:dyDescent="0.2">
      <c r="A773" s="1" t="str">
        <f>[1]Bestand!A773</f>
        <v>RCD1350RO</v>
      </c>
      <c r="B773" s="1" t="str">
        <f>[1]Bestand!F773</f>
        <v>inaktiver Artikel (8)</v>
      </c>
      <c r="D773" t="str">
        <f>IFERROR(VLOOKUP(A773,[1]PB!$A$5:$A$107,1,FALSE),"")</f>
        <v/>
      </c>
      <c r="E773" s="3" t="str">
        <f t="shared" si="24"/>
        <v/>
      </c>
      <c r="F773" t="str">
        <f>IFERROR(VLOOKUP(A773,[1]SE!$A$5:$A$107,1,FALSE),"")</f>
        <v/>
      </c>
      <c r="G773" t="str">
        <f>IFERROR(VLOOKUP(A773,[1]MF!$A$5:$A$107,1,FALSE),"")</f>
        <v/>
      </c>
      <c r="H773" t="str">
        <f>IFERROR(VLOOKUP(A773,[1]JH!$A$5:$A$107,1,FALSE),"")</f>
        <v/>
      </c>
      <c r="I773" t="str">
        <f>IFERROR(VLOOKUP(A773,[1]OP!$A$5:$A$107,1,FALSE),"")</f>
        <v/>
      </c>
      <c r="J773" t="str">
        <f>IFERROR(VLOOKUP(A773,[1]SR!$A$5:$A$107,1,FALSE),"")</f>
        <v/>
      </c>
      <c r="K773" t="str">
        <f>IFERROR(VLOOKUP(A773,[1]JS!$A$5:$A$107,1,FALSE),"")</f>
        <v/>
      </c>
      <c r="L773" t="str">
        <f>IFERROR(VLOOKUP(A773,[1]JW!$A$5:$A$107,1,FALSE),"")</f>
        <v/>
      </c>
      <c r="M773" t="str">
        <f t="shared" si="25"/>
        <v>Nein</v>
      </c>
    </row>
    <row r="774" spans="1:13" x14ac:dyDescent="0.2">
      <c r="A774" s="1" t="str">
        <f>[1]Bestand!A774</f>
        <v>RCD1350WS</v>
      </c>
      <c r="B774" s="1" t="str">
        <f>[1]Bestand!F774</f>
        <v>inaktiver Artikel (8)</v>
      </c>
      <c r="D774" t="str">
        <f>IFERROR(VLOOKUP(A774,[1]PB!$A$5:$A$107,1,FALSE),"")</f>
        <v/>
      </c>
      <c r="E774" s="3" t="str">
        <f t="shared" si="24"/>
        <v/>
      </c>
      <c r="F774" t="str">
        <f>IFERROR(VLOOKUP(A774,[1]SE!$A$5:$A$107,1,FALSE),"")</f>
        <v/>
      </c>
      <c r="G774" t="str">
        <f>IFERROR(VLOOKUP(A774,[1]MF!$A$5:$A$107,1,FALSE),"")</f>
        <v/>
      </c>
      <c r="H774" t="str">
        <f>IFERROR(VLOOKUP(A774,[1]JH!$A$5:$A$107,1,FALSE),"")</f>
        <v/>
      </c>
      <c r="I774" t="str">
        <f>IFERROR(VLOOKUP(A774,[1]OP!$A$5:$A$107,1,FALSE),"")</f>
        <v/>
      </c>
      <c r="J774" t="str">
        <f>IFERROR(VLOOKUP(A774,[1]SR!$A$5:$A$107,1,FALSE),"")</f>
        <v/>
      </c>
      <c r="K774" t="str">
        <f>IFERROR(VLOOKUP(A774,[1]JS!$A$5:$A$107,1,FALSE),"")</f>
        <v/>
      </c>
      <c r="L774" t="str">
        <f>IFERROR(VLOOKUP(A774,[1]JW!$A$5:$A$107,1,FALSE),"")</f>
        <v/>
      </c>
      <c r="M774" t="str">
        <f t="shared" si="25"/>
        <v>Nein</v>
      </c>
    </row>
    <row r="775" spans="1:13" x14ac:dyDescent="0.2">
      <c r="A775" s="1" t="str">
        <f>[1]Bestand!A775</f>
        <v>RCD1400SI</v>
      </c>
      <c r="B775" s="1" t="str">
        <f>[1]Bestand!F775</f>
        <v>inaktiver Artikel (8)</v>
      </c>
      <c r="D775" t="str">
        <f>IFERROR(VLOOKUP(A775,[1]PB!$A$5:$A$107,1,FALSE),"")</f>
        <v/>
      </c>
      <c r="E775" s="3" t="str">
        <f t="shared" si="24"/>
        <v/>
      </c>
      <c r="F775" t="str">
        <f>IFERROR(VLOOKUP(A775,[1]SE!$A$5:$A$107,1,FALSE),"")</f>
        <v/>
      </c>
      <c r="G775" t="str">
        <f>IFERROR(VLOOKUP(A775,[1]MF!$A$5:$A$107,1,FALSE),"")</f>
        <v/>
      </c>
      <c r="H775" t="str">
        <f>IFERROR(VLOOKUP(A775,[1]JH!$A$5:$A$107,1,FALSE),"")</f>
        <v/>
      </c>
      <c r="I775" t="str">
        <f>IFERROR(VLOOKUP(A775,[1]OP!$A$5:$A$107,1,FALSE),"")</f>
        <v/>
      </c>
      <c r="J775" t="str">
        <f>IFERROR(VLOOKUP(A775,[1]SR!$A$5:$A$107,1,FALSE),"")</f>
        <v/>
      </c>
      <c r="K775" t="str">
        <f>IFERROR(VLOOKUP(A775,[1]JS!$A$5:$A$107,1,FALSE),"")</f>
        <v/>
      </c>
      <c r="L775" t="str">
        <f>IFERROR(VLOOKUP(A775,[1]JW!$A$5:$A$107,1,FALSE),"")</f>
        <v/>
      </c>
      <c r="M775" t="str">
        <f t="shared" si="25"/>
        <v>Nein</v>
      </c>
    </row>
    <row r="776" spans="1:13" x14ac:dyDescent="0.2">
      <c r="A776" s="1" t="str">
        <f>[1]Bestand!A776</f>
        <v>RCD1400WS</v>
      </c>
      <c r="B776" s="1" t="str">
        <f>[1]Bestand!F776</f>
        <v>inaktiver Artikel (8)</v>
      </c>
      <c r="D776" t="str">
        <f>IFERROR(VLOOKUP(A776,[1]PB!$A$5:$A$107,1,FALSE),"")</f>
        <v/>
      </c>
      <c r="E776" s="3" t="str">
        <f t="shared" si="24"/>
        <v/>
      </c>
      <c r="F776" t="str">
        <f>IFERROR(VLOOKUP(A776,[1]SE!$A$5:$A$107,1,FALSE),"")</f>
        <v/>
      </c>
      <c r="G776" t="str">
        <f>IFERROR(VLOOKUP(A776,[1]MF!$A$5:$A$107,1,FALSE),"")</f>
        <v/>
      </c>
      <c r="H776" t="str">
        <f>IFERROR(VLOOKUP(A776,[1]JH!$A$5:$A$107,1,FALSE),"")</f>
        <v/>
      </c>
      <c r="I776" t="str">
        <f>IFERROR(VLOOKUP(A776,[1]OP!$A$5:$A$107,1,FALSE),"")</f>
        <v/>
      </c>
      <c r="J776" t="str">
        <f>IFERROR(VLOOKUP(A776,[1]SR!$A$5:$A$107,1,FALSE),"")</f>
        <v/>
      </c>
      <c r="K776" t="str">
        <f>IFERROR(VLOOKUP(A776,[1]JS!$A$5:$A$107,1,FALSE),"")</f>
        <v/>
      </c>
      <c r="L776" t="str">
        <f>IFERROR(VLOOKUP(A776,[1]JW!$A$5:$A$107,1,FALSE),"")</f>
        <v/>
      </c>
      <c r="M776" t="str">
        <f t="shared" si="25"/>
        <v>Nein</v>
      </c>
    </row>
    <row r="777" spans="1:13" x14ac:dyDescent="0.2">
      <c r="A777" s="1" t="str">
        <f>[1]Bestand!A777</f>
        <v>RCD1500</v>
      </c>
      <c r="B777" s="1" t="str">
        <f>[1]Bestand!F777</f>
        <v>inaktiver Artikel (8)</v>
      </c>
      <c r="D777" t="str">
        <f>IFERROR(VLOOKUP(A777,[1]PB!$A$5:$A$107,1,FALSE),"")</f>
        <v/>
      </c>
      <c r="E777" s="3" t="str">
        <f t="shared" si="24"/>
        <v/>
      </c>
      <c r="F777" t="str">
        <f>IFERROR(VLOOKUP(A777,[1]SE!$A$5:$A$107,1,FALSE),"")</f>
        <v/>
      </c>
      <c r="G777" t="str">
        <f>IFERROR(VLOOKUP(A777,[1]MF!$A$5:$A$107,1,FALSE),"")</f>
        <v/>
      </c>
      <c r="H777" t="str">
        <f>IFERROR(VLOOKUP(A777,[1]JH!$A$5:$A$107,1,FALSE),"")</f>
        <v/>
      </c>
      <c r="I777" t="str">
        <f>IFERROR(VLOOKUP(A777,[1]OP!$A$5:$A$107,1,FALSE),"")</f>
        <v/>
      </c>
      <c r="J777" t="str">
        <f>IFERROR(VLOOKUP(A777,[1]SR!$A$5:$A$107,1,FALSE),"")</f>
        <v/>
      </c>
      <c r="K777" t="str">
        <f>IFERROR(VLOOKUP(A777,[1]JS!$A$5:$A$107,1,FALSE),"")</f>
        <v/>
      </c>
      <c r="L777" t="str">
        <f>IFERROR(VLOOKUP(A777,[1]JW!$A$5:$A$107,1,FALSE),"")</f>
        <v/>
      </c>
      <c r="M777" t="str">
        <f t="shared" si="25"/>
        <v>Nein</v>
      </c>
    </row>
    <row r="778" spans="1:13" x14ac:dyDescent="0.2">
      <c r="A778" s="1" t="str">
        <f>[1]Bestand!A778</f>
        <v>RCD1500BE</v>
      </c>
      <c r="B778" s="1" t="str">
        <f>[1]Bestand!F778</f>
        <v>inaktiver Artikel (8)</v>
      </c>
      <c r="D778" t="str">
        <f>IFERROR(VLOOKUP(A778,[1]PB!$A$5:$A$107,1,FALSE),"")</f>
        <v/>
      </c>
      <c r="E778" s="3" t="str">
        <f t="shared" si="24"/>
        <v/>
      </c>
      <c r="F778" t="str">
        <f>IFERROR(VLOOKUP(A778,[1]SE!$A$5:$A$107,1,FALSE),"")</f>
        <v/>
      </c>
      <c r="G778" t="str">
        <f>IFERROR(VLOOKUP(A778,[1]MF!$A$5:$A$107,1,FALSE),"")</f>
        <v/>
      </c>
      <c r="H778" t="str">
        <f>IFERROR(VLOOKUP(A778,[1]JH!$A$5:$A$107,1,FALSE),"")</f>
        <v/>
      </c>
      <c r="I778" t="str">
        <f>IFERROR(VLOOKUP(A778,[1]OP!$A$5:$A$107,1,FALSE),"")</f>
        <v/>
      </c>
      <c r="J778" t="str">
        <f>IFERROR(VLOOKUP(A778,[1]SR!$A$5:$A$107,1,FALSE),"")</f>
        <v/>
      </c>
      <c r="K778" t="str">
        <f>IFERROR(VLOOKUP(A778,[1]JS!$A$5:$A$107,1,FALSE),"")</f>
        <v/>
      </c>
      <c r="L778" t="str">
        <f>IFERROR(VLOOKUP(A778,[1]JW!$A$5:$A$107,1,FALSE),"")</f>
        <v/>
      </c>
      <c r="M778" t="str">
        <f t="shared" si="25"/>
        <v>Nein</v>
      </c>
    </row>
    <row r="779" spans="1:13" x14ac:dyDescent="0.2">
      <c r="A779" s="1" t="str">
        <f>[1]Bestand!A779</f>
        <v>RCD1500DBL</v>
      </c>
      <c r="B779" s="1" t="str">
        <f>[1]Bestand!F779</f>
        <v>inaktiver Artikel (8)</v>
      </c>
      <c r="D779" t="str">
        <f>IFERROR(VLOOKUP(A779,[1]PB!$A$5:$A$107,1,FALSE),"")</f>
        <v/>
      </c>
      <c r="E779" s="3" t="str">
        <f t="shared" si="24"/>
        <v/>
      </c>
      <c r="F779" t="str">
        <f>IFERROR(VLOOKUP(A779,[1]SE!$A$5:$A$107,1,FALSE),"")</f>
        <v/>
      </c>
      <c r="G779" t="str">
        <f>IFERROR(VLOOKUP(A779,[1]MF!$A$5:$A$107,1,FALSE),"")</f>
        <v/>
      </c>
      <c r="H779" t="str">
        <f>IFERROR(VLOOKUP(A779,[1]JH!$A$5:$A$107,1,FALSE),"")</f>
        <v/>
      </c>
      <c r="I779" t="str">
        <f>IFERROR(VLOOKUP(A779,[1]OP!$A$5:$A$107,1,FALSE),"")</f>
        <v/>
      </c>
      <c r="J779" t="str">
        <f>IFERROR(VLOOKUP(A779,[1]SR!$A$5:$A$107,1,FALSE),"")</f>
        <v/>
      </c>
      <c r="K779" t="str">
        <f>IFERROR(VLOOKUP(A779,[1]JS!$A$5:$A$107,1,FALSE),"")</f>
        <v/>
      </c>
      <c r="L779" t="str">
        <f>IFERROR(VLOOKUP(A779,[1]JW!$A$5:$A$107,1,FALSE),"")</f>
        <v/>
      </c>
      <c r="M779" t="str">
        <f t="shared" si="25"/>
        <v>Nein</v>
      </c>
    </row>
    <row r="780" spans="1:13" x14ac:dyDescent="0.2">
      <c r="A780" s="1" t="str">
        <f>[1]Bestand!A780</f>
        <v>RCD1500HBL</v>
      </c>
      <c r="B780" s="1" t="str">
        <f>[1]Bestand!F780</f>
        <v>inaktiver Artikel (8)</v>
      </c>
      <c r="D780" t="str">
        <f>IFERROR(VLOOKUP(A780,[1]PB!$A$5:$A$107,1,FALSE),"")</f>
        <v/>
      </c>
      <c r="E780" s="3" t="str">
        <f t="shared" si="24"/>
        <v/>
      </c>
      <c r="F780" t="str">
        <f>IFERROR(VLOOKUP(A780,[1]SE!$A$5:$A$107,1,FALSE),"")</f>
        <v/>
      </c>
      <c r="G780" t="str">
        <f>IFERROR(VLOOKUP(A780,[1]MF!$A$5:$A$107,1,FALSE),"")</f>
        <v/>
      </c>
      <c r="H780" t="str">
        <f>IFERROR(VLOOKUP(A780,[1]JH!$A$5:$A$107,1,FALSE),"")</f>
        <v/>
      </c>
      <c r="I780" t="str">
        <f>IFERROR(VLOOKUP(A780,[1]OP!$A$5:$A$107,1,FALSE),"")</f>
        <v/>
      </c>
      <c r="J780" t="str">
        <f>IFERROR(VLOOKUP(A780,[1]SR!$A$5:$A$107,1,FALSE),"")</f>
        <v/>
      </c>
      <c r="K780" t="str">
        <f>IFERROR(VLOOKUP(A780,[1]JS!$A$5:$A$107,1,FALSE),"")</f>
        <v/>
      </c>
      <c r="L780" t="str">
        <f>IFERROR(VLOOKUP(A780,[1]JW!$A$5:$A$107,1,FALSE),"")</f>
        <v/>
      </c>
      <c r="M780" t="str">
        <f t="shared" si="25"/>
        <v>Nein</v>
      </c>
    </row>
    <row r="781" spans="1:13" x14ac:dyDescent="0.2">
      <c r="A781" s="1" t="str">
        <f>[1]Bestand!A781</f>
        <v>RCD1750SI</v>
      </c>
      <c r="B781" s="1" t="str">
        <f>[1]Bestand!F781</f>
        <v>inaktiver Artikel (8)</v>
      </c>
      <c r="D781" t="str">
        <f>IFERROR(VLOOKUP(A781,[1]PB!$A$5:$A$107,1,FALSE),"")</f>
        <v/>
      </c>
      <c r="E781" s="3" t="str">
        <f t="shared" si="24"/>
        <v/>
      </c>
      <c r="F781" t="str">
        <f>IFERROR(VLOOKUP(A781,[1]SE!$A$5:$A$107,1,FALSE),"")</f>
        <v/>
      </c>
      <c r="G781" t="str">
        <f>IFERROR(VLOOKUP(A781,[1]MF!$A$5:$A$107,1,FALSE),"")</f>
        <v/>
      </c>
      <c r="H781" t="str">
        <f>IFERROR(VLOOKUP(A781,[1]JH!$A$5:$A$107,1,FALSE),"")</f>
        <v/>
      </c>
      <c r="I781" t="str">
        <f>IFERROR(VLOOKUP(A781,[1]OP!$A$5:$A$107,1,FALSE),"")</f>
        <v/>
      </c>
      <c r="J781" t="str">
        <f>IFERROR(VLOOKUP(A781,[1]SR!$A$5:$A$107,1,FALSE),"")</f>
        <v/>
      </c>
      <c r="K781" t="str">
        <f>IFERROR(VLOOKUP(A781,[1]JS!$A$5:$A$107,1,FALSE),"")</f>
        <v/>
      </c>
      <c r="L781" t="str">
        <f>IFERROR(VLOOKUP(A781,[1]JW!$A$5:$A$107,1,FALSE),"")</f>
        <v/>
      </c>
      <c r="M781" t="str">
        <f t="shared" si="25"/>
        <v>Nein</v>
      </c>
    </row>
    <row r="782" spans="1:13" x14ac:dyDescent="0.2">
      <c r="A782" s="1" t="str">
        <f>[1]Bestand!A782</f>
        <v>RCD1755SI</v>
      </c>
      <c r="B782" s="1" t="str">
        <f>[1]Bestand!F782</f>
        <v>aktiver Artikel (4)</v>
      </c>
      <c r="D782" t="str">
        <f>IFERROR(VLOOKUP(A782,[1]PB!$A$5:$A$107,1,FALSE),"")</f>
        <v>RCD1755SI</v>
      </c>
      <c r="E782" s="3" t="str">
        <f t="shared" si="24"/>
        <v>RCD1755SI</v>
      </c>
      <c r="F782" t="str">
        <f>IFERROR(VLOOKUP(A782,[1]SE!$A$5:$A$107,1,FALSE),"")</f>
        <v>RCD1755SI</v>
      </c>
      <c r="G782" t="str">
        <f>IFERROR(VLOOKUP(A782,[1]MF!$A$5:$A$107,1,FALSE),"")</f>
        <v/>
      </c>
      <c r="H782" t="str">
        <f>IFERROR(VLOOKUP(A782,[1]JH!$A$5:$A$107,1,FALSE),"")</f>
        <v/>
      </c>
      <c r="I782" t="str">
        <f>IFERROR(VLOOKUP(A782,[1]OP!$A$5:$A$107,1,FALSE),"")</f>
        <v>RCD1755SI</v>
      </c>
      <c r="J782" t="str">
        <f>IFERROR(VLOOKUP(A782,[1]SR!$A$5:$A$107,1,FALSE),"")</f>
        <v/>
      </c>
      <c r="K782" t="str">
        <f>IFERROR(VLOOKUP(A782,[1]JS!$A$5:$A$107,1,FALSE),"")</f>
        <v/>
      </c>
      <c r="L782" t="str">
        <f>IFERROR(VLOOKUP(A782,[1]JW!$A$5:$A$107,1,FALSE),"")</f>
        <v>RCD1755SI</v>
      </c>
      <c r="M782" t="str">
        <f t="shared" si="25"/>
        <v>Nein</v>
      </c>
    </row>
    <row r="783" spans="1:13" x14ac:dyDescent="0.2">
      <c r="A783" s="1" t="str">
        <f>[1]Bestand!A783</f>
        <v>RCD1770AN</v>
      </c>
      <c r="B783" s="1" t="str">
        <f>[1]Bestand!F783</f>
        <v>Auslaufartikel (7)</v>
      </c>
      <c r="D783" t="str">
        <f>IFERROR(VLOOKUP(A783,[1]PB!$A$5:$A$107,1,FALSE),"")</f>
        <v/>
      </c>
      <c r="E783" s="3" t="str">
        <f t="shared" si="24"/>
        <v/>
      </c>
      <c r="F783" t="str">
        <f>IFERROR(VLOOKUP(A783,[1]SE!$A$5:$A$107,1,FALSE),"")</f>
        <v>RCD1770AN</v>
      </c>
      <c r="G783" t="str">
        <f>IFERROR(VLOOKUP(A783,[1]MF!$A$5:$A$107,1,FALSE),"")</f>
        <v>RCD1770AN</v>
      </c>
      <c r="H783" t="str">
        <f>IFERROR(VLOOKUP(A783,[1]JH!$A$5:$A$107,1,FALSE),"")</f>
        <v>RCD1770AN</v>
      </c>
      <c r="I783" t="str">
        <f>IFERROR(VLOOKUP(A783,[1]OP!$A$5:$A$107,1,FALSE),"")</f>
        <v/>
      </c>
      <c r="J783" t="str">
        <f>IFERROR(VLOOKUP(A783,[1]SR!$A$5:$A$107,1,FALSE),"")</f>
        <v/>
      </c>
      <c r="K783" t="str">
        <f>IFERROR(VLOOKUP(A783,[1]JS!$A$5:$A$107,1,FALSE),"")</f>
        <v>RCD1770AN</v>
      </c>
      <c r="L783" t="str">
        <f>IFERROR(VLOOKUP(A783,[1]JW!$A$5:$A$107,1,FALSE),"")</f>
        <v/>
      </c>
      <c r="M783" t="str">
        <f t="shared" si="25"/>
        <v>Nein</v>
      </c>
    </row>
    <row r="784" spans="1:13" x14ac:dyDescent="0.2">
      <c r="A784" s="1" t="str">
        <f>[1]Bestand!A784</f>
        <v>RCD1770SI</v>
      </c>
      <c r="B784" s="1" t="str">
        <f>[1]Bestand!F784</f>
        <v>aktiver Artikel (4)</v>
      </c>
      <c r="D784" t="str">
        <f>IFERROR(VLOOKUP(A784,[1]PB!$A$5:$A$107,1,FALSE),"")</f>
        <v/>
      </c>
      <c r="E784" s="3" t="str">
        <f t="shared" si="24"/>
        <v/>
      </c>
      <c r="F784" t="str">
        <f>IFERROR(VLOOKUP(A784,[1]SE!$A$5:$A$107,1,FALSE),"")</f>
        <v/>
      </c>
      <c r="G784" t="str">
        <f>IFERROR(VLOOKUP(A784,[1]MF!$A$5:$A$107,1,FALSE),"")</f>
        <v/>
      </c>
      <c r="H784" t="str">
        <f>IFERROR(VLOOKUP(A784,[1]JH!$A$5:$A$107,1,FALSE),"")</f>
        <v/>
      </c>
      <c r="I784" t="str">
        <f>IFERROR(VLOOKUP(A784,[1]OP!$A$5:$A$107,1,FALSE),"")</f>
        <v/>
      </c>
      <c r="J784" t="str">
        <f>IFERROR(VLOOKUP(A784,[1]SR!$A$5:$A$107,1,FALSE),"")</f>
        <v/>
      </c>
      <c r="K784" t="str">
        <f>IFERROR(VLOOKUP(A784,[1]JS!$A$5:$A$107,1,FALSE),"")</f>
        <v/>
      </c>
      <c r="L784" t="str">
        <f>IFERROR(VLOOKUP(A784,[1]JW!$A$5:$A$107,1,FALSE),"")</f>
        <v>RCD1770SI</v>
      </c>
      <c r="M784" t="str">
        <f t="shared" si="25"/>
        <v>Nein</v>
      </c>
    </row>
    <row r="785" spans="1:13" x14ac:dyDescent="0.2">
      <c r="A785" s="1" t="str">
        <f>[1]Bestand!A785</f>
        <v>RCD1870SW</v>
      </c>
      <c r="B785" s="1" t="str">
        <f>[1]Bestand!F785</f>
        <v>aktiver Artikel (4)</v>
      </c>
      <c r="D785" t="str">
        <f>IFERROR(VLOOKUP(A785,[1]PB!$A$5:$A$107,1,FALSE),"")</f>
        <v>RCD1870SW</v>
      </c>
      <c r="E785" s="3" t="str">
        <f t="shared" si="24"/>
        <v>RCD1870SW</v>
      </c>
      <c r="F785" t="str">
        <f>IFERROR(VLOOKUP(A785,[1]SE!$A$5:$A$107,1,FALSE),"")</f>
        <v>RCD1870SW</v>
      </c>
      <c r="G785" t="str">
        <f>IFERROR(VLOOKUP(A785,[1]MF!$A$5:$A$107,1,FALSE),"")</f>
        <v>RCD1870SW</v>
      </c>
      <c r="H785" t="str">
        <f>IFERROR(VLOOKUP(A785,[1]JH!$A$5:$A$107,1,FALSE),"")</f>
        <v>RCD1870SW</v>
      </c>
      <c r="I785" t="str">
        <f>IFERROR(VLOOKUP(A785,[1]OP!$A$5:$A$107,1,FALSE),"")</f>
        <v>RCD1870SW</v>
      </c>
      <c r="J785" t="str">
        <f>IFERROR(VLOOKUP(A785,[1]SR!$A$5:$A$107,1,FALSE),"")</f>
        <v>RCD1870SW</v>
      </c>
      <c r="K785" t="str">
        <f>IFERROR(VLOOKUP(A785,[1]JS!$A$5:$A$107,1,FALSE),"")</f>
        <v>RCD1870SW</v>
      </c>
      <c r="L785" t="str">
        <f>IFERROR(VLOOKUP(A785,[1]JW!$A$5:$A$107,1,FALSE),"")</f>
        <v>RCD1870SW</v>
      </c>
      <c r="M785" t="str">
        <f t="shared" si="25"/>
        <v>Ja</v>
      </c>
    </row>
    <row r="786" spans="1:13" x14ac:dyDescent="0.2">
      <c r="A786" s="1" t="str">
        <f>[1]Bestand!A786</f>
        <v>RCD5000SW</v>
      </c>
      <c r="B786" s="1" t="str">
        <f>[1]Bestand!F786</f>
        <v>inaktiver Artikel (8)</v>
      </c>
      <c r="D786" t="str">
        <f>IFERROR(VLOOKUP(A786,[1]PB!$A$5:$A$107,1,FALSE),"")</f>
        <v/>
      </c>
      <c r="E786" s="3" t="str">
        <f t="shared" si="24"/>
        <v/>
      </c>
      <c r="F786" t="str">
        <f>IFERROR(VLOOKUP(A786,[1]SE!$A$5:$A$107,1,FALSE),"")</f>
        <v/>
      </c>
      <c r="G786" t="str">
        <f>IFERROR(VLOOKUP(A786,[1]MF!$A$5:$A$107,1,FALSE),"")</f>
        <v/>
      </c>
      <c r="H786" t="str">
        <f>IFERROR(VLOOKUP(A786,[1]JH!$A$5:$A$107,1,FALSE),"")</f>
        <v/>
      </c>
      <c r="I786" t="str">
        <f>IFERROR(VLOOKUP(A786,[1]OP!$A$5:$A$107,1,FALSE),"")</f>
        <v/>
      </c>
      <c r="J786" t="str">
        <f>IFERROR(VLOOKUP(A786,[1]SR!$A$5:$A$107,1,FALSE),"")</f>
        <v/>
      </c>
      <c r="K786" t="str">
        <f>IFERROR(VLOOKUP(A786,[1]JS!$A$5:$A$107,1,FALSE),"")</f>
        <v/>
      </c>
      <c r="L786" t="str">
        <f>IFERROR(VLOOKUP(A786,[1]JW!$A$5:$A$107,1,FALSE),"")</f>
        <v/>
      </c>
      <c r="M786" t="str">
        <f t="shared" si="25"/>
        <v>Nein</v>
      </c>
    </row>
    <row r="787" spans="1:13" x14ac:dyDescent="0.2">
      <c r="A787" s="1" t="str">
        <f>[1]Bestand!A787</f>
        <v>RCD5000WS</v>
      </c>
      <c r="B787" s="1" t="str">
        <f>[1]Bestand!F787</f>
        <v>inaktiver Artikel (8)</v>
      </c>
      <c r="D787" t="str">
        <f>IFERROR(VLOOKUP(A787,[1]PB!$A$5:$A$107,1,FALSE),"")</f>
        <v/>
      </c>
      <c r="E787" s="3" t="str">
        <f t="shared" si="24"/>
        <v/>
      </c>
      <c r="F787" t="str">
        <f>IFERROR(VLOOKUP(A787,[1]SE!$A$5:$A$107,1,FALSE),"")</f>
        <v/>
      </c>
      <c r="G787" t="str">
        <f>IFERROR(VLOOKUP(A787,[1]MF!$A$5:$A$107,1,FALSE),"")</f>
        <v/>
      </c>
      <c r="H787" t="str">
        <f>IFERROR(VLOOKUP(A787,[1]JH!$A$5:$A$107,1,FALSE),"")</f>
        <v/>
      </c>
      <c r="I787" t="str">
        <f>IFERROR(VLOOKUP(A787,[1]OP!$A$5:$A$107,1,FALSE),"")</f>
        <v/>
      </c>
      <c r="J787" t="str">
        <f>IFERROR(VLOOKUP(A787,[1]SR!$A$5:$A$107,1,FALSE),"")</f>
        <v/>
      </c>
      <c r="K787" t="str">
        <f>IFERROR(VLOOKUP(A787,[1]JS!$A$5:$A$107,1,FALSE),"")</f>
        <v/>
      </c>
      <c r="L787" t="str">
        <f>IFERROR(VLOOKUP(A787,[1]JW!$A$5:$A$107,1,FALSE),"")</f>
        <v/>
      </c>
      <c r="M787" t="str">
        <f t="shared" si="25"/>
        <v>Nein</v>
      </c>
    </row>
    <row r="788" spans="1:13" x14ac:dyDescent="0.2">
      <c r="A788" s="1" t="str">
        <f>[1]Bestand!A788</f>
        <v>RE2390</v>
      </c>
      <c r="B788" s="1" t="str">
        <f>[1]Bestand!F788</f>
        <v>inaktiver Artikel (8)</v>
      </c>
      <c r="D788" t="str">
        <f>IFERROR(VLOOKUP(A788,[1]PB!$A$5:$A$107,1,FALSE),"")</f>
        <v/>
      </c>
      <c r="E788" s="3" t="str">
        <f t="shared" si="24"/>
        <v/>
      </c>
      <c r="F788" t="str">
        <f>IFERROR(VLOOKUP(A788,[1]SE!$A$5:$A$107,1,FALSE),"")</f>
        <v/>
      </c>
      <c r="G788" t="str">
        <f>IFERROR(VLOOKUP(A788,[1]MF!$A$5:$A$107,1,FALSE),"")</f>
        <v/>
      </c>
      <c r="H788" t="str">
        <f>IFERROR(VLOOKUP(A788,[1]JH!$A$5:$A$107,1,FALSE),"")</f>
        <v/>
      </c>
      <c r="I788" t="str">
        <f>IFERROR(VLOOKUP(A788,[1]OP!$A$5:$A$107,1,FALSE),"")</f>
        <v/>
      </c>
      <c r="J788" t="str">
        <f>IFERROR(VLOOKUP(A788,[1]SR!$A$5:$A$107,1,FALSE),"")</f>
        <v/>
      </c>
      <c r="K788" t="str">
        <f>IFERROR(VLOOKUP(A788,[1]JS!$A$5:$A$107,1,FALSE),"")</f>
        <v/>
      </c>
      <c r="L788" t="str">
        <f>IFERROR(VLOOKUP(A788,[1]JW!$A$5:$A$107,1,FALSE),"")</f>
        <v/>
      </c>
      <c r="M788" t="str">
        <f t="shared" si="25"/>
        <v>Nein</v>
      </c>
    </row>
    <row r="789" spans="1:13" x14ac:dyDescent="0.2">
      <c r="A789" s="1" t="str">
        <f>[1]Bestand!A789</f>
        <v>RE2395</v>
      </c>
      <c r="B789" s="1" t="str">
        <f>[1]Bestand!F789</f>
        <v>inaktiver Artikel (8)</v>
      </c>
      <c r="D789" t="str">
        <f>IFERROR(VLOOKUP(A789,[1]PB!$A$5:$A$107,1,FALSE),"")</f>
        <v/>
      </c>
      <c r="E789" s="3" t="str">
        <f t="shared" si="24"/>
        <v/>
      </c>
      <c r="F789" t="str">
        <f>IFERROR(VLOOKUP(A789,[1]SE!$A$5:$A$107,1,FALSE),"")</f>
        <v/>
      </c>
      <c r="G789" t="str">
        <f>IFERROR(VLOOKUP(A789,[1]MF!$A$5:$A$107,1,FALSE),"")</f>
        <v/>
      </c>
      <c r="H789" t="str">
        <f>IFERROR(VLOOKUP(A789,[1]JH!$A$5:$A$107,1,FALSE),"")</f>
        <v/>
      </c>
      <c r="I789" t="str">
        <f>IFERROR(VLOOKUP(A789,[1]OP!$A$5:$A$107,1,FALSE),"")</f>
        <v/>
      </c>
      <c r="J789" t="str">
        <f>IFERROR(VLOOKUP(A789,[1]SR!$A$5:$A$107,1,FALSE),"")</f>
        <v/>
      </c>
      <c r="K789" t="str">
        <f>IFERROR(VLOOKUP(A789,[1]JS!$A$5:$A$107,1,FALSE),"")</f>
        <v/>
      </c>
      <c r="L789" t="str">
        <f>IFERROR(VLOOKUP(A789,[1]JW!$A$5:$A$107,1,FALSE),"")</f>
        <v/>
      </c>
      <c r="M789" t="str">
        <f t="shared" si="25"/>
        <v>Nein</v>
      </c>
    </row>
    <row r="790" spans="1:13" x14ac:dyDescent="0.2">
      <c r="A790" s="1" t="str">
        <f>[1]Bestand!A790</f>
        <v>RE2560</v>
      </c>
      <c r="B790" s="1" t="str">
        <f>[1]Bestand!F790</f>
        <v>inaktiver Artikel (8)</v>
      </c>
      <c r="D790" t="str">
        <f>IFERROR(VLOOKUP(A790,[1]PB!$A$5:$A$107,1,FALSE),"")</f>
        <v/>
      </c>
      <c r="E790" s="3" t="str">
        <f t="shared" si="24"/>
        <v/>
      </c>
      <c r="F790" t="str">
        <f>IFERROR(VLOOKUP(A790,[1]SE!$A$5:$A$107,1,FALSE),"")</f>
        <v/>
      </c>
      <c r="G790" t="str">
        <f>IFERROR(VLOOKUP(A790,[1]MF!$A$5:$A$107,1,FALSE),"")</f>
        <v/>
      </c>
      <c r="H790" t="str">
        <f>IFERROR(VLOOKUP(A790,[1]JH!$A$5:$A$107,1,FALSE),"")</f>
        <v/>
      </c>
      <c r="I790" t="str">
        <f>IFERROR(VLOOKUP(A790,[1]OP!$A$5:$A$107,1,FALSE),"")</f>
        <v/>
      </c>
      <c r="J790" t="str">
        <f>IFERROR(VLOOKUP(A790,[1]SR!$A$5:$A$107,1,FALSE),"")</f>
        <v/>
      </c>
      <c r="K790" t="str">
        <f>IFERROR(VLOOKUP(A790,[1]JS!$A$5:$A$107,1,FALSE),"")</f>
        <v/>
      </c>
      <c r="L790" t="str">
        <f>IFERROR(VLOOKUP(A790,[1]JW!$A$5:$A$107,1,FALSE),"")</f>
        <v/>
      </c>
      <c r="M790" t="str">
        <f t="shared" si="25"/>
        <v>Nein</v>
      </c>
    </row>
    <row r="791" spans="1:13" x14ac:dyDescent="0.2">
      <c r="A791" s="1" t="str">
        <f>[1]Bestand!A791</f>
        <v>RE2560CD</v>
      </c>
      <c r="B791" s="1" t="str">
        <f>[1]Bestand!F791</f>
        <v>inaktiver Artikel (8)</v>
      </c>
      <c r="D791" t="str">
        <f>IFERROR(VLOOKUP(A791,[1]PB!$A$5:$A$107,1,FALSE),"")</f>
        <v/>
      </c>
      <c r="E791" s="3" t="str">
        <f t="shared" si="24"/>
        <v/>
      </c>
      <c r="F791" t="str">
        <f>IFERROR(VLOOKUP(A791,[1]SE!$A$5:$A$107,1,FALSE),"")</f>
        <v/>
      </c>
      <c r="G791" t="str">
        <f>IFERROR(VLOOKUP(A791,[1]MF!$A$5:$A$107,1,FALSE),"")</f>
        <v/>
      </c>
      <c r="H791" t="str">
        <f>IFERROR(VLOOKUP(A791,[1]JH!$A$5:$A$107,1,FALSE),"")</f>
        <v/>
      </c>
      <c r="I791" t="str">
        <f>IFERROR(VLOOKUP(A791,[1]OP!$A$5:$A$107,1,FALSE),"")</f>
        <v/>
      </c>
      <c r="J791" t="str">
        <f>IFERROR(VLOOKUP(A791,[1]SR!$A$5:$A$107,1,FALSE),"")</f>
        <v/>
      </c>
      <c r="K791" t="str">
        <f>IFERROR(VLOOKUP(A791,[1]JS!$A$5:$A$107,1,FALSE),"")</f>
        <v/>
      </c>
      <c r="L791" t="str">
        <f>IFERROR(VLOOKUP(A791,[1]JW!$A$5:$A$107,1,FALSE),"")</f>
        <v/>
      </c>
      <c r="M791" t="str">
        <f t="shared" si="25"/>
        <v>Nein</v>
      </c>
    </row>
    <row r="792" spans="1:13" x14ac:dyDescent="0.2">
      <c r="A792" s="1" t="str">
        <f>[1]Bestand!A792</f>
        <v>RE2580</v>
      </c>
      <c r="B792" s="1" t="str">
        <f>[1]Bestand!F792</f>
        <v>inaktiver Artikel (8)</v>
      </c>
      <c r="D792" t="str">
        <f>IFERROR(VLOOKUP(A792,[1]PB!$A$5:$A$107,1,FALSE),"")</f>
        <v/>
      </c>
      <c r="E792" s="3" t="str">
        <f t="shared" si="24"/>
        <v/>
      </c>
      <c r="F792" t="str">
        <f>IFERROR(VLOOKUP(A792,[1]SE!$A$5:$A$107,1,FALSE),"")</f>
        <v/>
      </c>
      <c r="G792" t="str">
        <f>IFERROR(VLOOKUP(A792,[1]MF!$A$5:$A$107,1,FALSE),"")</f>
        <v/>
      </c>
      <c r="H792" t="str">
        <f>IFERROR(VLOOKUP(A792,[1]JH!$A$5:$A$107,1,FALSE),"")</f>
        <v/>
      </c>
      <c r="I792" t="str">
        <f>IFERROR(VLOOKUP(A792,[1]OP!$A$5:$A$107,1,FALSE),"")</f>
        <v/>
      </c>
      <c r="J792" t="str">
        <f>IFERROR(VLOOKUP(A792,[1]SR!$A$5:$A$107,1,FALSE),"")</f>
        <v/>
      </c>
      <c r="K792" t="str">
        <f>IFERROR(VLOOKUP(A792,[1]JS!$A$5:$A$107,1,FALSE),"")</f>
        <v/>
      </c>
      <c r="L792" t="str">
        <f>IFERROR(VLOOKUP(A792,[1]JW!$A$5:$A$107,1,FALSE),"")</f>
        <v/>
      </c>
      <c r="M792" t="str">
        <f t="shared" si="25"/>
        <v>Nein</v>
      </c>
    </row>
    <row r="793" spans="1:13" x14ac:dyDescent="0.2">
      <c r="A793" s="1" t="str">
        <f>[1]Bestand!A793</f>
        <v>RE2630</v>
      </c>
      <c r="B793" s="1" t="str">
        <f>[1]Bestand!F793</f>
        <v>inaktiver Artikel (8)</v>
      </c>
      <c r="D793" t="str">
        <f>IFERROR(VLOOKUP(A793,[1]PB!$A$5:$A$107,1,FALSE),"")</f>
        <v/>
      </c>
      <c r="E793" s="3" t="str">
        <f t="shared" si="24"/>
        <v/>
      </c>
      <c r="F793" t="str">
        <f>IFERROR(VLOOKUP(A793,[1]SE!$A$5:$A$107,1,FALSE),"")</f>
        <v/>
      </c>
      <c r="G793" t="str">
        <f>IFERROR(VLOOKUP(A793,[1]MF!$A$5:$A$107,1,FALSE),"")</f>
        <v/>
      </c>
      <c r="H793" t="str">
        <f>IFERROR(VLOOKUP(A793,[1]JH!$A$5:$A$107,1,FALSE),"")</f>
        <v/>
      </c>
      <c r="I793" t="str">
        <f>IFERROR(VLOOKUP(A793,[1]OP!$A$5:$A$107,1,FALSE),"")</f>
        <v/>
      </c>
      <c r="J793" t="str">
        <f>IFERROR(VLOOKUP(A793,[1]SR!$A$5:$A$107,1,FALSE),"")</f>
        <v/>
      </c>
      <c r="K793" t="str">
        <f>IFERROR(VLOOKUP(A793,[1]JS!$A$5:$A$107,1,FALSE),"")</f>
        <v/>
      </c>
      <c r="L793" t="str">
        <f>IFERROR(VLOOKUP(A793,[1]JW!$A$5:$A$107,1,FALSE),"")</f>
        <v/>
      </c>
      <c r="M793" t="str">
        <f t="shared" si="25"/>
        <v>Nein</v>
      </c>
    </row>
    <row r="794" spans="1:13" x14ac:dyDescent="0.2">
      <c r="A794" s="1" t="str">
        <f>[1]Bestand!A794</f>
        <v>RE2650</v>
      </c>
      <c r="B794" s="1" t="str">
        <f>[1]Bestand!F794</f>
        <v>inaktiver Artikel (8)</v>
      </c>
      <c r="D794" t="str">
        <f>IFERROR(VLOOKUP(A794,[1]PB!$A$5:$A$107,1,FALSE),"")</f>
        <v/>
      </c>
      <c r="E794" s="3" t="str">
        <f t="shared" si="24"/>
        <v/>
      </c>
      <c r="F794" t="str">
        <f>IFERROR(VLOOKUP(A794,[1]SE!$A$5:$A$107,1,FALSE),"")</f>
        <v/>
      </c>
      <c r="G794" t="str">
        <f>IFERROR(VLOOKUP(A794,[1]MF!$A$5:$A$107,1,FALSE),"")</f>
        <v/>
      </c>
      <c r="H794" t="str">
        <f>IFERROR(VLOOKUP(A794,[1]JH!$A$5:$A$107,1,FALSE),"")</f>
        <v/>
      </c>
      <c r="I794" t="str">
        <f>IFERROR(VLOOKUP(A794,[1]OP!$A$5:$A$107,1,FALSE),"")</f>
        <v/>
      </c>
      <c r="J794" t="str">
        <f>IFERROR(VLOOKUP(A794,[1]SR!$A$5:$A$107,1,FALSE),"")</f>
        <v/>
      </c>
      <c r="K794" t="str">
        <f>IFERROR(VLOOKUP(A794,[1]JS!$A$5:$A$107,1,FALSE),"")</f>
        <v/>
      </c>
      <c r="L794" t="str">
        <f>IFERROR(VLOOKUP(A794,[1]JW!$A$5:$A$107,1,FALSE),"")</f>
        <v/>
      </c>
      <c r="M794" t="str">
        <f t="shared" si="25"/>
        <v>Nein</v>
      </c>
    </row>
    <row r="795" spans="1:13" x14ac:dyDescent="0.2">
      <c r="A795" s="1" t="str">
        <f>[1]Bestand!A795</f>
        <v>RE2660</v>
      </c>
      <c r="B795" s="1" t="str">
        <f>[1]Bestand!F795</f>
        <v>inaktiver Artikel (8)</v>
      </c>
      <c r="D795" t="str">
        <f>IFERROR(VLOOKUP(A795,[1]PB!$A$5:$A$107,1,FALSE),"")</f>
        <v/>
      </c>
      <c r="E795" s="3" t="str">
        <f t="shared" si="24"/>
        <v/>
      </c>
      <c r="F795" t="str">
        <f>IFERROR(VLOOKUP(A795,[1]SE!$A$5:$A$107,1,FALSE),"")</f>
        <v/>
      </c>
      <c r="G795" t="str">
        <f>IFERROR(VLOOKUP(A795,[1]MF!$A$5:$A$107,1,FALSE),"")</f>
        <v/>
      </c>
      <c r="H795" t="str">
        <f>IFERROR(VLOOKUP(A795,[1]JH!$A$5:$A$107,1,FALSE),"")</f>
        <v/>
      </c>
      <c r="I795" t="str">
        <f>IFERROR(VLOOKUP(A795,[1]OP!$A$5:$A$107,1,FALSE),"")</f>
        <v/>
      </c>
      <c r="J795" t="str">
        <f>IFERROR(VLOOKUP(A795,[1]SR!$A$5:$A$107,1,FALSE),"")</f>
        <v/>
      </c>
      <c r="K795" t="str">
        <f>IFERROR(VLOOKUP(A795,[1]JS!$A$5:$A$107,1,FALSE),"")</f>
        <v/>
      </c>
      <c r="L795" t="str">
        <f>IFERROR(VLOOKUP(A795,[1]JW!$A$5:$A$107,1,FALSE),"")</f>
        <v/>
      </c>
      <c r="M795" t="str">
        <f t="shared" si="25"/>
        <v>Nein</v>
      </c>
    </row>
    <row r="796" spans="1:13" x14ac:dyDescent="0.2">
      <c r="A796" s="1" t="str">
        <f>[1]Bestand!A796</f>
        <v>REGENSCHIRM</v>
      </c>
      <c r="B796" s="1" t="str">
        <f>[1]Bestand!F796</f>
        <v>inaktiver Artikel (8)</v>
      </c>
      <c r="D796" t="str">
        <f>IFERROR(VLOOKUP(A796,[1]PB!$A$5:$A$107,1,FALSE),"")</f>
        <v/>
      </c>
      <c r="E796" s="3" t="str">
        <f t="shared" si="24"/>
        <v/>
      </c>
      <c r="F796" t="str">
        <f>IFERROR(VLOOKUP(A796,[1]SE!$A$5:$A$107,1,FALSE),"")</f>
        <v/>
      </c>
      <c r="G796" t="str">
        <f>IFERROR(VLOOKUP(A796,[1]MF!$A$5:$A$107,1,FALSE),"")</f>
        <v/>
      </c>
      <c r="H796" t="str">
        <f>IFERROR(VLOOKUP(A796,[1]JH!$A$5:$A$107,1,FALSE),"")</f>
        <v/>
      </c>
      <c r="I796" t="str">
        <f>IFERROR(VLOOKUP(A796,[1]OP!$A$5:$A$107,1,FALSE),"")</f>
        <v/>
      </c>
      <c r="J796" t="str">
        <f>IFERROR(VLOOKUP(A796,[1]SR!$A$5:$A$107,1,FALSE),"")</f>
        <v/>
      </c>
      <c r="K796" t="str">
        <f>IFERROR(VLOOKUP(A796,[1]JS!$A$5:$A$107,1,FALSE),"")</f>
        <v/>
      </c>
      <c r="L796" t="str">
        <f>IFERROR(VLOOKUP(A796,[1]JW!$A$5:$A$107,1,FALSE),"")</f>
        <v/>
      </c>
      <c r="M796" t="str">
        <f t="shared" si="25"/>
        <v>Nein</v>
      </c>
    </row>
    <row r="797" spans="1:13" x14ac:dyDescent="0.2">
      <c r="A797" s="1" t="str">
        <f>[1]Bestand!A797</f>
        <v>REIBE</v>
      </c>
      <c r="B797" s="1" t="str">
        <f>[1]Bestand!F797</f>
        <v>inaktiver Artikel (8)</v>
      </c>
      <c r="D797" t="str">
        <f>IFERROR(VLOOKUP(A797,[1]PB!$A$5:$A$107,1,FALSE),"")</f>
        <v/>
      </c>
      <c r="E797" s="3" t="str">
        <f t="shared" si="24"/>
        <v/>
      </c>
      <c r="F797" t="str">
        <f>IFERROR(VLOOKUP(A797,[1]SE!$A$5:$A$107,1,FALSE),"")</f>
        <v/>
      </c>
      <c r="G797" t="str">
        <f>IFERROR(VLOOKUP(A797,[1]MF!$A$5:$A$107,1,FALSE),"")</f>
        <v/>
      </c>
      <c r="H797" t="str">
        <f>IFERROR(VLOOKUP(A797,[1]JH!$A$5:$A$107,1,FALSE),"")</f>
        <v/>
      </c>
      <c r="I797" t="str">
        <f>IFERROR(VLOOKUP(A797,[1]OP!$A$5:$A$107,1,FALSE),"")</f>
        <v/>
      </c>
      <c r="J797" t="str">
        <f>IFERROR(VLOOKUP(A797,[1]SR!$A$5:$A$107,1,FALSE),"")</f>
        <v/>
      </c>
      <c r="K797" t="str">
        <f>IFERROR(VLOOKUP(A797,[1]JS!$A$5:$A$107,1,FALSE),"")</f>
        <v/>
      </c>
      <c r="L797" t="str">
        <f>IFERROR(VLOOKUP(A797,[1]JW!$A$5:$A$107,1,FALSE),"")</f>
        <v/>
      </c>
      <c r="M797" t="str">
        <f t="shared" si="25"/>
        <v>Nein</v>
      </c>
    </row>
    <row r="798" spans="1:13" x14ac:dyDescent="0.2">
      <c r="A798" s="1" t="str">
        <f>[1]Bestand!A798</f>
        <v>RELAXOMAT</v>
      </c>
      <c r="B798" s="1" t="str">
        <f>[1]Bestand!F798</f>
        <v>inaktiver Artikel (8)</v>
      </c>
      <c r="D798" t="str">
        <f>IFERROR(VLOOKUP(A798,[1]PB!$A$5:$A$107,1,FALSE),"")</f>
        <v/>
      </c>
      <c r="E798" s="3" t="str">
        <f t="shared" si="24"/>
        <v/>
      </c>
      <c r="F798" t="str">
        <f>IFERROR(VLOOKUP(A798,[1]SE!$A$5:$A$107,1,FALSE),"")</f>
        <v/>
      </c>
      <c r="G798" t="str">
        <f>IFERROR(VLOOKUP(A798,[1]MF!$A$5:$A$107,1,FALSE),"")</f>
        <v/>
      </c>
      <c r="H798" t="str">
        <f>IFERROR(VLOOKUP(A798,[1]JH!$A$5:$A$107,1,FALSE),"")</f>
        <v/>
      </c>
      <c r="I798" t="str">
        <f>IFERROR(VLOOKUP(A798,[1]OP!$A$5:$A$107,1,FALSE),"")</f>
        <v/>
      </c>
      <c r="J798" t="str">
        <f>IFERROR(VLOOKUP(A798,[1]SR!$A$5:$A$107,1,FALSE),"")</f>
        <v/>
      </c>
      <c r="K798" t="str">
        <f>IFERROR(VLOOKUP(A798,[1]JS!$A$5:$A$107,1,FALSE),"")</f>
        <v/>
      </c>
      <c r="L798" t="str">
        <f>IFERROR(VLOOKUP(A798,[1]JW!$A$5:$A$107,1,FALSE),"")</f>
        <v/>
      </c>
      <c r="M798" t="str">
        <f t="shared" si="25"/>
        <v>Nein</v>
      </c>
    </row>
    <row r="799" spans="1:13" x14ac:dyDescent="0.2">
      <c r="A799" s="1" t="str">
        <f>[1]Bestand!A799</f>
        <v>RENAULT</v>
      </c>
      <c r="B799" s="1" t="str">
        <f>[1]Bestand!F799</f>
        <v>löschfähiger Artikel (9)</v>
      </c>
      <c r="D799" t="str">
        <f>IFERROR(VLOOKUP(A799,[1]PB!$A$5:$A$107,1,FALSE),"")</f>
        <v/>
      </c>
      <c r="E799" s="3" t="str">
        <f t="shared" si="24"/>
        <v/>
      </c>
      <c r="F799" t="str">
        <f>IFERROR(VLOOKUP(A799,[1]SE!$A$5:$A$107,1,FALSE),"")</f>
        <v/>
      </c>
      <c r="G799" t="str">
        <f>IFERROR(VLOOKUP(A799,[1]MF!$A$5:$A$107,1,FALSE),"")</f>
        <v/>
      </c>
      <c r="H799" t="str">
        <f>IFERROR(VLOOKUP(A799,[1]JH!$A$5:$A$107,1,FALSE),"")</f>
        <v/>
      </c>
      <c r="I799" t="str">
        <f>IFERROR(VLOOKUP(A799,[1]OP!$A$5:$A$107,1,FALSE),"")</f>
        <v/>
      </c>
      <c r="J799" t="str">
        <f>IFERROR(VLOOKUP(A799,[1]SR!$A$5:$A$107,1,FALSE),"")</f>
        <v/>
      </c>
      <c r="K799" t="str">
        <f>IFERROR(VLOOKUP(A799,[1]JS!$A$5:$A$107,1,FALSE),"")</f>
        <v/>
      </c>
      <c r="L799" t="str">
        <f>IFERROR(VLOOKUP(A799,[1]JW!$A$5:$A$107,1,FALSE),"")</f>
        <v/>
      </c>
      <c r="M799" t="str">
        <f t="shared" si="25"/>
        <v>Nein</v>
      </c>
    </row>
    <row r="800" spans="1:13" x14ac:dyDescent="0.2">
      <c r="A800" s="1" t="str">
        <f>[1]Bestand!A800</f>
        <v>REPARATUR</v>
      </c>
      <c r="B800" s="1" t="str">
        <f>[1]Bestand!F800</f>
        <v>Verwaltungsartikel (3)</v>
      </c>
      <c r="D800" t="str">
        <f>IFERROR(VLOOKUP(A800,[1]PB!$A$5:$A$107,1,FALSE),"")</f>
        <v/>
      </c>
      <c r="E800" s="3" t="str">
        <f t="shared" si="24"/>
        <v/>
      </c>
      <c r="F800" t="str">
        <f>IFERROR(VLOOKUP(A800,[1]SE!$A$5:$A$107,1,FALSE),"")</f>
        <v/>
      </c>
      <c r="G800" t="str">
        <f>IFERROR(VLOOKUP(A800,[1]MF!$A$5:$A$107,1,FALSE),"")</f>
        <v/>
      </c>
      <c r="H800" t="str">
        <f>IFERROR(VLOOKUP(A800,[1]JH!$A$5:$A$107,1,FALSE),"")</f>
        <v/>
      </c>
      <c r="I800" t="str">
        <f>IFERROR(VLOOKUP(A800,[1]OP!$A$5:$A$107,1,FALSE),"")</f>
        <v/>
      </c>
      <c r="J800" t="str">
        <f>IFERROR(VLOOKUP(A800,[1]SR!$A$5:$A$107,1,FALSE),"")</f>
        <v/>
      </c>
      <c r="K800" t="str">
        <f>IFERROR(VLOOKUP(A800,[1]JS!$A$5:$A$107,1,FALSE),"")</f>
        <v/>
      </c>
      <c r="L800" t="str">
        <f>IFERROR(VLOOKUP(A800,[1]JW!$A$5:$A$107,1,FALSE),"")</f>
        <v/>
      </c>
      <c r="M800" t="str">
        <f t="shared" si="25"/>
        <v>Nein</v>
      </c>
    </row>
    <row r="801" spans="1:13" x14ac:dyDescent="0.2">
      <c r="A801" s="1" t="str">
        <f>[1]Bestand!A801</f>
        <v>RETOURE</v>
      </c>
      <c r="B801" s="1" t="str">
        <f>[1]Bestand!F801</f>
        <v>Verwaltungsartikel (3)</v>
      </c>
      <c r="D801" t="str">
        <f>IFERROR(VLOOKUP(A801,[1]PB!$A$5:$A$107,1,FALSE),"")</f>
        <v/>
      </c>
      <c r="E801" s="3" t="str">
        <f t="shared" si="24"/>
        <v/>
      </c>
      <c r="F801" t="str">
        <f>IFERROR(VLOOKUP(A801,[1]SE!$A$5:$A$107,1,FALSE),"")</f>
        <v/>
      </c>
      <c r="G801" t="str">
        <f>IFERROR(VLOOKUP(A801,[1]MF!$A$5:$A$107,1,FALSE),"")</f>
        <v/>
      </c>
      <c r="H801" t="str">
        <f>IFERROR(VLOOKUP(A801,[1]JH!$A$5:$A$107,1,FALSE),"")</f>
        <v/>
      </c>
      <c r="I801" t="str">
        <f>IFERROR(VLOOKUP(A801,[1]OP!$A$5:$A$107,1,FALSE),"")</f>
        <v/>
      </c>
      <c r="J801" t="str">
        <f>IFERROR(VLOOKUP(A801,[1]SR!$A$5:$A$107,1,FALSE),"")</f>
        <v/>
      </c>
      <c r="K801" t="str">
        <f>IFERROR(VLOOKUP(A801,[1]JS!$A$5:$A$107,1,FALSE),"")</f>
        <v/>
      </c>
      <c r="L801" t="str">
        <f>IFERROR(VLOOKUP(A801,[1]JW!$A$5:$A$107,1,FALSE),"")</f>
        <v/>
      </c>
      <c r="M801" t="str">
        <f t="shared" si="25"/>
        <v>Nein</v>
      </c>
    </row>
    <row r="802" spans="1:13" x14ac:dyDescent="0.2">
      <c r="A802" s="1" t="str">
        <f>[1]Bestand!A802</f>
        <v>RM4</v>
      </c>
      <c r="B802" s="1" t="str">
        <f>[1]Bestand!F802</f>
        <v>inaktiver Artikel (8)</v>
      </c>
      <c r="D802" t="str">
        <f>IFERROR(VLOOKUP(A802,[1]PB!$A$5:$A$107,1,FALSE),"")</f>
        <v/>
      </c>
      <c r="E802" s="3" t="str">
        <f t="shared" si="24"/>
        <v/>
      </c>
      <c r="F802" t="str">
        <f>IFERROR(VLOOKUP(A802,[1]SE!$A$5:$A$107,1,FALSE),"")</f>
        <v/>
      </c>
      <c r="G802" t="str">
        <f>IFERROR(VLOOKUP(A802,[1]MF!$A$5:$A$107,1,FALSE),"")</f>
        <v/>
      </c>
      <c r="H802" t="str">
        <f>IFERROR(VLOOKUP(A802,[1]JH!$A$5:$A$107,1,FALSE),"")</f>
        <v/>
      </c>
      <c r="I802" t="str">
        <f>IFERROR(VLOOKUP(A802,[1]OP!$A$5:$A$107,1,FALSE),"")</f>
        <v/>
      </c>
      <c r="J802" t="str">
        <f>IFERROR(VLOOKUP(A802,[1]SR!$A$5:$A$107,1,FALSE),"")</f>
        <v/>
      </c>
      <c r="K802" t="str">
        <f>IFERROR(VLOOKUP(A802,[1]JS!$A$5:$A$107,1,FALSE),"")</f>
        <v/>
      </c>
      <c r="L802" t="str">
        <f>IFERROR(VLOOKUP(A802,[1]JW!$A$5:$A$107,1,FALSE),"")</f>
        <v/>
      </c>
      <c r="M802" t="str">
        <f t="shared" si="25"/>
        <v>Nein</v>
      </c>
    </row>
    <row r="803" spans="1:13" x14ac:dyDescent="0.2">
      <c r="A803" s="1" t="str">
        <f>[1]Bestand!A803</f>
        <v>RM4DIS</v>
      </c>
      <c r="B803" s="1" t="str">
        <f>[1]Bestand!F803</f>
        <v>inaktiver Artikel (8)</v>
      </c>
      <c r="D803" t="str">
        <f>IFERROR(VLOOKUP(A803,[1]PB!$A$5:$A$107,1,FALSE),"")</f>
        <v/>
      </c>
      <c r="E803" s="3" t="str">
        <f t="shared" si="24"/>
        <v/>
      </c>
      <c r="F803" t="str">
        <f>IFERROR(VLOOKUP(A803,[1]SE!$A$5:$A$107,1,FALSE),"")</f>
        <v/>
      </c>
      <c r="G803" t="str">
        <f>IFERROR(VLOOKUP(A803,[1]MF!$A$5:$A$107,1,FALSE),"")</f>
        <v/>
      </c>
      <c r="H803" t="str">
        <f>IFERROR(VLOOKUP(A803,[1]JH!$A$5:$A$107,1,FALSE),"")</f>
        <v/>
      </c>
      <c r="I803" t="str">
        <f>IFERROR(VLOOKUP(A803,[1]OP!$A$5:$A$107,1,FALSE),"")</f>
        <v/>
      </c>
      <c r="J803" t="str">
        <f>IFERROR(VLOOKUP(A803,[1]SR!$A$5:$A$107,1,FALSE),"")</f>
        <v/>
      </c>
      <c r="K803" t="str">
        <f>IFERROR(VLOOKUP(A803,[1]JS!$A$5:$A$107,1,FALSE),"")</f>
        <v/>
      </c>
      <c r="L803" t="str">
        <f>IFERROR(VLOOKUP(A803,[1]JW!$A$5:$A$107,1,FALSE),"")</f>
        <v/>
      </c>
      <c r="M803" t="str">
        <f t="shared" si="25"/>
        <v>Nein</v>
      </c>
    </row>
    <row r="804" spans="1:13" x14ac:dyDescent="0.2">
      <c r="A804" s="1" t="str">
        <f>[1]Bestand!A804</f>
        <v>RMT1F</v>
      </c>
      <c r="B804" s="1" t="str">
        <f>[1]Bestand!F804</f>
        <v>inaktiver Artikel (8)</v>
      </c>
      <c r="D804" t="str">
        <f>IFERROR(VLOOKUP(A804,[1]PB!$A$5:$A$107,1,FALSE),"")</f>
        <v/>
      </c>
      <c r="E804" s="3" t="str">
        <f t="shared" si="24"/>
        <v/>
      </c>
      <c r="F804" t="str">
        <f>IFERROR(VLOOKUP(A804,[1]SE!$A$5:$A$107,1,FALSE),"")</f>
        <v/>
      </c>
      <c r="G804" t="str">
        <f>IFERROR(VLOOKUP(A804,[1]MF!$A$5:$A$107,1,FALSE),"")</f>
        <v/>
      </c>
      <c r="H804" t="str">
        <f>IFERROR(VLOOKUP(A804,[1]JH!$A$5:$A$107,1,FALSE),"")</f>
        <v/>
      </c>
      <c r="I804" t="str">
        <f>IFERROR(VLOOKUP(A804,[1]OP!$A$5:$A$107,1,FALSE),"")</f>
        <v/>
      </c>
      <c r="J804" t="str">
        <f>IFERROR(VLOOKUP(A804,[1]SR!$A$5:$A$107,1,FALSE),"")</f>
        <v/>
      </c>
      <c r="K804" t="str">
        <f>IFERROR(VLOOKUP(A804,[1]JS!$A$5:$A$107,1,FALSE),"")</f>
        <v/>
      </c>
      <c r="L804" t="str">
        <f>IFERROR(VLOOKUP(A804,[1]JW!$A$5:$A$107,1,FALSE),"")</f>
        <v/>
      </c>
      <c r="M804" t="str">
        <f t="shared" si="25"/>
        <v>Nein</v>
      </c>
    </row>
    <row r="805" spans="1:13" x14ac:dyDescent="0.2">
      <c r="A805" s="1" t="str">
        <f>[1]Bestand!A805</f>
        <v>RMT2W</v>
      </c>
      <c r="B805" s="1" t="str">
        <f>[1]Bestand!F805</f>
        <v>inaktiver Artikel (8)</v>
      </c>
      <c r="D805" t="str">
        <f>IFERROR(VLOOKUP(A805,[1]PB!$A$5:$A$107,1,FALSE),"")</f>
        <v/>
      </c>
      <c r="E805" s="3" t="str">
        <f t="shared" si="24"/>
        <v/>
      </c>
      <c r="F805" t="str">
        <f>IFERROR(VLOOKUP(A805,[1]SE!$A$5:$A$107,1,FALSE),"")</f>
        <v/>
      </c>
      <c r="G805" t="str">
        <f>IFERROR(VLOOKUP(A805,[1]MF!$A$5:$A$107,1,FALSE),"")</f>
        <v/>
      </c>
      <c r="H805" t="str">
        <f>IFERROR(VLOOKUP(A805,[1]JH!$A$5:$A$107,1,FALSE),"")</f>
        <v/>
      </c>
      <c r="I805" t="str">
        <f>IFERROR(VLOOKUP(A805,[1]OP!$A$5:$A$107,1,FALSE),"")</f>
        <v/>
      </c>
      <c r="J805" t="str">
        <f>IFERROR(VLOOKUP(A805,[1]SR!$A$5:$A$107,1,FALSE),"")</f>
        <v/>
      </c>
      <c r="K805" t="str">
        <f>IFERROR(VLOOKUP(A805,[1]JS!$A$5:$A$107,1,FALSE),"")</f>
        <v/>
      </c>
      <c r="L805" t="str">
        <f>IFERROR(VLOOKUP(A805,[1]JW!$A$5:$A$107,1,FALSE),"")</f>
        <v/>
      </c>
      <c r="M805" t="str">
        <f t="shared" si="25"/>
        <v>Nein</v>
      </c>
    </row>
    <row r="806" spans="1:13" x14ac:dyDescent="0.2">
      <c r="A806" s="1" t="str">
        <f>[1]Bestand!A806</f>
        <v>RMT3E</v>
      </c>
      <c r="B806" s="1" t="str">
        <f>[1]Bestand!F806</f>
        <v>inaktiver Artikel (8)</v>
      </c>
      <c r="D806" t="str">
        <f>IFERROR(VLOOKUP(A806,[1]PB!$A$5:$A$107,1,FALSE),"")</f>
        <v/>
      </c>
      <c r="E806" s="3" t="str">
        <f t="shared" si="24"/>
        <v/>
      </c>
      <c r="F806" t="str">
        <f>IFERROR(VLOOKUP(A806,[1]SE!$A$5:$A$107,1,FALSE),"")</f>
        <v/>
      </c>
      <c r="G806" t="str">
        <f>IFERROR(VLOOKUP(A806,[1]MF!$A$5:$A$107,1,FALSE),"")</f>
        <v/>
      </c>
      <c r="H806" t="str">
        <f>IFERROR(VLOOKUP(A806,[1]JH!$A$5:$A$107,1,FALSE),"")</f>
        <v/>
      </c>
      <c r="I806" t="str">
        <f>IFERROR(VLOOKUP(A806,[1]OP!$A$5:$A$107,1,FALSE),"")</f>
        <v/>
      </c>
      <c r="J806" t="str">
        <f>IFERROR(VLOOKUP(A806,[1]SR!$A$5:$A$107,1,FALSE),"")</f>
        <v/>
      </c>
      <c r="K806" t="str">
        <f>IFERROR(VLOOKUP(A806,[1]JS!$A$5:$A$107,1,FALSE),"")</f>
        <v/>
      </c>
      <c r="L806" t="str">
        <f>IFERROR(VLOOKUP(A806,[1]JW!$A$5:$A$107,1,FALSE),"")</f>
        <v/>
      </c>
      <c r="M806" t="str">
        <f t="shared" si="25"/>
        <v>Nein</v>
      </c>
    </row>
    <row r="807" spans="1:13" x14ac:dyDescent="0.2">
      <c r="A807" s="1" t="str">
        <f>[1]Bestand!A807</f>
        <v>RMT4A</v>
      </c>
      <c r="B807" s="1" t="str">
        <f>[1]Bestand!F807</f>
        <v>inaktiver Artikel (8)</v>
      </c>
      <c r="D807" t="str">
        <f>IFERROR(VLOOKUP(A807,[1]PB!$A$5:$A$107,1,FALSE),"")</f>
        <v/>
      </c>
      <c r="E807" s="3" t="str">
        <f t="shared" si="24"/>
        <v/>
      </c>
      <c r="F807" t="str">
        <f>IFERROR(VLOOKUP(A807,[1]SE!$A$5:$A$107,1,FALSE),"")</f>
        <v/>
      </c>
      <c r="G807" t="str">
        <f>IFERROR(VLOOKUP(A807,[1]MF!$A$5:$A$107,1,FALSE),"")</f>
        <v/>
      </c>
      <c r="H807" t="str">
        <f>IFERROR(VLOOKUP(A807,[1]JH!$A$5:$A$107,1,FALSE),"")</f>
        <v/>
      </c>
      <c r="I807" t="str">
        <f>IFERROR(VLOOKUP(A807,[1]OP!$A$5:$A$107,1,FALSE),"")</f>
        <v/>
      </c>
      <c r="J807" t="str">
        <f>IFERROR(VLOOKUP(A807,[1]SR!$A$5:$A$107,1,FALSE),"")</f>
        <v/>
      </c>
      <c r="K807" t="str">
        <f>IFERROR(VLOOKUP(A807,[1]JS!$A$5:$A$107,1,FALSE),"")</f>
        <v/>
      </c>
      <c r="L807" t="str">
        <f>IFERROR(VLOOKUP(A807,[1]JW!$A$5:$A$107,1,FALSE),"")</f>
        <v/>
      </c>
      <c r="M807" t="str">
        <f t="shared" si="25"/>
        <v>Nein</v>
      </c>
    </row>
    <row r="808" spans="1:13" x14ac:dyDescent="0.2">
      <c r="A808" s="1" t="str">
        <f>[1]Bestand!A808</f>
        <v>ROHRI</v>
      </c>
      <c r="B808" s="1" t="str">
        <f>[1]Bestand!F808</f>
        <v>inaktiver Artikel (8)</v>
      </c>
      <c r="D808" t="str">
        <f>IFERROR(VLOOKUP(A808,[1]PB!$A$5:$A$107,1,FALSE),"")</f>
        <v/>
      </c>
      <c r="E808" s="3" t="str">
        <f t="shared" si="24"/>
        <v/>
      </c>
      <c r="F808" t="str">
        <f>IFERROR(VLOOKUP(A808,[1]SE!$A$5:$A$107,1,FALSE),"")</f>
        <v/>
      </c>
      <c r="G808" t="str">
        <f>IFERROR(VLOOKUP(A808,[1]MF!$A$5:$A$107,1,FALSE),"")</f>
        <v/>
      </c>
      <c r="H808" t="str">
        <f>IFERROR(VLOOKUP(A808,[1]JH!$A$5:$A$107,1,FALSE),"")</f>
        <v/>
      </c>
      <c r="I808" t="str">
        <f>IFERROR(VLOOKUP(A808,[1]OP!$A$5:$A$107,1,FALSE),"")</f>
        <v/>
      </c>
      <c r="J808" t="str">
        <f>IFERROR(VLOOKUP(A808,[1]SR!$A$5:$A$107,1,FALSE),"")</f>
        <v/>
      </c>
      <c r="K808" t="str">
        <f>IFERROR(VLOOKUP(A808,[1]JS!$A$5:$A$107,1,FALSE),"")</f>
        <v/>
      </c>
      <c r="L808" t="str">
        <f>IFERROR(VLOOKUP(A808,[1]JW!$A$5:$A$107,1,FALSE),"")</f>
        <v/>
      </c>
      <c r="M808" t="str">
        <f t="shared" si="25"/>
        <v>Nein</v>
      </c>
    </row>
    <row r="809" spans="1:13" x14ac:dyDescent="0.2">
      <c r="A809" s="1" t="str">
        <f>[1]Bestand!A809</f>
        <v>RR110</v>
      </c>
      <c r="B809" s="1" t="str">
        <f>[1]Bestand!F809</f>
        <v>inaktiver Artikel (8)</v>
      </c>
      <c r="D809" t="str">
        <f>IFERROR(VLOOKUP(A809,[1]PB!$A$5:$A$107,1,FALSE),"")</f>
        <v/>
      </c>
      <c r="E809" s="3" t="str">
        <f t="shared" si="24"/>
        <v/>
      </c>
      <c r="F809" t="str">
        <f>IFERROR(VLOOKUP(A809,[1]SE!$A$5:$A$107,1,FALSE),"")</f>
        <v/>
      </c>
      <c r="G809" t="str">
        <f>IFERROR(VLOOKUP(A809,[1]MF!$A$5:$A$107,1,FALSE),"")</f>
        <v/>
      </c>
      <c r="H809" t="str">
        <f>IFERROR(VLOOKUP(A809,[1]JH!$A$5:$A$107,1,FALSE),"")</f>
        <v/>
      </c>
      <c r="I809" t="str">
        <f>IFERROR(VLOOKUP(A809,[1]OP!$A$5:$A$107,1,FALSE),"")</f>
        <v/>
      </c>
      <c r="J809" t="str">
        <f>IFERROR(VLOOKUP(A809,[1]SR!$A$5:$A$107,1,FALSE),"")</f>
        <v/>
      </c>
      <c r="K809" t="str">
        <f>IFERROR(VLOOKUP(A809,[1]JS!$A$5:$A$107,1,FALSE),"")</f>
        <v/>
      </c>
      <c r="L809" t="str">
        <f>IFERROR(VLOOKUP(A809,[1]JW!$A$5:$A$107,1,FALSE),"")</f>
        <v/>
      </c>
      <c r="M809" t="str">
        <f t="shared" si="25"/>
        <v>Nein</v>
      </c>
    </row>
    <row r="810" spans="1:13" x14ac:dyDescent="0.2">
      <c r="A810" s="1" t="str">
        <f>[1]Bestand!A810</f>
        <v>RR115</v>
      </c>
      <c r="B810" s="1" t="str">
        <f>[1]Bestand!F810</f>
        <v>inaktiver Artikel (8)</v>
      </c>
      <c r="D810" t="str">
        <f>IFERROR(VLOOKUP(A810,[1]PB!$A$5:$A$107,1,FALSE),"")</f>
        <v/>
      </c>
      <c r="E810" s="3" t="str">
        <f t="shared" si="24"/>
        <v/>
      </c>
      <c r="F810" t="str">
        <f>IFERROR(VLOOKUP(A810,[1]SE!$A$5:$A$107,1,FALSE),"")</f>
        <v/>
      </c>
      <c r="G810" t="str">
        <f>IFERROR(VLOOKUP(A810,[1]MF!$A$5:$A$107,1,FALSE),"")</f>
        <v/>
      </c>
      <c r="H810" t="str">
        <f>IFERROR(VLOOKUP(A810,[1]JH!$A$5:$A$107,1,FALSE),"")</f>
        <v/>
      </c>
      <c r="I810" t="str">
        <f>IFERROR(VLOOKUP(A810,[1]OP!$A$5:$A$107,1,FALSE),"")</f>
        <v/>
      </c>
      <c r="J810" t="str">
        <f>IFERROR(VLOOKUP(A810,[1]SR!$A$5:$A$107,1,FALSE),"")</f>
        <v/>
      </c>
      <c r="K810" t="str">
        <f>IFERROR(VLOOKUP(A810,[1]JS!$A$5:$A$107,1,FALSE),"")</f>
        <v/>
      </c>
      <c r="L810" t="str">
        <f>IFERROR(VLOOKUP(A810,[1]JW!$A$5:$A$107,1,FALSE),"")</f>
        <v/>
      </c>
      <c r="M810" t="str">
        <f t="shared" si="25"/>
        <v>Nein</v>
      </c>
    </row>
    <row r="811" spans="1:13" x14ac:dyDescent="0.2">
      <c r="A811" s="1" t="str">
        <f>[1]Bestand!A811</f>
        <v>RR120</v>
      </c>
      <c r="B811" s="1" t="str">
        <f>[1]Bestand!F811</f>
        <v>inaktiver Artikel (8)</v>
      </c>
      <c r="D811" t="str">
        <f>IFERROR(VLOOKUP(A811,[1]PB!$A$5:$A$107,1,FALSE),"")</f>
        <v/>
      </c>
      <c r="E811" s="3" t="str">
        <f t="shared" si="24"/>
        <v/>
      </c>
      <c r="F811" t="str">
        <f>IFERROR(VLOOKUP(A811,[1]SE!$A$5:$A$107,1,FALSE),"")</f>
        <v/>
      </c>
      <c r="G811" t="str">
        <f>IFERROR(VLOOKUP(A811,[1]MF!$A$5:$A$107,1,FALSE),"")</f>
        <v/>
      </c>
      <c r="H811" t="str">
        <f>IFERROR(VLOOKUP(A811,[1]JH!$A$5:$A$107,1,FALSE),"")</f>
        <v/>
      </c>
      <c r="I811" t="str">
        <f>IFERROR(VLOOKUP(A811,[1]OP!$A$5:$A$107,1,FALSE),"")</f>
        <v/>
      </c>
      <c r="J811" t="str">
        <f>IFERROR(VLOOKUP(A811,[1]SR!$A$5:$A$107,1,FALSE),"")</f>
        <v/>
      </c>
      <c r="K811" t="str">
        <f>IFERROR(VLOOKUP(A811,[1]JS!$A$5:$A$107,1,FALSE),"")</f>
        <v/>
      </c>
      <c r="L811" t="str">
        <f>IFERROR(VLOOKUP(A811,[1]JW!$A$5:$A$107,1,FALSE),"")</f>
        <v/>
      </c>
      <c r="M811" t="str">
        <f t="shared" si="25"/>
        <v>Nein</v>
      </c>
    </row>
    <row r="812" spans="1:13" x14ac:dyDescent="0.2">
      <c r="A812" s="1" t="str">
        <f>[1]Bestand!A812</f>
        <v>RR18SW</v>
      </c>
      <c r="B812" s="1" t="str">
        <f>[1]Bestand!F812</f>
        <v>inaktiver Artikel (8)</v>
      </c>
      <c r="D812" t="str">
        <f>IFERROR(VLOOKUP(A812,[1]PB!$A$5:$A$107,1,FALSE),"")</f>
        <v/>
      </c>
      <c r="E812" s="3" t="str">
        <f t="shared" si="24"/>
        <v/>
      </c>
      <c r="F812" t="str">
        <f>IFERROR(VLOOKUP(A812,[1]SE!$A$5:$A$107,1,FALSE),"")</f>
        <v>RR18SW</v>
      </c>
      <c r="G812" t="str">
        <f>IFERROR(VLOOKUP(A812,[1]MF!$A$5:$A$107,1,FALSE),"")</f>
        <v/>
      </c>
      <c r="H812" t="str">
        <f>IFERROR(VLOOKUP(A812,[1]JH!$A$5:$A$107,1,FALSE),"")</f>
        <v/>
      </c>
      <c r="I812" t="str">
        <f>IFERROR(VLOOKUP(A812,[1]OP!$A$5:$A$107,1,FALSE),"")</f>
        <v>RR18SW</v>
      </c>
      <c r="J812" t="str">
        <f>IFERROR(VLOOKUP(A812,[1]SR!$A$5:$A$107,1,FALSE),"")</f>
        <v/>
      </c>
      <c r="K812" t="str">
        <f>IFERROR(VLOOKUP(A812,[1]JS!$A$5:$A$107,1,FALSE),"")</f>
        <v/>
      </c>
      <c r="L812" t="str">
        <f>IFERROR(VLOOKUP(A812,[1]JW!$A$5:$A$107,1,FALSE),"")</f>
        <v>RR18SW</v>
      </c>
      <c r="M812" t="str">
        <f t="shared" si="25"/>
        <v>Nein</v>
      </c>
    </row>
    <row r="813" spans="1:13" x14ac:dyDescent="0.2">
      <c r="A813" s="1" t="str">
        <f>[1]Bestand!A813</f>
        <v>RR20SI</v>
      </c>
      <c r="B813" s="1" t="str">
        <f>[1]Bestand!F813</f>
        <v>aktiver Artikel (4)</v>
      </c>
      <c r="D813" t="str">
        <f>IFERROR(VLOOKUP(A813,[1]PB!$A$5:$A$107,1,FALSE),"")</f>
        <v/>
      </c>
      <c r="E813" s="3" t="str">
        <f t="shared" si="24"/>
        <v/>
      </c>
      <c r="F813" t="str">
        <f>IFERROR(VLOOKUP(A813,[1]SE!$A$5:$A$107,1,FALSE),"")</f>
        <v/>
      </c>
      <c r="G813" t="str">
        <f>IFERROR(VLOOKUP(A813,[1]MF!$A$5:$A$107,1,FALSE),"")</f>
        <v/>
      </c>
      <c r="H813" t="str">
        <f>IFERROR(VLOOKUP(A813,[1]JH!$A$5:$A$107,1,FALSE),"")</f>
        <v/>
      </c>
      <c r="I813" t="str">
        <f>IFERROR(VLOOKUP(A813,[1]OP!$A$5:$A$107,1,FALSE),"")</f>
        <v/>
      </c>
      <c r="J813" t="str">
        <f>IFERROR(VLOOKUP(A813,[1]SR!$A$5:$A$107,1,FALSE),"")</f>
        <v/>
      </c>
      <c r="K813" t="str">
        <f>IFERROR(VLOOKUP(A813,[1]JS!$A$5:$A$107,1,FALSE),"")</f>
        <v/>
      </c>
      <c r="L813" t="str">
        <f>IFERROR(VLOOKUP(A813,[1]JW!$A$5:$A$107,1,FALSE),"")</f>
        <v/>
      </c>
      <c r="M813" t="str">
        <f t="shared" si="25"/>
        <v>Nein</v>
      </c>
    </row>
    <row r="814" spans="1:13" x14ac:dyDescent="0.2">
      <c r="A814" s="1" t="str">
        <f>[1]Bestand!A814</f>
        <v>RRC8</v>
      </c>
      <c r="B814" s="1" t="str">
        <f>[1]Bestand!F814</f>
        <v>inaktiver Artikel (8)</v>
      </c>
      <c r="D814" t="str">
        <f>IFERROR(VLOOKUP(A814,[1]PB!$A$5:$A$107,1,FALSE),"")</f>
        <v/>
      </c>
      <c r="E814" s="3" t="str">
        <f t="shared" si="24"/>
        <v/>
      </c>
      <c r="F814" t="str">
        <f>IFERROR(VLOOKUP(A814,[1]SE!$A$5:$A$107,1,FALSE),"")</f>
        <v/>
      </c>
      <c r="G814" t="str">
        <f>IFERROR(VLOOKUP(A814,[1]MF!$A$5:$A$107,1,FALSE),"")</f>
        <v/>
      </c>
      <c r="H814" t="str">
        <f>IFERROR(VLOOKUP(A814,[1]JH!$A$5:$A$107,1,FALSE),"")</f>
        <v/>
      </c>
      <c r="I814" t="str">
        <f>IFERROR(VLOOKUP(A814,[1]OP!$A$5:$A$107,1,FALSE),"")</f>
        <v/>
      </c>
      <c r="J814" t="str">
        <f>IFERROR(VLOOKUP(A814,[1]SR!$A$5:$A$107,1,FALSE),"")</f>
        <v/>
      </c>
      <c r="K814" t="str">
        <f>IFERROR(VLOOKUP(A814,[1]JS!$A$5:$A$107,1,FALSE),"")</f>
        <v/>
      </c>
      <c r="L814" t="str">
        <f>IFERROR(VLOOKUP(A814,[1]JW!$A$5:$A$107,1,FALSE),"")</f>
        <v/>
      </c>
      <c r="M814" t="str">
        <f t="shared" si="25"/>
        <v>Nein</v>
      </c>
    </row>
    <row r="815" spans="1:13" x14ac:dyDescent="0.2">
      <c r="A815" s="1" t="str">
        <f>[1]Bestand!A815</f>
        <v>RT5138</v>
      </c>
      <c r="B815" s="1" t="str">
        <f>[1]Bestand!F815</f>
        <v>inaktiver Artikel (8)</v>
      </c>
      <c r="D815" t="str">
        <f>IFERROR(VLOOKUP(A815,[1]PB!$A$5:$A$107,1,FALSE),"")</f>
        <v/>
      </c>
      <c r="E815" s="3" t="str">
        <f t="shared" si="24"/>
        <v/>
      </c>
      <c r="F815" t="str">
        <f>IFERROR(VLOOKUP(A815,[1]SE!$A$5:$A$107,1,FALSE),"")</f>
        <v/>
      </c>
      <c r="G815" t="str">
        <f>IFERROR(VLOOKUP(A815,[1]MF!$A$5:$A$107,1,FALSE),"")</f>
        <v/>
      </c>
      <c r="H815" t="str">
        <f>IFERROR(VLOOKUP(A815,[1]JH!$A$5:$A$107,1,FALSE),"")</f>
        <v/>
      </c>
      <c r="I815" t="str">
        <f>IFERROR(VLOOKUP(A815,[1]OP!$A$5:$A$107,1,FALSE),"")</f>
        <v/>
      </c>
      <c r="J815" t="str">
        <f>IFERROR(VLOOKUP(A815,[1]SR!$A$5:$A$107,1,FALSE),"")</f>
        <v/>
      </c>
      <c r="K815" t="str">
        <f>IFERROR(VLOOKUP(A815,[1]JS!$A$5:$A$107,1,FALSE),"")</f>
        <v/>
      </c>
      <c r="L815" t="str">
        <f>IFERROR(VLOOKUP(A815,[1]JW!$A$5:$A$107,1,FALSE),"")</f>
        <v/>
      </c>
      <c r="M815" t="str">
        <f t="shared" si="25"/>
        <v>Nein</v>
      </c>
    </row>
    <row r="816" spans="1:13" x14ac:dyDescent="0.2">
      <c r="A816" s="1" t="str">
        <f>[1]Bestand!A816</f>
        <v>RÄUBERHUT</v>
      </c>
      <c r="B816" s="1" t="str">
        <f>[1]Bestand!F816</f>
        <v>inaktiver Artikel (8)</v>
      </c>
      <c r="D816" t="str">
        <f>IFERROR(VLOOKUP(A816,[1]PB!$A$5:$A$107,1,FALSE),"")</f>
        <v/>
      </c>
      <c r="E816" s="3" t="str">
        <f t="shared" si="24"/>
        <v/>
      </c>
      <c r="F816" t="str">
        <f>IFERROR(VLOOKUP(A816,[1]SE!$A$5:$A$107,1,FALSE),"")</f>
        <v/>
      </c>
      <c r="G816" t="str">
        <f>IFERROR(VLOOKUP(A816,[1]MF!$A$5:$A$107,1,FALSE),"")</f>
        <v/>
      </c>
      <c r="H816" t="str">
        <f>IFERROR(VLOOKUP(A816,[1]JH!$A$5:$A$107,1,FALSE),"")</f>
        <v/>
      </c>
      <c r="I816" t="str">
        <f>IFERROR(VLOOKUP(A816,[1]OP!$A$5:$A$107,1,FALSE),"")</f>
        <v/>
      </c>
      <c r="J816" t="str">
        <f>IFERROR(VLOOKUP(A816,[1]SR!$A$5:$A$107,1,FALSE),"")</f>
        <v/>
      </c>
      <c r="K816" t="str">
        <f>IFERROR(VLOOKUP(A816,[1]JS!$A$5:$A$107,1,FALSE),"")</f>
        <v/>
      </c>
      <c r="L816" t="str">
        <f>IFERROR(VLOOKUP(A816,[1]JW!$A$5:$A$107,1,FALSE),"")</f>
        <v/>
      </c>
      <c r="M816" t="str">
        <f t="shared" si="25"/>
        <v>Nein</v>
      </c>
    </row>
    <row r="817" spans="1:13" x14ac:dyDescent="0.2">
      <c r="A817" s="1" t="str">
        <f>[1]Bestand!A817</f>
        <v>S180</v>
      </c>
      <c r="B817" s="1" t="str">
        <f>[1]Bestand!F817</f>
        <v>inaktiver Artikel (8)</v>
      </c>
      <c r="D817" t="str">
        <f>IFERROR(VLOOKUP(A817,[1]PB!$A$5:$A$107,1,FALSE),"")</f>
        <v/>
      </c>
      <c r="E817" s="3" t="str">
        <f t="shared" si="24"/>
        <v/>
      </c>
      <c r="F817" t="str">
        <f>IFERROR(VLOOKUP(A817,[1]SE!$A$5:$A$107,1,FALSE),"")</f>
        <v/>
      </c>
      <c r="G817" t="str">
        <f>IFERROR(VLOOKUP(A817,[1]MF!$A$5:$A$107,1,FALSE),"")</f>
        <v/>
      </c>
      <c r="H817" t="str">
        <f>IFERROR(VLOOKUP(A817,[1]JH!$A$5:$A$107,1,FALSE),"")</f>
        <v/>
      </c>
      <c r="I817" t="str">
        <f>IFERROR(VLOOKUP(A817,[1]OP!$A$5:$A$107,1,FALSE),"")</f>
        <v/>
      </c>
      <c r="J817" t="str">
        <f>IFERROR(VLOOKUP(A817,[1]SR!$A$5:$A$107,1,FALSE),"")</f>
        <v/>
      </c>
      <c r="K817" t="str">
        <f>IFERROR(VLOOKUP(A817,[1]JS!$A$5:$A$107,1,FALSE),"")</f>
        <v/>
      </c>
      <c r="L817" t="str">
        <f>IFERROR(VLOOKUP(A817,[1]JW!$A$5:$A$107,1,FALSE),"")</f>
        <v/>
      </c>
      <c r="M817" t="str">
        <f t="shared" si="25"/>
        <v>Nein</v>
      </c>
    </row>
    <row r="818" spans="1:13" x14ac:dyDescent="0.2">
      <c r="A818" s="1" t="str">
        <f>[1]Bestand!A818</f>
        <v>SA16PCI</v>
      </c>
      <c r="B818" s="1" t="str">
        <f>[1]Bestand!F818</f>
        <v>inaktiver Artikel (8)</v>
      </c>
      <c r="D818" t="str">
        <f>IFERROR(VLOOKUP(A818,[1]PB!$A$5:$A$107,1,FALSE),"")</f>
        <v/>
      </c>
      <c r="E818" s="3" t="str">
        <f t="shared" si="24"/>
        <v/>
      </c>
      <c r="F818" t="str">
        <f>IFERROR(VLOOKUP(A818,[1]SE!$A$5:$A$107,1,FALSE),"")</f>
        <v/>
      </c>
      <c r="G818" t="str">
        <f>IFERROR(VLOOKUP(A818,[1]MF!$A$5:$A$107,1,FALSE),"")</f>
        <v/>
      </c>
      <c r="H818" t="str">
        <f>IFERROR(VLOOKUP(A818,[1]JH!$A$5:$A$107,1,FALSE),"")</f>
        <v/>
      </c>
      <c r="I818" t="str">
        <f>IFERROR(VLOOKUP(A818,[1]OP!$A$5:$A$107,1,FALSE),"")</f>
        <v/>
      </c>
      <c r="J818" t="str">
        <f>IFERROR(VLOOKUP(A818,[1]SR!$A$5:$A$107,1,FALSE),"")</f>
        <v/>
      </c>
      <c r="K818" t="str">
        <f>IFERROR(VLOOKUP(A818,[1]JS!$A$5:$A$107,1,FALSE),"")</f>
        <v/>
      </c>
      <c r="L818" t="str">
        <f>IFERROR(VLOOKUP(A818,[1]JW!$A$5:$A$107,1,FALSE),"")</f>
        <v/>
      </c>
      <c r="M818" t="str">
        <f t="shared" si="25"/>
        <v>Nein</v>
      </c>
    </row>
    <row r="819" spans="1:13" x14ac:dyDescent="0.2">
      <c r="A819" s="1" t="str">
        <f>[1]Bestand!A819</f>
        <v>SB100S</v>
      </c>
      <c r="B819" s="1" t="str">
        <f>[1]Bestand!F819</f>
        <v>inaktiver Artikel (8)</v>
      </c>
      <c r="D819" t="str">
        <f>IFERROR(VLOOKUP(A819,[1]PB!$A$5:$A$107,1,FALSE),"")</f>
        <v/>
      </c>
      <c r="E819" s="3" t="str">
        <f t="shared" si="24"/>
        <v/>
      </c>
      <c r="F819" t="str">
        <f>IFERROR(VLOOKUP(A819,[1]SE!$A$5:$A$107,1,FALSE),"")</f>
        <v/>
      </c>
      <c r="G819" t="str">
        <f>IFERROR(VLOOKUP(A819,[1]MF!$A$5:$A$107,1,FALSE),"")</f>
        <v/>
      </c>
      <c r="H819" t="str">
        <f>IFERROR(VLOOKUP(A819,[1]JH!$A$5:$A$107,1,FALSE),"")</f>
        <v/>
      </c>
      <c r="I819" t="str">
        <f>IFERROR(VLOOKUP(A819,[1]OP!$A$5:$A$107,1,FALSE),"")</f>
        <v/>
      </c>
      <c r="J819" t="str">
        <f>IFERROR(VLOOKUP(A819,[1]SR!$A$5:$A$107,1,FALSE),"")</f>
        <v/>
      </c>
      <c r="K819" t="str">
        <f>IFERROR(VLOOKUP(A819,[1]JS!$A$5:$A$107,1,FALSE),"")</f>
        <v/>
      </c>
      <c r="L819" t="str">
        <f>IFERROR(VLOOKUP(A819,[1]JW!$A$5:$A$107,1,FALSE),"")</f>
        <v/>
      </c>
      <c r="M819" t="str">
        <f t="shared" si="25"/>
        <v>Nein</v>
      </c>
    </row>
    <row r="820" spans="1:13" x14ac:dyDescent="0.2">
      <c r="A820" s="1" t="str">
        <f>[1]Bestand!A820</f>
        <v>SB100SI</v>
      </c>
      <c r="B820" s="1" t="str">
        <f>[1]Bestand!F820</f>
        <v>inaktiver Artikel (8)</v>
      </c>
      <c r="D820" t="str">
        <f>IFERROR(VLOOKUP(A820,[1]PB!$A$5:$A$107,1,FALSE),"")</f>
        <v/>
      </c>
      <c r="E820" s="3" t="str">
        <f t="shared" si="24"/>
        <v/>
      </c>
      <c r="F820" t="str">
        <f>IFERROR(VLOOKUP(A820,[1]SE!$A$5:$A$107,1,FALSE),"")</f>
        <v/>
      </c>
      <c r="G820" t="str">
        <f>IFERROR(VLOOKUP(A820,[1]MF!$A$5:$A$107,1,FALSE),"")</f>
        <v/>
      </c>
      <c r="H820" t="str">
        <f>IFERROR(VLOOKUP(A820,[1]JH!$A$5:$A$107,1,FALSE),"")</f>
        <v/>
      </c>
      <c r="I820" t="str">
        <f>IFERROR(VLOOKUP(A820,[1]OP!$A$5:$A$107,1,FALSE),"")</f>
        <v/>
      </c>
      <c r="J820" t="str">
        <f>IFERROR(VLOOKUP(A820,[1]SR!$A$5:$A$107,1,FALSE),"")</f>
        <v/>
      </c>
      <c r="K820" t="str">
        <f>IFERROR(VLOOKUP(A820,[1]JS!$A$5:$A$107,1,FALSE),"")</f>
        <v/>
      </c>
      <c r="L820" t="str">
        <f>IFERROR(VLOOKUP(A820,[1]JW!$A$5:$A$107,1,FALSE),"")</f>
        <v/>
      </c>
      <c r="M820" t="str">
        <f t="shared" si="25"/>
        <v>Nein</v>
      </c>
    </row>
    <row r="821" spans="1:13" x14ac:dyDescent="0.2">
      <c r="A821" s="1" t="str">
        <f>[1]Bestand!A821</f>
        <v>SCA164SN</v>
      </c>
      <c r="B821" s="1" t="str">
        <f>[1]Bestand!F821</f>
        <v>inaktiver Artikel (8)</v>
      </c>
      <c r="D821" t="str">
        <f>IFERROR(VLOOKUP(A821,[1]PB!$A$5:$A$107,1,FALSE),"")</f>
        <v/>
      </c>
      <c r="E821" s="3" t="str">
        <f t="shared" si="24"/>
        <v/>
      </c>
      <c r="F821" t="str">
        <f>IFERROR(VLOOKUP(A821,[1]SE!$A$5:$A$107,1,FALSE),"")</f>
        <v/>
      </c>
      <c r="G821" t="str">
        <f>IFERROR(VLOOKUP(A821,[1]MF!$A$5:$A$107,1,FALSE),"")</f>
        <v/>
      </c>
      <c r="H821" t="str">
        <f>IFERROR(VLOOKUP(A821,[1]JH!$A$5:$A$107,1,FALSE),"")</f>
        <v/>
      </c>
      <c r="I821" t="str">
        <f>IFERROR(VLOOKUP(A821,[1]OP!$A$5:$A$107,1,FALSE),"")</f>
        <v/>
      </c>
      <c r="J821" t="str">
        <f>IFERROR(VLOOKUP(A821,[1]SR!$A$5:$A$107,1,FALSE),"")</f>
        <v/>
      </c>
      <c r="K821" t="str">
        <f>IFERROR(VLOOKUP(A821,[1]JS!$A$5:$A$107,1,FALSE),"")</f>
        <v/>
      </c>
      <c r="L821" t="str">
        <f>IFERROR(VLOOKUP(A821,[1]JW!$A$5:$A$107,1,FALSE),"")</f>
        <v/>
      </c>
      <c r="M821" t="str">
        <f t="shared" si="25"/>
        <v>Nein</v>
      </c>
    </row>
    <row r="822" spans="1:13" x14ac:dyDescent="0.2">
      <c r="A822" s="1" t="str">
        <f>[1]Bestand!A822</f>
        <v>SCA164TANK3</v>
      </c>
      <c r="B822" s="1" t="str">
        <f>[1]Bestand!F822</f>
        <v>inaktiver Artikel (8)</v>
      </c>
      <c r="D822" t="str">
        <f>IFERROR(VLOOKUP(A822,[1]PB!$A$5:$A$107,1,FALSE),"")</f>
        <v/>
      </c>
      <c r="E822" s="3" t="str">
        <f t="shared" si="24"/>
        <v/>
      </c>
      <c r="F822" t="str">
        <f>IFERROR(VLOOKUP(A822,[1]SE!$A$5:$A$107,1,FALSE),"")</f>
        <v/>
      </c>
      <c r="G822" t="str">
        <f>IFERROR(VLOOKUP(A822,[1]MF!$A$5:$A$107,1,FALSE),"")</f>
        <v/>
      </c>
      <c r="H822" t="str">
        <f>IFERROR(VLOOKUP(A822,[1]JH!$A$5:$A$107,1,FALSE),"")</f>
        <v/>
      </c>
      <c r="I822" t="str">
        <f>IFERROR(VLOOKUP(A822,[1]OP!$A$5:$A$107,1,FALSE),"")</f>
        <v/>
      </c>
      <c r="J822" t="str">
        <f>IFERROR(VLOOKUP(A822,[1]SR!$A$5:$A$107,1,FALSE),"")</f>
        <v/>
      </c>
      <c r="K822" t="str">
        <f>IFERROR(VLOOKUP(A822,[1]JS!$A$5:$A$107,1,FALSE),"")</f>
        <v/>
      </c>
      <c r="L822" t="str">
        <f>IFERROR(VLOOKUP(A822,[1]JW!$A$5:$A$107,1,FALSE),"")</f>
        <v/>
      </c>
      <c r="M822" t="str">
        <f t="shared" si="25"/>
        <v>Nein</v>
      </c>
    </row>
    <row r="823" spans="1:13" x14ac:dyDescent="0.2">
      <c r="A823" s="1" t="str">
        <f>[1]Bestand!A823</f>
        <v>SCANIA</v>
      </c>
      <c r="B823" s="1" t="str">
        <f>[1]Bestand!F823</f>
        <v>löschfähiger Artikel (9)</v>
      </c>
      <c r="D823" t="str">
        <f>IFERROR(VLOOKUP(A823,[1]PB!$A$5:$A$107,1,FALSE),"")</f>
        <v/>
      </c>
      <c r="E823" s="3" t="str">
        <f t="shared" si="24"/>
        <v/>
      </c>
      <c r="F823" t="str">
        <f>IFERROR(VLOOKUP(A823,[1]SE!$A$5:$A$107,1,FALSE),"")</f>
        <v/>
      </c>
      <c r="G823" t="str">
        <f>IFERROR(VLOOKUP(A823,[1]MF!$A$5:$A$107,1,FALSE),"")</f>
        <v/>
      </c>
      <c r="H823" t="str">
        <f>IFERROR(VLOOKUP(A823,[1]JH!$A$5:$A$107,1,FALSE),"")</f>
        <v/>
      </c>
      <c r="I823" t="str">
        <f>IFERROR(VLOOKUP(A823,[1]OP!$A$5:$A$107,1,FALSE),"")</f>
        <v/>
      </c>
      <c r="J823" t="str">
        <f>IFERROR(VLOOKUP(A823,[1]SR!$A$5:$A$107,1,FALSE),"")</f>
        <v/>
      </c>
      <c r="K823" t="str">
        <f>IFERROR(VLOOKUP(A823,[1]JS!$A$5:$A$107,1,FALSE),"")</f>
        <v/>
      </c>
      <c r="L823" t="str">
        <f>IFERROR(VLOOKUP(A823,[1]JW!$A$5:$A$107,1,FALSE),"")</f>
        <v/>
      </c>
      <c r="M823" t="str">
        <f t="shared" si="25"/>
        <v>Nein</v>
      </c>
    </row>
    <row r="824" spans="1:13" x14ac:dyDescent="0.2">
      <c r="A824" s="1" t="str">
        <f>[1]Bestand!A824</f>
        <v>SCD1400SW</v>
      </c>
      <c r="B824" s="1" t="str">
        <f>[1]Bestand!F824</f>
        <v>Auslaufartikel (7)</v>
      </c>
      <c r="D824" t="str">
        <f>IFERROR(VLOOKUP(A824,[1]PB!$A$5:$A$107,1,FALSE),"")</f>
        <v/>
      </c>
      <c r="E824" s="3" t="str">
        <f t="shared" si="24"/>
        <v/>
      </c>
      <c r="F824" t="str">
        <f>IFERROR(VLOOKUP(A824,[1]SE!$A$5:$A$107,1,FALSE),"")</f>
        <v/>
      </c>
      <c r="G824" t="str">
        <f>IFERROR(VLOOKUP(A824,[1]MF!$A$5:$A$107,1,FALSE),"")</f>
        <v/>
      </c>
      <c r="H824" t="str">
        <f>IFERROR(VLOOKUP(A824,[1]JH!$A$5:$A$107,1,FALSE),"")</f>
        <v>SCD1400SW</v>
      </c>
      <c r="I824" t="str">
        <f>IFERROR(VLOOKUP(A824,[1]OP!$A$5:$A$107,1,FALSE),"")</f>
        <v>SCD1400SW</v>
      </c>
      <c r="J824" t="str">
        <f>IFERROR(VLOOKUP(A824,[1]SR!$A$5:$A$107,1,FALSE),"")</f>
        <v/>
      </c>
      <c r="K824" t="str">
        <f>IFERROR(VLOOKUP(A824,[1]JS!$A$5:$A$107,1,FALSE),"")</f>
        <v/>
      </c>
      <c r="L824" t="str">
        <f>IFERROR(VLOOKUP(A824,[1]JW!$A$5:$A$107,1,FALSE),"")</f>
        <v/>
      </c>
      <c r="M824" t="str">
        <f t="shared" si="25"/>
        <v>Nein</v>
      </c>
    </row>
    <row r="825" spans="1:13" x14ac:dyDescent="0.2">
      <c r="A825" s="1" t="str">
        <f>[1]Bestand!A825</f>
        <v>SCD1400WE</v>
      </c>
      <c r="B825" s="1" t="str">
        <f>[1]Bestand!F825</f>
        <v>Auslaufartikel (7)</v>
      </c>
      <c r="D825" t="str">
        <f>IFERROR(VLOOKUP(A825,[1]PB!$A$5:$A$107,1,FALSE),"")</f>
        <v/>
      </c>
      <c r="E825" s="3" t="str">
        <f t="shared" si="24"/>
        <v/>
      </c>
      <c r="F825" t="str">
        <f>IFERROR(VLOOKUP(A825,[1]SE!$A$5:$A$107,1,FALSE),"")</f>
        <v/>
      </c>
      <c r="G825" t="str">
        <f>IFERROR(VLOOKUP(A825,[1]MF!$A$5:$A$107,1,FALSE),"")</f>
        <v/>
      </c>
      <c r="H825" t="str">
        <f>IFERROR(VLOOKUP(A825,[1]JH!$A$5:$A$107,1,FALSE),"")</f>
        <v/>
      </c>
      <c r="I825" t="str">
        <f>IFERROR(VLOOKUP(A825,[1]OP!$A$5:$A$107,1,FALSE),"")</f>
        <v>SCD1400WE</v>
      </c>
      <c r="J825" t="str">
        <f>IFERROR(VLOOKUP(A825,[1]SR!$A$5:$A$107,1,FALSE),"")</f>
        <v/>
      </c>
      <c r="K825" t="str">
        <f>IFERROR(VLOOKUP(A825,[1]JS!$A$5:$A$107,1,FALSE),"")</f>
        <v/>
      </c>
      <c r="L825" t="str">
        <f>IFERROR(VLOOKUP(A825,[1]JW!$A$5:$A$107,1,FALSE),"")</f>
        <v/>
      </c>
      <c r="M825" t="str">
        <f t="shared" si="25"/>
        <v>Nein</v>
      </c>
    </row>
    <row r="826" spans="1:13" x14ac:dyDescent="0.2">
      <c r="A826" s="1" t="str">
        <f>[1]Bestand!A826</f>
        <v>SCD1500SW</v>
      </c>
      <c r="B826" s="1" t="str">
        <f>[1]Bestand!F826</f>
        <v>inaktiver Artikel (8)</v>
      </c>
      <c r="D826" t="str">
        <f>IFERROR(VLOOKUP(A826,[1]PB!$A$5:$A$107,1,FALSE),"")</f>
        <v/>
      </c>
      <c r="E826" s="3" t="str">
        <f t="shared" si="24"/>
        <v/>
      </c>
      <c r="F826" t="str">
        <f>IFERROR(VLOOKUP(A826,[1]SE!$A$5:$A$107,1,FALSE),"")</f>
        <v/>
      </c>
      <c r="G826" t="str">
        <f>IFERROR(VLOOKUP(A826,[1]MF!$A$5:$A$107,1,FALSE),"")</f>
        <v/>
      </c>
      <c r="H826" t="str">
        <f>IFERROR(VLOOKUP(A826,[1]JH!$A$5:$A$107,1,FALSE),"")</f>
        <v/>
      </c>
      <c r="I826" t="str">
        <f>IFERROR(VLOOKUP(A826,[1]OP!$A$5:$A$107,1,FALSE),"")</f>
        <v/>
      </c>
      <c r="J826" t="str">
        <f>IFERROR(VLOOKUP(A826,[1]SR!$A$5:$A$107,1,FALSE),"")</f>
        <v/>
      </c>
      <c r="K826" t="str">
        <f>IFERROR(VLOOKUP(A826,[1]JS!$A$5:$A$107,1,FALSE),"")</f>
        <v/>
      </c>
      <c r="L826" t="str">
        <f>IFERROR(VLOOKUP(A826,[1]JW!$A$5:$A$107,1,FALSE),"")</f>
        <v/>
      </c>
      <c r="M826" t="str">
        <f t="shared" si="25"/>
        <v>Nein</v>
      </c>
    </row>
    <row r="827" spans="1:13" x14ac:dyDescent="0.2">
      <c r="A827" s="1" t="str">
        <f>[1]Bestand!A827</f>
        <v>SCD1500WE</v>
      </c>
      <c r="B827" s="1" t="str">
        <f>[1]Bestand!F827</f>
        <v>inaktiver Artikel (8)</v>
      </c>
      <c r="D827" t="str">
        <f>IFERROR(VLOOKUP(A827,[1]PB!$A$5:$A$107,1,FALSE),"")</f>
        <v/>
      </c>
      <c r="E827" s="3" t="str">
        <f t="shared" si="24"/>
        <v/>
      </c>
      <c r="F827" t="str">
        <f>IFERROR(VLOOKUP(A827,[1]SE!$A$5:$A$107,1,FALSE),"")</f>
        <v/>
      </c>
      <c r="G827" t="str">
        <f>IFERROR(VLOOKUP(A827,[1]MF!$A$5:$A$107,1,FALSE),"")</f>
        <v/>
      </c>
      <c r="H827" t="str">
        <f>IFERROR(VLOOKUP(A827,[1]JH!$A$5:$A$107,1,FALSE),"")</f>
        <v>SCD1500WE</v>
      </c>
      <c r="I827" t="str">
        <f>IFERROR(VLOOKUP(A827,[1]OP!$A$5:$A$107,1,FALSE),"")</f>
        <v/>
      </c>
      <c r="J827" t="str">
        <f>IFERROR(VLOOKUP(A827,[1]SR!$A$5:$A$107,1,FALSE),"")</f>
        <v/>
      </c>
      <c r="K827" t="str">
        <f>IFERROR(VLOOKUP(A827,[1]JS!$A$5:$A$107,1,FALSE),"")</f>
        <v/>
      </c>
      <c r="L827" t="str">
        <f>IFERROR(VLOOKUP(A827,[1]JW!$A$5:$A$107,1,FALSE),"")</f>
        <v/>
      </c>
      <c r="M827" t="str">
        <f t="shared" si="25"/>
        <v>Nein</v>
      </c>
    </row>
    <row r="828" spans="1:13" x14ac:dyDescent="0.2">
      <c r="A828" s="1" t="str">
        <f>[1]Bestand!A828</f>
        <v>SCD1620</v>
      </c>
      <c r="B828" s="1" t="str">
        <f>[1]Bestand!F828</f>
        <v>Vorschlagsartikel (1)</v>
      </c>
      <c r="D828" t="str">
        <f>IFERROR(VLOOKUP(A828,[1]PB!$A$5:$A$107,1,FALSE),"")</f>
        <v/>
      </c>
      <c r="E828" s="3" t="str">
        <f t="shared" si="24"/>
        <v/>
      </c>
      <c r="F828" t="str">
        <f>IFERROR(VLOOKUP(A828,[1]SE!$A$5:$A$107,1,FALSE),"")</f>
        <v/>
      </c>
      <c r="G828" t="str">
        <f>IFERROR(VLOOKUP(A828,[1]MF!$A$5:$A$107,1,FALSE),"")</f>
        <v/>
      </c>
      <c r="H828" t="str">
        <f>IFERROR(VLOOKUP(A828,[1]JH!$A$5:$A$107,1,FALSE),"")</f>
        <v/>
      </c>
      <c r="I828" t="str">
        <f>IFERROR(VLOOKUP(A828,[1]OP!$A$5:$A$107,1,FALSE),"")</f>
        <v/>
      </c>
      <c r="J828" t="str">
        <f>IFERROR(VLOOKUP(A828,[1]SR!$A$5:$A$107,1,FALSE),"")</f>
        <v/>
      </c>
      <c r="K828" t="str">
        <f>IFERROR(VLOOKUP(A828,[1]JS!$A$5:$A$107,1,FALSE),"")</f>
        <v/>
      </c>
      <c r="L828" t="str">
        <f>IFERROR(VLOOKUP(A828,[1]JW!$A$5:$A$107,1,FALSE),"")</f>
        <v/>
      </c>
      <c r="M828" t="str">
        <f t="shared" si="25"/>
        <v>Nein</v>
      </c>
    </row>
    <row r="829" spans="1:13" x14ac:dyDescent="0.2">
      <c r="A829" s="1" t="str">
        <f>[1]Bestand!A829</f>
        <v>SCD1621</v>
      </c>
      <c r="B829" s="1" t="str">
        <f>[1]Bestand!F829</f>
        <v>Vorschlagsartikel (1)</v>
      </c>
      <c r="D829" t="str">
        <f>IFERROR(VLOOKUP(A829,[1]PB!$A$5:$A$107,1,FALSE),"")</f>
        <v/>
      </c>
      <c r="E829" s="3" t="str">
        <f t="shared" si="24"/>
        <v/>
      </c>
      <c r="F829" t="str">
        <f>IFERROR(VLOOKUP(A829,[1]SE!$A$5:$A$107,1,FALSE),"")</f>
        <v/>
      </c>
      <c r="G829" t="str">
        <f>IFERROR(VLOOKUP(A829,[1]MF!$A$5:$A$107,1,FALSE),"")</f>
        <v/>
      </c>
      <c r="H829" t="str">
        <f>IFERROR(VLOOKUP(A829,[1]JH!$A$5:$A$107,1,FALSE),"")</f>
        <v/>
      </c>
      <c r="I829" t="str">
        <f>IFERROR(VLOOKUP(A829,[1]OP!$A$5:$A$107,1,FALSE),"")</f>
        <v/>
      </c>
      <c r="J829" t="str">
        <f>IFERROR(VLOOKUP(A829,[1]SR!$A$5:$A$107,1,FALSE),"")</f>
        <v/>
      </c>
      <c r="K829" t="str">
        <f>IFERROR(VLOOKUP(A829,[1]JS!$A$5:$A$107,1,FALSE),"")</f>
        <v/>
      </c>
      <c r="L829" t="str">
        <f>IFERROR(VLOOKUP(A829,[1]JW!$A$5:$A$107,1,FALSE),"")</f>
        <v/>
      </c>
      <c r="M829" t="str">
        <f t="shared" si="25"/>
        <v>Nein</v>
      </c>
    </row>
    <row r="830" spans="1:13" x14ac:dyDescent="0.2">
      <c r="A830" s="1" t="str">
        <f>[1]Bestand!A830</f>
        <v>SCD1622</v>
      </c>
      <c r="B830" s="1" t="str">
        <f>[1]Bestand!F830</f>
        <v>Vorschlagsartikel (1)</v>
      </c>
      <c r="D830" t="str">
        <f>IFERROR(VLOOKUP(A830,[1]PB!$A$5:$A$107,1,FALSE),"")</f>
        <v/>
      </c>
      <c r="E830" s="3" t="str">
        <f t="shared" si="24"/>
        <v/>
      </c>
      <c r="F830" t="str">
        <f>IFERROR(VLOOKUP(A830,[1]SE!$A$5:$A$107,1,FALSE),"")</f>
        <v/>
      </c>
      <c r="G830" t="str">
        <f>IFERROR(VLOOKUP(A830,[1]MF!$A$5:$A$107,1,FALSE),"")</f>
        <v/>
      </c>
      <c r="H830" t="str">
        <f>IFERROR(VLOOKUP(A830,[1]JH!$A$5:$A$107,1,FALSE),"")</f>
        <v/>
      </c>
      <c r="I830" t="str">
        <f>IFERROR(VLOOKUP(A830,[1]OP!$A$5:$A$107,1,FALSE),"")</f>
        <v/>
      </c>
      <c r="J830" t="str">
        <f>IFERROR(VLOOKUP(A830,[1]SR!$A$5:$A$107,1,FALSE),"")</f>
        <v/>
      </c>
      <c r="K830" t="str">
        <f>IFERROR(VLOOKUP(A830,[1]JS!$A$5:$A$107,1,FALSE),"")</f>
        <v/>
      </c>
      <c r="L830" t="str">
        <f>IFERROR(VLOOKUP(A830,[1]JW!$A$5:$A$107,1,FALSE),"")</f>
        <v/>
      </c>
      <c r="M830" t="str">
        <f t="shared" si="25"/>
        <v>Nein</v>
      </c>
    </row>
    <row r="831" spans="1:13" x14ac:dyDescent="0.2">
      <c r="A831" s="1" t="str">
        <f>[1]Bestand!A831</f>
        <v>SCD1623</v>
      </c>
      <c r="B831" s="1" t="str">
        <f>[1]Bestand!F831</f>
        <v>Vorschlagsartikel (1)</v>
      </c>
      <c r="D831" t="str">
        <f>IFERROR(VLOOKUP(A831,[1]PB!$A$5:$A$107,1,FALSE),"")</f>
        <v/>
      </c>
      <c r="E831" s="3" t="str">
        <f t="shared" si="24"/>
        <v/>
      </c>
      <c r="F831" t="str">
        <f>IFERROR(VLOOKUP(A831,[1]SE!$A$5:$A$107,1,FALSE),"")</f>
        <v/>
      </c>
      <c r="G831" t="str">
        <f>IFERROR(VLOOKUP(A831,[1]MF!$A$5:$A$107,1,FALSE),"")</f>
        <v/>
      </c>
      <c r="H831" t="str">
        <f>IFERROR(VLOOKUP(A831,[1]JH!$A$5:$A$107,1,FALSE),"")</f>
        <v/>
      </c>
      <c r="I831" t="str">
        <f>IFERROR(VLOOKUP(A831,[1]OP!$A$5:$A$107,1,FALSE),"")</f>
        <v/>
      </c>
      <c r="J831" t="str">
        <f>IFERROR(VLOOKUP(A831,[1]SR!$A$5:$A$107,1,FALSE),"")</f>
        <v/>
      </c>
      <c r="K831" t="str">
        <f>IFERROR(VLOOKUP(A831,[1]JS!$A$5:$A$107,1,FALSE),"")</f>
        <v/>
      </c>
      <c r="L831" t="str">
        <f>IFERROR(VLOOKUP(A831,[1]JW!$A$5:$A$107,1,FALSE),"")</f>
        <v/>
      </c>
      <c r="M831" t="str">
        <f t="shared" si="25"/>
        <v>Nein</v>
      </c>
    </row>
    <row r="832" spans="1:13" x14ac:dyDescent="0.2">
      <c r="A832" s="1" t="str">
        <f>[1]Bestand!A832</f>
        <v>SCD1700SW</v>
      </c>
      <c r="B832" s="1" t="str">
        <f>[1]Bestand!F832</f>
        <v>Auslaufartikel (7)</v>
      </c>
      <c r="D832" t="str">
        <f>IFERROR(VLOOKUP(A832,[1]PB!$A$5:$A$107,1,FALSE),"")</f>
        <v/>
      </c>
      <c r="E832" s="3" t="str">
        <f t="shared" si="24"/>
        <v/>
      </c>
      <c r="F832" t="str">
        <f>IFERROR(VLOOKUP(A832,[1]SE!$A$5:$A$107,1,FALSE),"")</f>
        <v/>
      </c>
      <c r="G832" t="str">
        <f>IFERROR(VLOOKUP(A832,[1]MF!$A$5:$A$107,1,FALSE),"")</f>
        <v/>
      </c>
      <c r="H832" t="str">
        <f>IFERROR(VLOOKUP(A832,[1]JH!$A$5:$A$107,1,FALSE),"")</f>
        <v/>
      </c>
      <c r="I832" t="str">
        <f>IFERROR(VLOOKUP(A832,[1]OP!$A$5:$A$107,1,FALSE),"")</f>
        <v/>
      </c>
      <c r="J832" t="str">
        <f>IFERROR(VLOOKUP(A832,[1]SR!$A$5:$A$107,1,FALSE),"")</f>
        <v/>
      </c>
      <c r="K832" t="str">
        <f>IFERROR(VLOOKUP(A832,[1]JS!$A$5:$A$107,1,FALSE),"")</f>
        <v/>
      </c>
      <c r="L832" t="str">
        <f>IFERROR(VLOOKUP(A832,[1]JW!$A$5:$A$107,1,FALSE),"")</f>
        <v/>
      </c>
      <c r="M832" t="str">
        <f t="shared" si="25"/>
        <v>Nein</v>
      </c>
    </row>
    <row r="833" spans="1:13" x14ac:dyDescent="0.2">
      <c r="A833" s="1" t="str">
        <f>[1]Bestand!A833</f>
        <v>SCD1800TI</v>
      </c>
      <c r="B833" s="1" t="str">
        <f>[1]Bestand!F833</f>
        <v>aktiver Artikel (4)</v>
      </c>
      <c r="D833" t="str">
        <f>IFERROR(VLOOKUP(A833,[1]PB!$A$5:$A$107,1,FALSE),"")</f>
        <v>SCD1800TI</v>
      </c>
      <c r="E833" s="3" t="str">
        <f t="shared" si="24"/>
        <v>SCD1800TI</v>
      </c>
      <c r="F833" t="str">
        <f>IFERROR(VLOOKUP(A833,[1]SE!$A$5:$A$107,1,FALSE),"")</f>
        <v>SCD1800TI</v>
      </c>
      <c r="G833" t="str">
        <f>IFERROR(VLOOKUP(A833,[1]MF!$A$5:$A$107,1,FALSE),"")</f>
        <v>SCD1800TI</v>
      </c>
      <c r="H833" t="str">
        <f>IFERROR(VLOOKUP(A833,[1]JH!$A$5:$A$107,1,FALSE),"")</f>
        <v>SCD1800TI</v>
      </c>
      <c r="I833" t="str">
        <f>IFERROR(VLOOKUP(A833,[1]OP!$A$5:$A$107,1,FALSE),"")</f>
        <v>SCD1800TI</v>
      </c>
      <c r="J833" t="str">
        <f>IFERROR(VLOOKUP(A833,[1]SR!$A$5:$A$107,1,FALSE),"")</f>
        <v>SCD1800TI</v>
      </c>
      <c r="K833" t="str">
        <f>IFERROR(VLOOKUP(A833,[1]JS!$A$5:$A$107,1,FALSE),"")</f>
        <v>SCD1800TI</v>
      </c>
      <c r="L833" t="str">
        <f>IFERROR(VLOOKUP(A833,[1]JW!$A$5:$A$107,1,FALSE),"")</f>
        <v>SCD1800TI</v>
      </c>
      <c r="M833" t="str">
        <f t="shared" si="25"/>
        <v>Ja</v>
      </c>
    </row>
    <row r="834" spans="1:13" x14ac:dyDescent="0.2">
      <c r="A834" s="1" t="str">
        <f>[1]Bestand!A834</f>
        <v>SCD1900</v>
      </c>
      <c r="B834" s="1" t="str">
        <f>[1]Bestand!F834</f>
        <v>inaktiver Artikel (8)</v>
      </c>
      <c r="D834" t="str">
        <f>IFERROR(VLOOKUP(A834,[1]PB!$A$5:$A$107,1,FALSE),"")</f>
        <v/>
      </c>
      <c r="E834" s="3" t="str">
        <f t="shared" si="24"/>
        <v/>
      </c>
      <c r="F834" t="str">
        <f>IFERROR(VLOOKUP(A834,[1]SE!$A$5:$A$107,1,FALSE),"")</f>
        <v/>
      </c>
      <c r="G834" t="str">
        <f>IFERROR(VLOOKUP(A834,[1]MF!$A$5:$A$107,1,FALSE),"")</f>
        <v/>
      </c>
      <c r="H834" t="str">
        <f>IFERROR(VLOOKUP(A834,[1]JH!$A$5:$A$107,1,FALSE),"")</f>
        <v/>
      </c>
      <c r="I834" t="str">
        <f>IFERROR(VLOOKUP(A834,[1]OP!$A$5:$A$107,1,FALSE),"")</f>
        <v/>
      </c>
      <c r="J834" t="str">
        <f>IFERROR(VLOOKUP(A834,[1]SR!$A$5:$A$107,1,FALSE),"")</f>
        <v/>
      </c>
      <c r="K834" t="str">
        <f>IFERROR(VLOOKUP(A834,[1]JS!$A$5:$A$107,1,FALSE),"")</f>
        <v/>
      </c>
      <c r="L834" t="str">
        <f>IFERROR(VLOOKUP(A834,[1]JW!$A$5:$A$107,1,FALSE),"")</f>
        <v/>
      </c>
      <c r="M834" t="str">
        <f t="shared" si="25"/>
        <v>Nein</v>
      </c>
    </row>
    <row r="835" spans="1:13" x14ac:dyDescent="0.2">
      <c r="A835" s="1" t="str">
        <f>[1]Bestand!A835</f>
        <v>SCD1960SW</v>
      </c>
      <c r="B835" s="1" t="str">
        <f>[1]Bestand!F835</f>
        <v>inaktiver Artikel (8)</v>
      </c>
      <c r="D835" t="str">
        <f>IFERROR(VLOOKUP(A835,[1]PB!$A$5:$A$107,1,FALSE),"")</f>
        <v/>
      </c>
      <c r="E835" s="3" t="str">
        <f t="shared" ref="E835:E898" si="26">IF(AND(B835="aktiver Artikel (4)",C835="",D835=A835),A835,"")</f>
        <v/>
      </c>
      <c r="F835" t="str">
        <f>IFERROR(VLOOKUP(A835,[1]SE!$A$5:$A$107,1,FALSE),"")</f>
        <v/>
      </c>
      <c r="G835" t="str">
        <f>IFERROR(VLOOKUP(A835,[1]MF!$A$5:$A$107,1,FALSE),"")</f>
        <v/>
      </c>
      <c r="H835" t="str">
        <f>IFERROR(VLOOKUP(A835,[1]JH!$A$5:$A$107,1,FALSE),"")</f>
        <v/>
      </c>
      <c r="I835" t="str">
        <f>IFERROR(VLOOKUP(A835,[1]OP!$A$5:$A$107,1,FALSE),"")</f>
        <v/>
      </c>
      <c r="J835" t="str">
        <f>IFERROR(VLOOKUP(A835,[1]SR!$A$5:$A$107,1,FALSE),"")</f>
        <v/>
      </c>
      <c r="K835" t="str">
        <f>IFERROR(VLOOKUP(A835,[1]JS!$A$5:$A$107,1,FALSE),"")</f>
        <v/>
      </c>
      <c r="L835" t="str">
        <f>IFERROR(VLOOKUP(A835,[1]JW!$A$5:$A$107,1,FALSE),"")</f>
        <v/>
      </c>
      <c r="M835" t="str">
        <f t="shared" ref="M835:M898" si="27">IF(AND(D835=A835,F835=A835,G835=A835,H835=A835,I835=A835,J835=A835,K835=A835,L835=A835), "Ja", "Nein")</f>
        <v>Nein</v>
      </c>
    </row>
    <row r="836" spans="1:13" x14ac:dyDescent="0.2">
      <c r="A836" s="1" t="str">
        <f>[1]Bestand!A836</f>
        <v>SCD1980SI</v>
      </c>
      <c r="B836" s="1" t="str">
        <f>[1]Bestand!F836</f>
        <v>inaktiver Artikel (8)</v>
      </c>
      <c r="D836" t="str">
        <f>IFERROR(VLOOKUP(A836,[1]PB!$A$5:$A$107,1,FALSE),"")</f>
        <v/>
      </c>
      <c r="E836" s="3" t="str">
        <f t="shared" si="26"/>
        <v/>
      </c>
      <c r="F836" t="str">
        <f>IFERROR(VLOOKUP(A836,[1]SE!$A$5:$A$107,1,FALSE),"")</f>
        <v/>
      </c>
      <c r="G836" t="str">
        <f>IFERROR(VLOOKUP(A836,[1]MF!$A$5:$A$107,1,FALSE),"")</f>
        <v/>
      </c>
      <c r="H836" t="str">
        <f>IFERROR(VLOOKUP(A836,[1]JH!$A$5:$A$107,1,FALSE),"")</f>
        <v/>
      </c>
      <c r="I836" t="str">
        <f>IFERROR(VLOOKUP(A836,[1]OP!$A$5:$A$107,1,FALSE),"")</f>
        <v/>
      </c>
      <c r="J836" t="str">
        <f>IFERROR(VLOOKUP(A836,[1]SR!$A$5:$A$107,1,FALSE),"")</f>
        <v/>
      </c>
      <c r="K836" t="str">
        <f>IFERROR(VLOOKUP(A836,[1]JS!$A$5:$A$107,1,FALSE),"")</f>
        <v/>
      </c>
      <c r="L836" t="str">
        <f>IFERROR(VLOOKUP(A836,[1]JW!$A$5:$A$107,1,FALSE),"")</f>
        <v/>
      </c>
      <c r="M836" t="str">
        <f t="shared" si="27"/>
        <v>Nein</v>
      </c>
    </row>
    <row r="837" spans="1:13" x14ac:dyDescent="0.2">
      <c r="A837" s="1" t="str">
        <f>[1]Bestand!A837</f>
        <v>SCD1990SW</v>
      </c>
      <c r="B837" s="1" t="str">
        <f>[1]Bestand!F837</f>
        <v>inaktiver Artikel (8)</v>
      </c>
      <c r="D837" t="str">
        <f>IFERROR(VLOOKUP(A837,[1]PB!$A$5:$A$107,1,FALSE),"")</f>
        <v/>
      </c>
      <c r="E837" s="3" t="str">
        <f t="shared" si="26"/>
        <v/>
      </c>
      <c r="F837" t="str">
        <f>IFERROR(VLOOKUP(A837,[1]SE!$A$5:$A$107,1,FALSE),"")</f>
        <v/>
      </c>
      <c r="G837" t="str">
        <f>IFERROR(VLOOKUP(A837,[1]MF!$A$5:$A$107,1,FALSE),"")</f>
        <v/>
      </c>
      <c r="H837" t="str">
        <f>IFERROR(VLOOKUP(A837,[1]JH!$A$5:$A$107,1,FALSE),"")</f>
        <v/>
      </c>
      <c r="I837" t="str">
        <f>IFERROR(VLOOKUP(A837,[1]OP!$A$5:$A$107,1,FALSE),"")</f>
        <v/>
      </c>
      <c r="J837" t="str">
        <f>IFERROR(VLOOKUP(A837,[1]SR!$A$5:$A$107,1,FALSE),"")</f>
        <v/>
      </c>
      <c r="K837" t="str">
        <f>IFERROR(VLOOKUP(A837,[1]JS!$A$5:$A$107,1,FALSE),"")</f>
        <v/>
      </c>
      <c r="L837" t="str">
        <f>IFERROR(VLOOKUP(A837,[1]JW!$A$5:$A$107,1,FALSE),"")</f>
        <v/>
      </c>
      <c r="M837" t="str">
        <f t="shared" si="27"/>
        <v>Nein</v>
      </c>
    </row>
    <row r="838" spans="1:13" x14ac:dyDescent="0.2">
      <c r="A838" s="1" t="str">
        <f>[1]Bestand!A838</f>
        <v>SCD2000BL</v>
      </c>
      <c r="B838" s="1" t="str">
        <f>[1]Bestand!F838</f>
        <v>inaktiver Artikel (8)</v>
      </c>
      <c r="D838" t="str">
        <f>IFERROR(VLOOKUP(A838,[1]PB!$A$5:$A$107,1,FALSE),"")</f>
        <v/>
      </c>
      <c r="E838" s="3" t="str">
        <f t="shared" si="26"/>
        <v/>
      </c>
      <c r="F838" t="str">
        <f>IFERROR(VLOOKUP(A838,[1]SE!$A$5:$A$107,1,FALSE),"")</f>
        <v/>
      </c>
      <c r="G838" t="str">
        <f>IFERROR(VLOOKUP(A838,[1]MF!$A$5:$A$107,1,FALSE),"")</f>
        <v/>
      </c>
      <c r="H838" t="str">
        <f>IFERROR(VLOOKUP(A838,[1]JH!$A$5:$A$107,1,FALSE),"")</f>
        <v/>
      </c>
      <c r="I838" t="str">
        <f>IFERROR(VLOOKUP(A838,[1]OP!$A$5:$A$107,1,FALSE),"")</f>
        <v/>
      </c>
      <c r="J838" t="str">
        <f>IFERROR(VLOOKUP(A838,[1]SR!$A$5:$A$107,1,FALSE),"")</f>
        <v/>
      </c>
      <c r="K838" t="str">
        <f>IFERROR(VLOOKUP(A838,[1]JS!$A$5:$A$107,1,FALSE),"")</f>
        <v/>
      </c>
      <c r="L838" t="str">
        <f>IFERROR(VLOOKUP(A838,[1]JW!$A$5:$A$107,1,FALSE),"")</f>
        <v/>
      </c>
      <c r="M838" t="str">
        <f t="shared" si="27"/>
        <v>Nein</v>
      </c>
    </row>
    <row r="839" spans="1:13" x14ac:dyDescent="0.2">
      <c r="A839" s="1" t="str">
        <f>[1]Bestand!A839</f>
        <v>SCD2000GR</v>
      </c>
      <c r="B839" s="1" t="str">
        <f>[1]Bestand!F839</f>
        <v>inaktiver Artikel (8)</v>
      </c>
      <c r="D839" t="str">
        <f>IFERROR(VLOOKUP(A839,[1]PB!$A$5:$A$107,1,FALSE),"")</f>
        <v/>
      </c>
      <c r="E839" s="3" t="str">
        <f t="shared" si="26"/>
        <v/>
      </c>
      <c r="F839" t="str">
        <f>IFERROR(VLOOKUP(A839,[1]SE!$A$5:$A$107,1,FALSE),"")</f>
        <v/>
      </c>
      <c r="G839" t="str">
        <f>IFERROR(VLOOKUP(A839,[1]MF!$A$5:$A$107,1,FALSE),"")</f>
        <v/>
      </c>
      <c r="H839" t="str">
        <f>IFERROR(VLOOKUP(A839,[1]JH!$A$5:$A$107,1,FALSE),"")</f>
        <v/>
      </c>
      <c r="I839" t="str">
        <f>IFERROR(VLOOKUP(A839,[1]OP!$A$5:$A$107,1,FALSE),"")</f>
        <v/>
      </c>
      <c r="J839" t="str">
        <f>IFERROR(VLOOKUP(A839,[1]SR!$A$5:$A$107,1,FALSE),"")</f>
        <v/>
      </c>
      <c r="K839" t="str">
        <f>IFERROR(VLOOKUP(A839,[1]JS!$A$5:$A$107,1,FALSE),"")</f>
        <v/>
      </c>
      <c r="L839" t="str">
        <f>IFERROR(VLOOKUP(A839,[1]JW!$A$5:$A$107,1,FALSE),"")</f>
        <v/>
      </c>
      <c r="M839" t="str">
        <f t="shared" si="27"/>
        <v>Nein</v>
      </c>
    </row>
    <row r="840" spans="1:13" x14ac:dyDescent="0.2">
      <c r="A840" s="1" t="str">
        <f>[1]Bestand!A840</f>
        <v>SCD2000PI</v>
      </c>
      <c r="B840" s="1" t="str">
        <f>[1]Bestand!F840</f>
        <v>inaktiver Artikel (8)</v>
      </c>
      <c r="D840" t="str">
        <f>IFERROR(VLOOKUP(A840,[1]PB!$A$5:$A$107,1,FALSE),"")</f>
        <v/>
      </c>
      <c r="E840" s="3" t="str">
        <f t="shared" si="26"/>
        <v/>
      </c>
      <c r="F840" t="str">
        <f>IFERROR(VLOOKUP(A840,[1]SE!$A$5:$A$107,1,FALSE),"")</f>
        <v/>
      </c>
      <c r="G840" t="str">
        <f>IFERROR(VLOOKUP(A840,[1]MF!$A$5:$A$107,1,FALSE),"")</f>
        <v/>
      </c>
      <c r="H840" t="str">
        <f>IFERROR(VLOOKUP(A840,[1]JH!$A$5:$A$107,1,FALSE),"")</f>
        <v/>
      </c>
      <c r="I840" t="str">
        <f>IFERROR(VLOOKUP(A840,[1]OP!$A$5:$A$107,1,FALSE),"")</f>
        <v/>
      </c>
      <c r="J840" t="str">
        <f>IFERROR(VLOOKUP(A840,[1]SR!$A$5:$A$107,1,FALSE),"")</f>
        <v/>
      </c>
      <c r="K840" t="str">
        <f>IFERROR(VLOOKUP(A840,[1]JS!$A$5:$A$107,1,FALSE),"")</f>
        <v/>
      </c>
      <c r="L840" t="str">
        <f>IFERROR(VLOOKUP(A840,[1]JW!$A$5:$A$107,1,FALSE),"")</f>
        <v/>
      </c>
      <c r="M840" t="str">
        <f t="shared" si="27"/>
        <v>Nein</v>
      </c>
    </row>
    <row r="841" spans="1:13" x14ac:dyDescent="0.2">
      <c r="A841" s="1" t="str">
        <f>[1]Bestand!A841</f>
        <v>SCD2000SW</v>
      </c>
      <c r="B841" s="1" t="str">
        <f>[1]Bestand!F841</f>
        <v>inaktiver Artikel (8)</v>
      </c>
      <c r="D841" t="str">
        <f>IFERROR(VLOOKUP(A841,[1]PB!$A$5:$A$107,1,FALSE),"")</f>
        <v/>
      </c>
      <c r="E841" s="3" t="str">
        <f t="shared" si="26"/>
        <v/>
      </c>
      <c r="F841" t="str">
        <f>IFERROR(VLOOKUP(A841,[1]SE!$A$5:$A$107,1,FALSE),"")</f>
        <v/>
      </c>
      <c r="G841" t="str">
        <f>IFERROR(VLOOKUP(A841,[1]MF!$A$5:$A$107,1,FALSE),"")</f>
        <v/>
      </c>
      <c r="H841" t="str">
        <f>IFERROR(VLOOKUP(A841,[1]JH!$A$5:$A$107,1,FALSE),"")</f>
        <v/>
      </c>
      <c r="I841" t="str">
        <f>IFERROR(VLOOKUP(A841,[1]OP!$A$5:$A$107,1,FALSE),"")</f>
        <v/>
      </c>
      <c r="J841" t="str">
        <f>IFERROR(VLOOKUP(A841,[1]SR!$A$5:$A$107,1,FALSE),"")</f>
        <v/>
      </c>
      <c r="K841" t="str">
        <f>IFERROR(VLOOKUP(A841,[1]JS!$A$5:$A$107,1,FALSE),"")</f>
        <v/>
      </c>
      <c r="L841" t="str">
        <f>IFERROR(VLOOKUP(A841,[1]JW!$A$5:$A$107,1,FALSE),"")</f>
        <v/>
      </c>
      <c r="M841" t="str">
        <f t="shared" si="27"/>
        <v>Nein</v>
      </c>
    </row>
    <row r="842" spans="1:13" x14ac:dyDescent="0.2">
      <c r="A842" s="1" t="str">
        <f>[1]Bestand!A842</f>
        <v>SCD2000TI</v>
      </c>
      <c r="B842" s="1" t="str">
        <f>[1]Bestand!F842</f>
        <v>inaktiver Artikel (8)</v>
      </c>
      <c r="D842" t="str">
        <f>IFERROR(VLOOKUP(A842,[1]PB!$A$5:$A$107,1,FALSE),"")</f>
        <v/>
      </c>
      <c r="E842" s="3" t="str">
        <f t="shared" si="26"/>
        <v/>
      </c>
      <c r="F842" t="str">
        <f>IFERROR(VLOOKUP(A842,[1]SE!$A$5:$A$107,1,FALSE),"")</f>
        <v/>
      </c>
      <c r="G842" t="str">
        <f>IFERROR(VLOOKUP(A842,[1]MF!$A$5:$A$107,1,FALSE),"")</f>
        <v/>
      </c>
      <c r="H842" t="str">
        <f>IFERROR(VLOOKUP(A842,[1]JH!$A$5:$A$107,1,FALSE),"")</f>
        <v/>
      </c>
      <c r="I842" t="str">
        <f>IFERROR(VLOOKUP(A842,[1]OP!$A$5:$A$107,1,FALSE),"")</f>
        <v/>
      </c>
      <c r="J842" t="str">
        <f>IFERROR(VLOOKUP(A842,[1]SR!$A$5:$A$107,1,FALSE),"")</f>
        <v/>
      </c>
      <c r="K842" t="str">
        <f>IFERROR(VLOOKUP(A842,[1]JS!$A$5:$A$107,1,FALSE),"")</f>
        <v/>
      </c>
      <c r="L842" t="str">
        <f>IFERROR(VLOOKUP(A842,[1]JW!$A$5:$A$107,1,FALSE),"")</f>
        <v/>
      </c>
      <c r="M842" t="str">
        <f t="shared" si="27"/>
        <v>Nein</v>
      </c>
    </row>
    <row r="843" spans="1:13" x14ac:dyDescent="0.2">
      <c r="A843" s="1" t="str">
        <f>[1]Bestand!A843</f>
        <v>SCD2100GR</v>
      </c>
      <c r="B843" s="1" t="str">
        <f>[1]Bestand!F843</f>
        <v>inaktiver Artikel (8)</v>
      </c>
      <c r="D843" t="str">
        <f>IFERROR(VLOOKUP(A843,[1]PB!$A$5:$A$107,1,FALSE),"")</f>
        <v/>
      </c>
      <c r="E843" s="3" t="str">
        <f t="shared" si="26"/>
        <v/>
      </c>
      <c r="F843" t="str">
        <f>IFERROR(VLOOKUP(A843,[1]SE!$A$5:$A$107,1,FALSE),"")</f>
        <v/>
      </c>
      <c r="G843" t="str">
        <f>IFERROR(VLOOKUP(A843,[1]MF!$A$5:$A$107,1,FALSE),"")</f>
        <v/>
      </c>
      <c r="H843" t="str">
        <f>IFERROR(VLOOKUP(A843,[1]JH!$A$5:$A$107,1,FALSE),"")</f>
        <v/>
      </c>
      <c r="I843" t="str">
        <f>IFERROR(VLOOKUP(A843,[1]OP!$A$5:$A$107,1,FALSE),"")</f>
        <v/>
      </c>
      <c r="J843" t="str">
        <f>IFERROR(VLOOKUP(A843,[1]SR!$A$5:$A$107,1,FALSE),"")</f>
        <v/>
      </c>
      <c r="K843" t="str">
        <f>IFERROR(VLOOKUP(A843,[1]JS!$A$5:$A$107,1,FALSE),"")</f>
        <v/>
      </c>
      <c r="L843" t="str">
        <f>IFERROR(VLOOKUP(A843,[1]JW!$A$5:$A$107,1,FALSE),"")</f>
        <v/>
      </c>
      <c r="M843" t="str">
        <f t="shared" si="27"/>
        <v>Nein</v>
      </c>
    </row>
    <row r="844" spans="1:13" x14ac:dyDescent="0.2">
      <c r="A844" s="1" t="str">
        <f>[1]Bestand!A844</f>
        <v>SCD2100LI</v>
      </c>
      <c r="B844" s="1" t="str">
        <f>[1]Bestand!F844</f>
        <v>inaktiver Artikel (8)</v>
      </c>
      <c r="D844" t="str">
        <f>IFERROR(VLOOKUP(A844,[1]PB!$A$5:$A$107,1,FALSE),"")</f>
        <v/>
      </c>
      <c r="E844" s="3" t="str">
        <f t="shared" si="26"/>
        <v/>
      </c>
      <c r="F844" t="str">
        <f>IFERROR(VLOOKUP(A844,[1]SE!$A$5:$A$107,1,FALSE),"")</f>
        <v/>
      </c>
      <c r="G844" t="str">
        <f>IFERROR(VLOOKUP(A844,[1]MF!$A$5:$A$107,1,FALSE),"")</f>
        <v/>
      </c>
      <c r="H844" t="str">
        <f>IFERROR(VLOOKUP(A844,[1]JH!$A$5:$A$107,1,FALSE),"")</f>
        <v/>
      </c>
      <c r="I844" t="str">
        <f>IFERROR(VLOOKUP(A844,[1]OP!$A$5:$A$107,1,FALSE),"")</f>
        <v/>
      </c>
      <c r="J844" t="str">
        <f>IFERROR(VLOOKUP(A844,[1]SR!$A$5:$A$107,1,FALSE),"")</f>
        <v/>
      </c>
      <c r="K844" t="str">
        <f>IFERROR(VLOOKUP(A844,[1]JS!$A$5:$A$107,1,FALSE),"")</f>
        <v/>
      </c>
      <c r="L844" t="str">
        <f>IFERROR(VLOOKUP(A844,[1]JW!$A$5:$A$107,1,FALSE),"")</f>
        <v/>
      </c>
      <c r="M844" t="str">
        <f t="shared" si="27"/>
        <v>Nein</v>
      </c>
    </row>
    <row r="845" spans="1:13" x14ac:dyDescent="0.2">
      <c r="A845" s="1" t="str">
        <f>[1]Bestand!A845</f>
        <v>SCD2100PI</v>
      </c>
      <c r="B845" s="1" t="str">
        <f>[1]Bestand!F845</f>
        <v>inaktiver Artikel (8)</v>
      </c>
      <c r="D845" t="str">
        <f>IFERROR(VLOOKUP(A845,[1]PB!$A$5:$A$107,1,FALSE),"")</f>
        <v/>
      </c>
      <c r="E845" s="3" t="str">
        <f t="shared" si="26"/>
        <v/>
      </c>
      <c r="F845" t="str">
        <f>IFERROR(VLOOKUP(A845,[1]SE!$A$5:$A$107,1,FALSE),"")</f>
        <v/>
      </c>
      <c r="G845" t="str">
        <f>IFERROR(VLOOKUP(A845,[1]MF!$A$5:$A$107,1,FALSE),"")</f>
        <v/>
      </c>
      <c r="H845" t="str">
        <f>IFERROR(VLOOKUP(A845,[1]JH!$A$5:$A$107,1,FALSE),"")</f>
        <v/>
      </c>
      <c r="I845" t="str">
        <f>IFERROR(VLOOKUP(A845,[1]OP!$A$5:$A$107,1,FALSE),"")</f>
        <v/>
      </c>
      <c r="J845" t="str">
        <f>IFERROR(VLOOKUP(A845,[1]SR!$A$5:$A$107,1,FALSE),"")</f>
        <v/>
      </c>
      <c r="K845" t="str">
        <f>IFERROR(VLOOKUP(A845,[1]JS!$A$5:$A$107,1,FALSE),"")</f>
        <v/>
      </c>
      <c r="L845" t="str">
        <f>IFERROR(VLOOKUP(A845,[1]JW!$A$5:$A$107,1,FALSE),"")</f>
        <v/>
      </c>
      <c r="M845" t="str">
        <f t="shared" si="27"/>
        <v>Nein</v>
      </c>
    </row>
    <row r="846" spans="1:13" x14ac:dyDescent="0.2">
      <c r="A846" s="1" t="str">
        <f>[1]Bestand!A846</f>
        <v>SCD2100SW</v>
      </c>
      <c r="B846" s="1" t="str">
        <f>[1]Bestand!F846</f>
        <v>inaktiver Artikel (8)</v>
      </c>
      <c r="D846" t="str">
        <f>IFERROR(VLOOKUP(A846,[1]PB!$A$5:$A$107,1,FALSE),"")</f>
        <v/>
      </c>
      <c r="E846" s="3" t="str">
        <f t="shared" si="26"/>
        <v/>
      </c>
      <c r="F846" t="str">
        <f>IFERROR(VLOOKUP(A846,[1]SE!$A$5:$A$107,1,FALSE),"")</f>
        <v/>
      </c>
      <c r="G846" t="str">
        <f>IFERROR(VLOOKUP(A846,[1]MF!$A$5:$A$107,1,FALSE),"")</f>
        <v/>
      </c>
      <c r="H846" t="str">
        <f>IFERROR(VLOOKUP(A846,[1]JH!$A$5:$A$107,1,FALSE),"")</f>
        <v/>
      </c>
      <c r="I846" t="str">
        <f>IFERROR(VLOOKUP(A846,[1]OP!$A$5:$A$107,1,FALSE),"")</f>
        <v/>
      </c>
      <c r="J846" t="str">
        <f>IFERROR(VLOOKUP(A846,[1]SR!$A$5:$A$107,1,FALSE),"")</f>
        <v/>
      </c>
      <c r="K846" t="str">
        <f>IFERROR(VLOOKUP(A846,[1]JS!$A$5:$A$107,1,FALSE),"")</f>
        <v/>
      </c>
      <c r="L846" t="str">
        <f>IFERROR(VLOOKUP(A846,[1]JW!$A$5:$A$107,1,FALSE),"")</f>
        <v/>
      </c>
      <c r="M846" t="str">
        <f t="shared" si="27"/>
        <v>Nein</v>
      </c>
    </row>
    <row r="847" spans="1:13" x14ac:dyDescent="0.2">
      <c r="A847" s="1" t="str">
        <f>[1]Bestand!A847</f>
        <v>SCD2100TI</v>
      </c>
      <c r="B847" s="1" t="str">
        <f>[1]Bestand!F847</f>
        <v>inaktiver Artikel (8)</v>
      </c>
      <c r="D847" t="str">
        <f>IFERROR(VLOOKUP(A847,[1]PB!$A$5:$A$107,1,FALSE),"")</f>
        <v/>
      </c>
      <c r="E847" s="3" t="str">
        <f t="shared" si="26"/>
        <v/>
      </c>
      <c r="F847" t="str">
        <f>IFERROR(VLOOKUP(A847,[1]SE!$A$5:$A$107,1,FALSE),"")</f>
        <v/>
      </c>
      <c r="G847" t="str">
        <f>IFERROR(VLOOKUP(A847,[1]MF!$A$5:$A$107,1,FALSE),"")</f>
        <v/>
      </c>
      <c r="H847" t="str">
        <f>IFERROR(VLOOKUP(A847,[1]JH!$A$5:$A$107,1,FALSE),"")</f>
        <v/>
      </c>
      <c r="I847" t="str">
        <f>IFERROR(VLOOKUP(A847,[1]OP!$A$5:$A$107,1,FALSE),"")</f>
        <v/>
      </c>
      <c r="J847" t="str">
        <f>IFERROR(VLOOKUP(A847,[1]SR!$A$5:$A$107,1,FALSE),"")</f>
        <v/>
      </c>
      <c r="K847" t="str">
        <f>IFERROR(VLOOKUP(A847,[1]JS!$A$5:$A$107,1,FALSE),"")</f>
        <v/>
      </c>
      <c r="L847" t="str">
        <f>IFERROR(VLOOKUP(A847,[1]JW!$A$5:$A$107,1,FALSE),"")</f>
        <v/>
      </c>
      <c r="M847" t="str">
        <f t="shared" si="27"/>
        <v>Nein</v>
      </c>
    </row>
    <row r="848" spans="1:13" x14ac:dyDescent="0.2">
      <c r="A848" s="1" t="str">
        <f>[1]Bestand!A848</f>
        <v>SCD2120BL</v>
      </c>
      <c r="B848" s="1" t="str">
        <f>[1]Bestand!F848</f>
        <v>inaktiver Artikel (8)</v>
      </c>
      <c r="D848" t="str">
        <f>IFERROR(VLOOKUP(A848,[1]PB!$A$5:$A$107,1,FALSE),"")</f>
        <v>SCD2120BL</v>
      </c>
      <c r="E848" s="3" t="str">
        <f t="shared" si="26"/>
        <v/>
      </c>
      <c r="F848" t="str">
        <f>IFERROR(VLOOKUP(A848,[1]SE!$A$5:$A$107,1,FALSE),"")</f>
        <v>SCD2120BL</v>
      </c>
      <c r="G848" t="str">
        <f>IFERROR(VLOOKUP(A848,[1]MF!$A$5:$A$107,1,FALSE),"")</f>
        <v>SCD2120BL</v>
      </c>
      <c r="H848" t="str">
        <f>IFERROR(VLOOKUP(A848,[1]JH!$A$5:$A$107,1,FALSE),"")</f>
        <v>SCD2120BL</v>
      </c>
      <c r="I848" t="str">
        <f>IFERROR(VLOOKUP(A848,[1]OP!$A$5:$A$107,1,FALSE),"")</f>
        <v/>
      </c>
      <c r="J848" t="str">
        <f>IFERROR(VLOOKUP(A848,[1]SR!$A$5:$A$107,1,FALSE),"")</f>
        <v>SCD2120BL</v>
      </c>
      <c r="K848" t="str">
        <f>IFERROR(VLOOKUP(A848,[1]JS!$A$5:$A$107,1,FALSE),"")</f>
        <v>SCD2120BL</v>
      </c>
      <c r="L848" t="str">
        <f>IFERROR(VLOOKUP(A848,[1]JW!$A$5:$A$107,1,FALSE),"")</f>
        <v/>
      </c>
      <c r="M848" t="str">
        <f t="shared" si="27"/>
        <v>Nein</v>
      </c>
    </row>
    <row r="849" spans="1:13" x14ac:dyDescent="0.2">
      <c r="A849" s="1" t="str">
        <f>[1]Bestand!A849</f>
        <v>SCD2120EDEKA</v>
      </c>
      <c r="B849" s="1" t="str">
        <f>[1]Bestand!F849</f>
        <v>Vorschlagsartikel (1)</v>
      </c>
      <c r="D849" t="str">
        <f>IFERROR(VLOOKUP(A849,[1]PB!$A$5:$A$107,1,FALSE),"")</f>
        <v/>
      </c>
      <c r="E849" s="3" t="str">
        <f t="shared" si="26"/>
        <v/>
      </c>
      <c r="F849" t="str">
        <f>IFERROR(VLOOKUP(A849,[1]SE!$A$5:$A$107,1,FALSE),"")</f>
        <v/>
      </c>
      <c r="G849" t="str">
        <f>IFERROR(VLOOKUP(A849,[1]MF!$A$5:$A$107,1,FALSE),"")</f>
        <v/>
      </c>
      <c r="H849" t="str">
        <f>IFERROR(VLOOKUP(A849,[1]JH!$A$5:$A$107,1,FALSE),"")</f>
        <v/>
      </c>
      <c r="I849" t="str">
        <f>IFERROR(VLOOKUP(A849,[1]OP!$A$5:$A$107,1,FALSE),"")</f>
        <v/>
      </c>
      <c r="J849" t="str">
        <f>IFERROR(VLOOKUP(A849,[1]SR!$A$5:$A$107,1,FALSE),"")</f>
        <v/>
      </c>
      <c r="K849" t="str">
        <f>IFERROR(VLOOKUP(A849,[1]JS!$A$5:$A$107,1,FALSE),"")</f>
        <v/>
      </c>
      <c r="L849" t="str">
        <f>IFERROR(VLOOKUP(A849,[1]JW!$A$5:$A$107,1,FALSE),"")</f>
        <v/>
      </c>
      <c r="M849" t="str">
        <f t="shared" si="27"/>
        <v>Nein</v>
      </c>
    </row>
    <row r="850" spans="1:13" x14ac:dyDescent="0.2">
      <c r="A850" s="1" t="str">
        <f>[1]Bestand!A850</f>
        <v>SCD2120GR</v>
      </c>
      <c r="B850" s="1" t="str">
        <f>[1]Bestand!F850</f>
        <v>aktiver Artikel (4)</v>
      </c>
      <c r="D850" t="str">
        <f>IFERROR(VLOOKUP(A850,[1]PB!$A$5:$A$107,1,FALSE),"")</f>
        <v/>
      </c>
      <c r="E850" s="3" t="str">
        <f t="shared" si="26"/>
        <v/>
      </c>
      <c r="F850" t="str">
        <f>IFERROR(VLOOKUP(A850,[1]SE!$A$5:$A$107,1,FALSE),"")</f>
        <v/>
      </c>
      <c r="G850" t="str">
        <f>IFERROR(VLOOKUP(A850,[1]MF!$A$5:$A$107,1,FALSE),"")</f>
        <v>SCD2120GR</v>
      </c>
      <c r="H850" t="str">
        <f>IFERROR(VLOOKUP(A850,[1]JH!$A$5:$A$107,1,FALSE),"")</f>
        <v>SCD2120GR</v>
      </c>
      <c r="I850" t="str">
        <f>IFERROR(VLOOKUP(A850,[1]OP!$A$5:$A$107,1,FALSE),"")</f>
        <v/>
      </c>
      <c r="J850" t="str">
        <f>IFERROR(VLOOKUP(A850,[1]SR!$A$5:$A$107,1,FALSE),"")</f>
        <v/>
      </c>
      <c r="K850" t="str">
        <f>IFERROR(VLOOKUP(A850,[1]JS!$A$5:$A$107,1,FALSE),"")</f>
        <v>SCD2120GR</v>
      </c>
      <c r="L850" t="str">
        <f>IFERROR(VLOOKUP(A850,[1]JW!$A$5:$A$107,1,FALSE),"")</f>
        <v/>
      </c>
      <c r="M850" t="str">
        <f t="shared" si="27"/>
        <v>Nein</v>
      </c>
    </row>
    <row r="851" spans="1:13" x14ac:dyDescent="0.2">
      <c r="A851" s="1" t="str">
        <f>[1]Bestand!A851</f>
        <v>SCD2120PENNY</v>
      </c>
      <c r="B851" s="1" t="str">
        <f>[1]Bestand!F851</f>
        <v>Vorschlagsartikel (1)</v>
      </c>
      <c r="D851" t="str">
        <f>IFERROR(VLOOKUP(A851,[1]PB!$A$5:$A$107,1,FALSE),"")</f>
        <v/>
      </c>
      <c r="E851" s="3" t="str">
        <f t="shared" si="26"/>
        <v/>
      </c>
      <c r="F851" t="str">
        <f>IFERROR(VLOOKUP(A851,[1]SE!$A$5:$A$107,1,FALSE),"")</f>
        <v/>
      </c>
      <c r="G851" t="str">
        <f>IFERROR(VLOOKUP(A851,[1]MF!$A$5:$A$107,1,FALSE),"")</f>
        <v/>
      </c>
      <c r="H851" t="str">
        <f>IFERROR(VLOOKUP(A851,[1]JH!$A$5:$A$107,1,FALSE),"")</f>
        <v/>
      </c>
      <c r="I851" t="str">
        <f>IFERROR(VLOOKUP(A851,[1]OP!$A$5:$A$107,1,FALSE),"")</f>
        <v/>
      </c>
      <c r="J851" t="str">
        <f>IFERROR(VLOOKUP(A851,[1]SR!$A$5:$A$107,1,FALSE),"")</f>
        <v/>
      </c>
      <c r="K851" t="str">
        <f>IFERROR(VLOOKUP(A851,[1]JS!$A$5:$A$107,1,FALSE),"")</f>
        <v/>
      </c>
      <c r="L851" t="str">
        <f>IFERROR(VLOOKUP(A851,[1]JW!$A$5:$A$107,1,FALSE),"")</f>
        <v/>
      </c>
      <c r="M851" t="str">
        <f t="shared" si="27"/>
        <v>Nein</v>
      </c>
    </row>
    <row r="852" spans="1:13" x14ac:dyDescent="0.2">
      <c r="A852" s="1" t="str">
        <f>[1]Bestand!A852</f>
        <v>SCD2120PI</v>
      </c>
      <c r="B852" s="1" t="str">
        <f>[1]Bestand!F852</f>
        <v>inaktiver Artikel (8)</v>
      </c>
      <c r="D852" t="str">
        <f>IFERROR(VLOOKUP(A852,[1]PB!$A$5:$A$107,1,FALSE),"")</f>
        <v/>
      </c>
      <c r="E852" s="3" t="str">
        <f t="shared" si="26"/>
        <v/>
      </c>
      <c r="F852" t="str">
        <f>IFERROR(VLOOKUP(A852,[1]SE!$A$5:$A$107,1,FALSE),"")</f>
        <v/>
      </c>
      <c r="G852" t="str">
        <f>IFERROR(VLOOKUP(A852,[1]MF!$A$5:$A$107,1,FALSE),"")</f>
        <v>SCD2120PI</v>
      </c>
      <c r="H852" t="str">
        <f>IFERROR(VLOOKUP(A852,[1]JH!$A$5:$A$107,1,FALSE),"")</f>
        <v/>
      </c>
      <c r="I852" t="str">
        <f>IFERROR(VLOOKUP(A852,[1]OP!$A$5:$A$107,1,FALSE),"")</f>
        <v/>
      </c>
      <c r="J852" t="str">
        <f>IFERROR(VLOOKUP(A852,[1]SR!$A$5:$A$107,1,FALSE),"")</f>
        <v/>
      </c>
      <c r="K852" t="str">
        <f>IFERROR(VLOOKUP(A852,[1]JS!$A$5:$A$107,1,FALSE),"")</f>
        <v/>
      </c>
      <c r="L852" t="str">
        <f>IFERROR(VLOOKUP(A852,[1]JW!$A$5:$A$107,1,FALSE),"")</f>
        <v/>
      </c>
      <c r="M852" t="str">
        <f t="shared" si="27"/>
        <v>Nein</v>
      </c>
    </row>
    <row r="853" spans="1:13" x14ac:dyDescent="0.2">
      <c r="A853" s="1" t="str">
        <f>[1]Bestand!A853</f>
        <v>SCD2120RO</v>
      </c>
      <c r="B853" s="1" t="str">
        <f>[1]Bestand!F853</f>
        <v>Auslaufartikel (7)</v>
      </c>
      <c r="D853" t="str">
        <f>IFERROR(VLOOKUP(A853,[1]PB!$A$5:$A$107,1,FALSE),"")</f>
        <v>SCD2120RO</v>
      </c>
      <c r="E853" s="3" t="str">
        <f t="shared" si="26"/>
        <v/>
      </c>
      <c r="F853" t="str">
        <f>IFERROR(VLOOKUP(A853,[1]SE!$A$5:$A$107,1,FALSE),"")</f>
        <v/>
      </c>
      <c r="G853" t="str">
        <f>IFERROR(VLOOKUP(A853,[1]MF!$A$5:$A$107,1,FALSE),"")</f>
        <v>SCD2120RO</v>
      </c>
      <c r="H853" t="str">
        <f>IFERROR(VLOOKUP(A853,[1]JH!$A$5:$A$107,1,FALSE),"")</f>
        <v>SCD2120RO</v>
      </c>
      <c r="I853" t="str">
        <f>IFERROR(VLOOKUP(A853,[1]OP!$A$5:$A$107,1,FALSE),"")</f>
        <v/>
      </c>
      <c r="J853" t="str">
        <f>IFERROR(VLOOKUP(A853,[1]SR!$A$5:$A$107,1,FALSE),"")</f>
        <v>SCD2120RO</v>
      </c>
      <c r="K853" t="str">
        <f>IFERROR(VLOOKUP(A853,[1]JS!$A$5:$A$107,1,FALSE),"")</f>
        <v>SCD2120RO</v>
      </c>
      <c r="L853" t="str">
        <f>IFERROR(VLOOKUP(A853,[1]JW!$A$5:$A$107,1,FALSE),"")</f>
        <v/>
      </c>
      <c r="M853" t="str">
        <f t="shared" si="27"/>
        <v>Nein</v>
      </c>
    </row>
    <row r="854" spans="1:13" x14ac:dyDescent="0.2">
      <c r="A854" s="1" t="str">
        <f>[1]Bestand!A854</f>
        <v>SCD2120SW</v>
      </c>
      <c r="B854" s="1" t="str">
        <f>[1]Bestand!F854</f>
        <v>aktiver Artikel (4)</v>
      </c>
      <c r="D854" t="str">
        <f>IFERROR(VLOOKUP(A854,[1]PB!$A$5:$A$107,1,FALSE),"")</f>
        <v>SCD2120SW</v>
      </c>
      <c r="E854" s="3" t="str">
        <f t="shared" si="26"/>
        <v>SCD2120SW</v>
      </c>
      <c r="F854" t="str">
        <f>IFERROR(VLOOKUP(A854,[1]SE!$A$5:$A$107,1,FALSE),"")</f>
        <v>SCD2120SW</v>
      </c>
      <c r="G854" t="str">
        <f>IFERROR(VLOOKUP(A854,[1]MF!$A$5:$A$107,1,FALSE),"")</f>
        <v>SCD2120SW</v>
      </c>
      <c r="H854" t="str">
        <f>IFERROR(VLOOKUP(A854,[1]JH!$A$5:$A$107,1,FALSE),"")</f>
        <v>SCD2120SW</v>
      </c>
      <c r="I854" t="str">
        <f>IFERROR(VLOOKUP(A854,[1]OP!$A$5:$A$107,1,FALSE),"")</f>
        <v/>
      </c>
      <c r="J854" t="str">
        <f>IFERROR(VLOOKUP(A854,[1]SR!$A$5:$A$107,1,FALSE),"")</f>
        <v>SCD2120SW</v>
      </c>
      <c r="K854" t="str">
        <f>IFERROR(VLOOKUP(A854,[1]JS!$A$5:$A$107,1,FALSE),"")</f>
        <v>SCD2120SW</v>
      </c>
      <c r="L854" t="str">
        <f>IFERROR(VLOOKUP(A854,[1]JW!$A$5:$A$107,1,FALSE),"")</f>
        <v/>
      </c>
      <c r="M854" t="str">
        <f t="shared" si="27"/>
        <v>Nein</v>
      </c>
    </row>
    <row r="855" spans="1:13" x14ac:dyDescent="0.2">
      <c r="A855" s="1" t="str">
        <f>[1]Bestand!A855</f>
        <v>SCD2200</v>
      </c>
      <c r="B855" s="1" t="str">
        <f>[1]Bestand!F855</f>
        <v>inaktiver Artikel (8)</v>
      </c>
      <c r="D855" t="str">
        <f>IFERROR(VLOOKUP(A855,[1]PB!$A$5:$A$107,1,FALSE),"")</f>
        <v/>
      </c>
      <c r="E855" s="3" t="str">
        <f t="shared" si="26"/>
        <v/>
      </c>
      <c r="F855" t="str">
        <f>IFERROR(VLOOKUP(A855,[1]SE!$A$5:$A$107,1,FALSE),"")</f>
        <v/>
      </c>
      <c r="G855" t="str">
        <f>IFERROR(VLOOKUP(A855,[1]MF!$A$5:$A$107,1,FALSE),"")</f>
        <v/>
      </c>
      <c r="H855" t="str">
        <f>IFERROR(VLOOKUP(A855,[1]JH!$A$5:$A$107,1,FALSE),"")</f>
        <v/>
      </c>
      <c r="I855" t="str">
        <f>IFERROR(VLOOKUP(A855,[1]OP!$A$5:$A$107,1,FALSE),"")</f>
        <v/>
      </c>
      <c r="J855" t="str">
        <f>IFERROR(VLOOKUP(A855,[1]SR!$A$5:$A$107,1,FALSE),"")</f>
        <v/>
      </c>
      <c r="K855" t="str">
        <f>IFERROR(VLOOKUP(A855,[1]JS!$A$5:$A$107,1,FALSE),"")</f>
        <v/>
      </c>
      <c r="L855" t="str">
        <f>IFERROR(VLOOKUP(A855,[1]JW!$A$5:$A$107,1,FALSE),"")</f>
        <v/>
      </c>
      <c r="M855" t="str">
        <f t="shared" si="27"/>
        <v>Nein</v>
      </c>
    </row>
    <row r="856" spans="1:13" x14ac:dyDescent="0.2">
      <c r="A856" s="1" t="str">
        <f>[1]Bestand!A856</f>
        <v>SCD2200BL</v>
      </c>
      <c r="B856" s="1" t="str">
        <f>[1]Bestand!F856</f>
        <v>inaktiver Artikel (8)</v>
      </c>
      <c r="D856" t="str">
        <f>IFERROR(VLOOKUP(A856,[1]PB!$A$5:$A$107,1,FALSE),"")</f>
        <v/>
      </c>
      <c r="E856" s="3" t="str">
        <f t="shared" si="26"/>
        <v/>
      </c>
      <c r="F856" t="str">
        <f>IFERROR(VLOOKUP(A856,[1]SE!$A$5:$A$107,1,FALSE),"")</f>
        <v/>
      </c>
      <c r="G856" t="str">
        <f>IFERROR(VLOOKUP(A856,[1]MF!$A$5:$A$107,1,FALSE),"")</f>
        <v/>
      </c>
      <c r="H856" t="str">
        <f>IFERROR(VLOOKUP(A856,[1]JH!$A$5:$A$107,1,FALSE),"")</f>
        <v/>
      </c>
      <c r="I856" t="str">
        <f>IFERROR(VLOOKUP(A856,[1]OP!$A$5:$A$107,1,FALSE),"")</f>
        <v/>
      </c>
      <c r="J856" t="str">
        <f>IFERROR(VLOOKUP(A856,[1]SR!$A$5:$A$107,1,FALSE),"")</f>
        <v/>
      </c>
      <c r="K856" t="str">
        <f>IFERROR(VLOOKUP(A856,[1]JS!$A$5:$A$107,1,FALSE),"")</f>
        <v/>
      </c>
      <c r="L856" t="str">
        <f>IFERROR(VLOOKUP(A856,[1]JW!$A$5:$A$107,1,FALSE),"")</f>
        <v/>
      </c>
      <c r="M856" t="str">
        <f t="shared" si="27"/>
        <v>Nein</v>
      </c>
    </row>
    <row r="857" spans="1:13" x14ac:dyDescent="0.2">
      <c r="A857" s="1" t="str">
        <f>[1]Bestand!A857</f>
        <v>SCD2200GR</v>
      </c>
      <c r="B857" s="1" t="str">
        <f>[1]Bestand!F857</f>
        <v>inaktiver Artikel (8)</v>
      </c>
      <c r="D857" t="str">
        <f>IFERROR(VLOOKUP(A857,[1]PB!$A$5:$A$107,1,FALSE),"")</f>
        <v/>
      </c>
      <c r="E857" s="3" t="str">
        <f t="shared" si="26"/>
        <v/>
      </c>
      <c r="F857" t="str">
        <f>IFERROR(VLOOKUP(A857,[1]SE!$A$5:$A$107,1,FALSE),"")</f>
        <v/>
      </c>
      <c r="G857" t="str">
        <f>IFERROR(VLOOKUP(A857,[1]MF!$A$5:$A$107,1,FALSE),"")</f>
        <v/>
      </c>
      <c r="H857" t="str">
        <f>IFERROR(VLOOKUP(A857,[1]JH!$A$5:$A$107,1,FALSE),"")</f>
        <v/>
      </c>
      <c r="I857" t="str">
        <f>IFERROR(VLOOKUP(A857,[1]OP!$A$5:$A$107,1,FALSE),"")</f>
        <v/>
      </c>
      <c r="J857" t="str">
        <f>IFERROR(VLOOKUP(A857,[1]SR!$A$5:$A$107,1,FALSE),"")</f>
        <v/>
      </c>
      <c r="K857" t="str">
        <f>IFERROR(VLOOKUP(A857,[1]JS!$A$5:$A$107,1,FALSE),"")</f>
        <v/>
      </c>
      <c r="L857" t="str">
        <f>IFERROR(VLOOKUP(A857,[1]JW!$A$5:$A$107,1,FALSE),"")</f>
        <v/>
      </c>
      <c r="M857" t="str">
        <f t="shared" si="27"/>
        <v>Nein</v>
      </c>
    </row>
    <row r="858" spans="1:13" x14ac:dyDescent="0.2">
      <c r="A858" s="1" t="str">
        <f>[1]Bestand!A858</f>
        <v>SCD2200LI</v>
      </c>
      <c r="B858" s="1" t="str">
        <f>[1]Bestand!F858</f>
        <v>inaktiver Artikel (8)</v>
      </c>
      <c r="D858" t="str">
        <f>IFERROR(VLOOKUP(A858,[1]PB!$A$5:$A$107,1,FALSE),"")</f>
        <v/>
      </c>
      <c r="E858" s="3" t="str">
        <f t="shared" si="26"/>
        <v/>
      </c>
      <c r="F858" t="str">
        <f>IFERROR(VLOOKUP(A858,[1]SE!$A$5:$A$107,1,FALSE),"")</f>
        <v/>
      </c>
      <c r="G858" t="str">
        <f>IFERROR(VLOOKUP(A858,[1]MF!$A$5:$A$107,1,FALSE),"")</f>
        <v/>
      </c>
      <c r="H858" t="str">
        <f>IFERROR(VLOOKUP(A858,[1]JH!$A$5:$A$107,1,FALSE),"")</f>
        <v/>
      </c>
      <c r="I858" t="str">
        <f>IFERROR(VLOOKUP(A858,[1]OP!$A$5:$A$107,1,FALSE),"")</f>
        <v/>
      </c>
      <c r="J858" t="str">
        <f>IFERROR(VLOOKUP(A858,[1]SR!$A$5:$A$107,1,FALSE),"")</f>
        <v/>
      </c>
      <c r="K858" t="str">
        <f>IFERROR(VLOOKUP(A858,[1]JS!$A$5:$A$107,1,FALSE),"")</f>
        <v/>
      </c>
      <c r="L858" t="str">
        <f>IFERROR(VLOOKUP(A858,[1]JW!$A$5:$A$107,1,FALSE),"")</f>
        <v/>
      </c>
      <c r="M858" t="str">
        <f t="shared" si="27"/>
        <v>Nein</v>
      </c>
    </row>
    <row r="859" spans="1:13" x14ac:dyDescent="0.2">
      <c r="A859" s="1" t="str">
        <f>[1]Bestand!A859</f>
        <v>SCD2200PI</v>
      </c>
      <c r="B859" s="1" t="str">
        <f>[1]Bestand!F859</f>
        <v>inaktiver Artikel (8)</v>
      </c>
      <c r="D859" t="str">
        <f>IFERROR(VLOOKUP(A859,[1]PB!$A$5:$A$107,1,FALSE),"")</f>
        <v/>
      </c>
      <c r="E859" s="3" t="str">
        <f t="shared" si="26"/>
        <v/>
      </c>
      <c r="F859" t="str">
        <f>IFERROR(VLOOKUP(A859,[1]SE!$A$5:$A$107,1,FALSE),"")</f>
        <v/>
      </c>
      <c r="G859" t="str">
        <f>IFERROR(VLOOKUP(A859,[1]MF!$A$5:$A$107,1,FALSE),"")</f>
        <v/>
      </c>
      <c r="H859" t="str">
        <f>IFERROR(VLOOKUP(A859,[1]JH!$A$5:$A$107,1,FALSE),"")</f>
        <v/>
      </c>
      <c r="I859" t="str">
        <f>IFERROR(VLOOKUP(A859,[1]OP!$A$5:$A$107,1,FALSE),"")</f>
        <v/>
      </c>
      <c r="J859" t="str">
        <f>IFERROR(VLOOKUP(A859,[1]SR!$A$5:$A$107,1,FALSE),"")</f>
        <v/>
      </c>
      <c r="K859" t="str">
        <f>IFERROR(VLOOKUP(A859,[1]JS!$A$5:$A$107,1,FALSE),"")</f>
        <v/>
      </c>
      <c r="L859" t="str">
        <f>IFERROR(VLOOKUP(A859,[1]JW!$A$5:$A$107,1,FALSE),"")</f>
        <v/>
      </c>
      <c r="M859" t="str">
        <f t="shared" si="27"/>
        <v>Nein</v>
      </c>
    </row>
    <row r="860" spans="1:13" x14ac:dyDescent="0.2">
      <c r="A860" s="1" t="str">
        <f>[1]Bestand!A860</f>
        <v>SCD2200SW</v>
      </c>
      <c r="B860" s="1" t="str">
        <f>[1]Bestand!F860</f>
        <v>inaktiver Artikel (8)</v>
      </c>
      <c r="D860" t="str">
        <f>IFERROR(VLOOKUP(A860,[1]PB!$A$5:$A$107,1,FALSE),"")</f>
        <v/>
      </c>
      <c r="E860" s="3" t="str">
        <f t="shared" si="26"/>
        <v/>
      </c>
      <c r="F860" t="str">
        <f>IFERROR(VLOOKUP(A860,[1]SE!$A$5:$A$107,1,FALSE),"")</f>
        <v/>
      </c>
      <c r="G860" t="str">
        <f>IFERROR(VLOOKUP(A860,[1]MF!$A$5:$A$107,1,FALSE),"")</f>
        <v/>
      </c>
      <c r="H860" t="str">
        <f>IFERROR(VLOOKUP(A860,[1]JH!$A$5:$A$107,1,FALSE),"")</f>
        <v/>
      </c>
      <c r="I860" t="str">
        <f>IFERROR(VLOOKUP(A860,[1]OP!$A$5:$A$107,1,FALSE),"")</f>
        <v/>
      </c>
      <c r="J860" t="str">
        <f>IFERROR(VLOOKUP(A860,[1]SR!$A$5:$A$107,1,FALSE),"")</f>
        <v/>
      </c>
      <c r="K860" t="str">
        <f>IFERROR(VLOOKUP(A860,[1]JS!$A$5:$A$107,1,FALSE),"")</f>
        <v/>
      </c>
      <c r="L860" t="str">
        <f>IFERROR(VLOOKUP(A860,[1]JW!$A$5:$A$107,1,FALSE),"")</f>
        <v/>
      </c>
      <c r="M860" t="str">
        <f t="shared" si="27"/>
        <v>Nein</v>
      </c>
    </row>
    <row r="861" spans="1:13" x14ac:dyDescent="0.2">
      <c r="A861" s="1" t="str">
        <f>[1]Bestand!A861</f>
        <v>SCD2250GR</v>
      </c>
      <c r="B861" s="1" t="str">
        <f>[1]Bestand!F861</f>
        <v>inaktiver Artikel (8)</v>
      </c>
      <c r="D861" t="str">
        <f>IFERROR(VLOOKUP(A861,[1]PB!$A$5:$A$107,1,FALSE),"")</f>
        <v/>
      </c>
      <c r="E861" s="3" t="str">
        <f t="shared" si="26"/>
        <v/>
      </c>
      <c r="F861" t="str">
        <f>IFERROR(VLOOKUP(A861,[1]SE!$A$5:$A$107,1,FALSE),"")</f>
        <v/>
      </c>
      <c r="G861" t="str">
        <f>IFERROR(VLOOKUP(A861,[1]MF!$A$5:$A$107,1,FALSE),"")</f>
        <v/>
      </c>
      <c r="H861" t="str">
        <f>IFERROR(VLOOKUP(A861,[1]JH!$A$5:$A$107,1,FALSE),"")</f>
        <v/>
      </c>
      <c r="I861" t="str">
        <f>IFERROR(VLOOKUP(A861,[1]OP!$A$5:$A$107,1,FALSE),"")</f>
        <v/>
      </c>
      <c r="J861" t="str">
        <f>IFERROR(VLOOKUP(A861,[1]SR!$A$5:$A$107,1,FALSE),"")</f>
        <v/>
      </c>
      <c r="K861" t="str">
        <f>IFERROR(VLOOKUP(A861,[1]JS!$A$5:$A$107,1,FALSE),"")</f>
        <v/>
      </c>
      <c r="L861" t="str">
        <f>IFERROR(VLOOKUP(A861,[1]JW!$A$5:$A$107,1,FALSE),"")</f>
        <v/>
      </c>
      <c r="M861" t="str">
        <f t="shared" si="27"/>
        <v>Nein</v>
      </c>
    </row>
    <row r="862" spans="1:13" x14ac:dyDescent="0.2">
      <c r="A862" s="1" t="str">
        <f>[1]Bestand!A862</f>
        <v>SCD2250LI</v>
      </c>
      <c r="B862" s="1" t="str">
        <f>[1]Bestand!F862</f>
        <v>inaktiver Artikel (8)</v>
      </c>
      <c r="D862" t="str">
        <f>IFERROR(VLOOKUP(A862,[1]PB!$A$5:$A$107,1,FALSE),"")</f>
        <v/>
      </c>
      <c r="E862" s="3" t="str">
        <f t="shared" si="26"/>
        <v/>
      </c>
      <c r="F862" t="str">
        <f>IFERROR(VLOOKUP(A862,[1]SE!$A$5:$A$107,1,FALSE),"")</f>
        <v/>
      </c>
      <c r="G862" t="str">
        <f>IFERROR(VLOOKUP(A862,[1]MF!$A$5:$A$107,1,FALSE),"")</f>
        <v/>
      </c>
      <c r="H862" t="str">
        <f>IFERROR(VLOOKUP(A862,[1]JH!$A$5:$A$107,1,FALSE),"")</f>
        <v/>
      </c>
      <c r="I862" t="str">
        <f>IFERROR(VLOOKUP(A862,[1]OP!$A$5:$A$107,1,FALSE),"")</f>
        <v/>
      </c>
      <c r="J862" t="str">
        <f>IFERROR(VLOOKUP(A862,[1]SR!$A$5:$A$107,1,FALSE),"")</f>
        <v/>
      </c>
      <c r="K862" t="str">
        <f>IFERROR(VLOOKUP(A862,[1]JS!$A$5:$A$107,1,FALSE),"")</f>
        <v/>
      </c>
      <c r="L862" t="str">
        <f>IFERROR(VLOOKUP(A862,[1]JW!$A$5:$A$107,1,FALSE),"")</f>
        <v/>
      </c>
      <c r="M862" t="str">
        <f t="shared" si="27"/>
        <v>Nein</v>
      </c>
    </row>
    <row r="863" spans="1:13" x14ac:dyDescent="0.2">
      <c r="A863" s="1" t="str">
        <f>[1]Bestand!A863</f>
        <v>SCD2250SW</v>
      </c>
      <c r="B863" s="1" t="str">
        <f>[1]Bestand!F863</f>
        <v>inaktiver Artikel (8)</v>
      </c>
      <c r="D863" t="str">
        <f>IFERROR(VLOOKUP(A863,[1]PB!$A$5:$A$107,1,FALSE),"")</f>
        <v/>
      </c>
      <c r="E863" s="3" t="str">
        <f t="shared" si="26"/>
        <v/>
      </c>
      <c r="F863" t="str">
        <f>IFERROR(VLOOKUP(A863,[1]SE!$A$5:$A$107,1,FALSE),"")</f>
        <v/>
      </c>
      <c r="G863" t="str">
        <f>IFERROR(VLOOKUP(A863,[1]MF!$A$5:$A$107,1,FALSE),"")</f>
        <v/>
      </c>
      <c r="H863" t="str">
        <f>IFERROR(VLOOKUP(A863,[1]JH!$A$5:$A$107,1,FALSE),"")</f>
        <v/>
      </c>
      <c r="I863" t="str">
        <f>IFERROR(VLOOKUP(A863,[1]OP!$A$5:$A$107,1,FALSE),"")</f>
        <v/>
      </c>
      <c r="J863" t="str">
        <f>IFERROR(VLOOKUP(A863,[1]SR!$A$5:$A$107,1,FALSE),"")</f>
        <v/>
      </c>
      <c r="K863" t="str">
        <f>IFERROR(VLOOKUP(A863,[1]JS!$A$5:$A$107,1,FALSE),"")</f>
        <v/>
      </c>
      <c r="L863" t="str">
        <f>IFERROR(VLOOKUP(A863,[1]JW!$A$5:$A$107,1,FALSE),"")</f>
        <v/>
      </c>
      <c r="M863" t="str">
        <f t="shared" si="27"/>
        <v>Nein</v>
      </c>
    </row>
    <row r="864" spans="1:13" x14ac:dyDescent="0.2">
      <c r="A864" s="1" t="str">
        <f>[1]Bestand!A864</f>
        <v>SCD2300BL</v>
      </c>
      <c r="B864" s="1" t="str">
        <f>[1]Bestand!F864</f>
        <v>inaktiver Artikel (8)</v>
      </c>
      <c r="D864" t="str">
        <f>IFERROR(VLOOKUP(A864,[1]PB!$A$5:$A$107,1,FALSE),"")</f>
        <v/>
      </c>
      <c r="E864" s="3" t="str">
        <f t="shared" si="26"/>
        <v/>
      </c>
      <c r="F864" t="str">
        <f>IFERROR(VLOOKUP(A864,[1]SE!$A$5:$A$107,1,FALSE),"")</f>
        <v/>
      </c>
      <c r="G864" t="str">
        <f>IFERROR(VLOOKUP(A864,[1]MF!$A$5:$A$107,1,FALSE),"")</f>
        <v/>
      </c>
      <c r="H864" t="str">
        <f>IFERROR(VLOOKUP(A864,[1]JH!$A$5:$A$107,1,FALSE),"")</f>
        <v/>
      </c>
      <c r="I864" t="str">
        <f>IFERROR(VLOOKUP(A864,[1]OP!$A$5:$A$107,1,FALSE),"")</f>
        <v/>
      </c>
      <c r="J864" t="str">
        <f>IFERROR(VLOOKUP(A864,[1]SR!$A$5:$A$107,1,FALSE),"")</f>
        <v/>
      </c>
      <c r="K864" t="str">
        <f>IFERROR(VLOOKUP(A864,[1]JS!$A$5:$A$107,1,FALSE),"")</f>
        <v/>
      </c>
      <c r="L864" t="str">
        <f>IFERROR(VLOOKUP(A864,[1]JW!$A$5:$A$107,1,FALSE),"")</f>
        <v/>
      </c>
      <c r="M864" t="str">
        <f t="shared" si="27"/>
        <v>Nein</v>
      </c>
    </row>
    <row r="865" spans="1:13" x14ac:dyDescent="0.2">
      <c r="A865" s="1" t="str">
        <f>[1]Bestand!A865</f>
        <v>SCD2300GE</v>
      </c>
      <c r="B865" s="1" t="str">
        <f>[1]Bestand!F865</f>
        <v>inaktiver Artikel (8)</v>
      </c>
      <c r="D865" t="str">
        <f>IFERROR(VLOOKUP(A865,[1]PB!$A$5:$A$107,1,FALSE),"")</f>
        <v/>
      </c>
      <c r="E865" s="3" t="str">
        <f t="shared" si="26"/>
        <v/>
      </c>
      <c r="F865" t="str">
        <f>IFERROR(VLOOKUP(A865,[1]SE!$A$5:$A$107,1,FALSE),"")</f>
        <v/>
      </c>
      <c r="G865" t="str">
        <f>IFERROR(VLOOKUP(A865,[1]MF!$A$5:$A$107,1,FALSE),"")</f>
        <v/>
      </c>
      <c r="H865" t="str">
        <f>IFERROR(VLOOKUP(A865,[1]JH!$A$5:$A$107,1,FALSE),"")</f>
        <v/>
      </c>
      <c r="I865" t="str">
        <f>IFERROR(VLOOKUP(A865,[1]OP!$A$5:$A$107,1,FALSE),"")</f>
        <v/>
      </c>
      <c r="J865" t="str">
        <f>IFERROR(VLOOKUP(A865,[1]SR!$A$5:$A$107,1,FALSE),"")</f>
        <v/>
      </c>
      <c r="K865" t="str">
        <f>IFERROR(VLOOKUP(A865,[1]JS!$A$5:$A$107,1,FALSE),"")</f>
        <v/>
      </c>
      <c r="L865" t="str">
        <f>IFERROR(VLOOKUP(A865,[1]JW!$A$5:$A$107,1,FALSE),"")</f>
        <v/>
      </c>
      <c r="M865" t="str">
        <f t="shared" si="27"/>
        <v>Nein</v>
      </c>
    </row>
    <row r="866" spans="1:13" x14ac:dyDescent="0.2">
      <c r="A866" s="1" t="str">
        <f>[1]Bestand!A866</f>
        <v>SCD2300LI</v>
      </c>
      <c r="B866" s="1" t="str">
        <f>[1]Bestand!F866</f>
        <v>inaktiver Artikel (8)</v>
      </c>
      <c r="D866" t="str">
        <f>IFERROR(VLOOKUP(A866,[1]PB!$A$5:$A$107,1,FALSE),"")</f>
        <v/>
      </c>
      <c r="E866" s="3" t="str">
        <f t="shared" si="26"/>
        <v/>
      </c>
      <c r="F866" t="str">
        <f>IFERROR(VLOOKUP(A866,[1]SE!$A$5:$A$107,1,FALSE),"")</f>
        <v/>
      </c>
      <c r="G866" t="str">
        <f>IFERROR(VLOOKUP(A866,[1]MF!$A$5:$A$107,1,FALSE),"")</f>
        <v/>
      </c>
      <c r="H866" t="str">
        <f>IFERROR(VLOOKUP(A866,[1]JH!$A$5:$A$107,1,FALSE),"")</f>
        <v/>
      </c>
      <c r="I866" t="str">
        <f>IFERROR(VLOOKUP(A866,[1]OP!$A$5:$A$107,1,FALSE),"")</f>
        <v/>
      </c>
      <c r="J866" t="str">
        <f>IFERROR(VLOOKUP(A866,[1]SR!$A$5:$A$107,1,FALSE),"")</f>
        <v/>
      </c>
      <c r="K866" t="str">
        <f>IFERROR(VLOOKUP(A866,[1]JS!$A$5:$A$107,1,FALSE),"")</f>
        <v/>
      </c>
      <c r="L866" t="str">
        <f>IFERROR(VLOOKUP(A866,[1]JW!$A$5:$A$107,1,FALSE),"")</f>
        <v/>
      </c>
      <c r="M866" t="str">
        <f t="shared" si="27"/>
        <v>Nein</v>
      </c>
    </row>
    <row r="867" spans="1:13" x14ac:dyDescent="0.2">
      <c r="A867" s="1" t="str">
        <f>[1]Bestand!A867</f>
        <v>SCD2300OR</v>
      </c>
      <c r="B867" s="1" t="str">
        <f>[1]Bestand!F867</f>
        <v>inaktiver Artikel (8)</v>
      </c>
      <c r="D867" t="str">
        <f>IFERROR(VLOOKUP(A867,[1]PB!$A$5:$A$107,1,FALSE),"")</f>
        <v/>
      </c>
      <c r="E867" s="3" t="str">
        <f t="shared" si="26"/>
        <v/>
      </c>
      <c r="F867" t="str">
        <f>IFERROR(VLOOKUP(A867,[1]SE!$A$5:$A$107,1,FALSE),"")</f>
        <v/>
      </c>
      <c r="G867" t="str">
        <f>IFERROR(VLOOKUP(A867,[1]MF!$A$5:$A$107,1,FALSE),"")</f>
        <v/>
      </c>
      <c r="H867" t="str">
        <f>IFERROR(VLOOKUP(A867,[1]JH!$A$5:$A$107,1,FALSE),"")</f>
        <v/>
      </c>
      <c r="I867" t="str">
        <f>IFERROR(VLOOKUP(A867,[1]OP!$A$5:$A$107,1,FALSE),"")</f>
        <v/>
      </c>
      <c r="J867" t="str">
        <f>IFERROR(VLOOKUP(A867,[1]SR!$A$5:$A$107,1,FALSE),"")</f>
        <v/>
      </c>
      <c r="K867" t="str">
        <f>IFERROR(VLOOKUP(A867,[1]JS!$A$5:$A$107,1,FALSE),"")</f>
        <v/>
      </c>
      <c r="L867" t="str">
        <f>IFERROR(VLOOKUP(A867,[1]JW!$A$5:$A$107,1,FALSE),"")</f>
        <v/>
      </c>
      <c r="M867" t="str">
        <f t="shared" si="27"/>
        <v>Nein</v>
      </c>
    </row>
    <row r="868" spans="1:13" x14ac:dyDescent="0.2">
      <c r="A868" s="1" t="str">
        <f>[1]Bestand!A868</f>
        <v>SCD2300PI</v>
      </c>
      <c r="B868" s="1" t="str">
        <f>[1]Bestand!F868</f>
        <v>inaktiver Artikel (8)</v>
      </c>
      <c r="D868" t="str">
        <f>IFERROR(VLOOKUP(A868,[1]PB!$A$5:$A$107,1,FALSE),"")</f>
        <v/>
      </c>
      <c r="E868" s="3" t="str">
        <f t="shared" si="26"/>
        <v/>
      </c>
      <c r="F868" t="str">
        <f>IFERROR(VLOOKUP(A868,[1]SE!$A$5:$A$107,1,FALSE),"")</f>
        <v/>
      </c>
      <c r="G868" t="str">
        <f>IFERROR(VLOOKUP(A868,[1]MF!$A$5:$A$107,1,FALSE),"")</f>
        <v/>
      </c>
      <c r="H868" t="str">
        <f>IFERROR(VLOOKUP(A868,[1]JH!$A$5:$A$107,1,FALSE),"")</f>
        <v/>
      </c>
      <c r="I868" t="str">
        <f>IFERROR(VLOOKUP(A868,[1]OP!$A$5:$A$107,1,FALSE),"")</f>
        <v/>
      </c>
      <c r="J868" t="str">
        <f>IFERROR(VLOOKUP(A868,[1]SR!$A$5:$A$107,1,FALSE),"")</f>
        <v/>
      </c>
      <c r="K868" t="str">
        <f>IFERROR(VLOOKUP(A868,[1]JS!$A$5:$A$107,1,FALSE),"")</f>
        <v/>
      </c>
      <c r="L868" t="str">
        <f>IFERROR(VLOOKUP(A868,[1]JW!$A$5:$A$107,1,FALSE),"")</f>
        <v/>
      </c>
      <c r="M868" t="str">
        <f t="shared" si="27"/>
        <v>Nein</v>
      </c>
    </row>
    <row r="869" spans="1:13" x14ac:dyDescent="0.2">
      <c r="A869" s="1" t="str">
        <f>[1]Bestand!A869</f>
        <v>SCD2300SW</v>
      </c>
      <c r="B869" s="1" t="str">
        <f>[1]Bestand!F869</f>
        <v>inaktiver Artikel (8)</v>
      </c>
      <c r="D869" t="str">
        <f>IFERROR(VLOOKUP(A869,[1]PB!$A$5:$A$107,1,FALSE),"")</f>
        <v/>
      </c>
      <c r="E869" s="3" t="str">
        <f t="shared" si="26"/>
        <v/>
      </c>
      <c r="F869" t="str">
        <f>IFERROR(VLOOKUP(A869,[1]SE!$A$5:$A$107,1,FALSE),"")</f>
        <v/>
      </c>
      <c r="G869" t="str">
        <f>IFERROR(VLOOKUP(A869,[1]MF!$A$5:$A$107,1,FALSE),"")</f>
        <v/>
      </c>
      <c r="H869" t="str">
        <f>IFERROR(VLOOKUP(A869,[1]JH!$A$5:$A$107,1,FALSE),"")</f>
        <v/>
      </c>
      <c r="I869" t="str">
        <f>IFERROR(VLOOKUP(A869,[1]OP!$A$5:$A$107,1,FALSE),"")</f>
        <v/>
      </c>
      <c r="J869" t="str">
        <f>IFERROR(VLOOKUP(A869,[1]SR!$A$5:$A$107,1,FALSE),"")</f>
        <v/>
      </c>
      <c r="K869" t="str">
        <f>IFERROR(VLOOKUP(A869,[1]JS!$A$5:$A$107,1,FALSE),"")</f>
        <v/>
      </c>
      <c r="L869" t="str">
        <f>IFERROR(VLOOKUP(A869,[1]JW!$A$5:$A$107,1,FALSE),"")</f>
        <v/>
      </c>
      <c r="M869" t="str">
        <f t="shared" si="27"/>
        <v>Nein</v>
      </c>
    </row>
    <row r="870" spans="1:13" x14ac:dyDescent="0.2">
      <c r="A870" s="1" t="str">
        <f>[1]Bestand!A870</f>
        <v>SCD2350GR</v>
      </c>
      <c r="B870" s="1" t="str">
        <f>[1]Bestand!F870</f>
        <v>inaktiver Artikel (8)</v>
      </c>
      <c r="D870" t="str">
        <f>IFERROR(VLOOKUP(A870,[1]PB!$A$5:$A$107,1,FALSE),"")</f>
        <v/>
      </c>
      <c r="E870" s="3" t="str">
        <f t="shared" si="26"/>
        <v/>
      </c>
      <c r="F870" t="str">
        <f>IFERROR(VLOOKUP(A870,[1]SE!$A$5:$A$107,1,FALSE),"")</f>
        <v/>
      </c>
      <c r="G870" t="str">
        <f>IFERROR(VLOOKUP(A870,[1]MF!$A$5:$A$107,1,FALSE),"")</f>
        <v/>
      </c>
      <c r="H870" t="str">
        <f>IFERROR(VLOOKUP(A870,[1]JH!$A$5:$A$107,1,FALSE),"")</f>
        <v/>
      </c>
      <c r="I870" t="str">
        <f>IFERROR(VLOOKUP(A870,[1]OP!$A$5:$A$107,1,FALSE),"")</f>
        <v/>
      </c>
      <c r="J870" t="str">
        <f>IFERROR(VLOOKUP(A870,[1]SR!$A$5:$A$107,1,FALSE),"")</f>
        <v/>
      </c>
      <c r="K870" t="str">
        <f>IFERROR(VLOOKUP(A870,[1]JS!$A$5:$A$107,1,FALSE),"")</f>
        <v/>
      </c>
      <c r="L870" t="str">
        <f>IFERROR(VLOOKUP(A870,[1]JW!$A$5:$A$107,1,FALSE),"")</f>
        <v/>
      </c>
      <c r="M870" t="str">
        <f t="shared" si="27"/>
        <v>Nein</v>
      </c>
    </row>
    <row r="871" spans="1:13" x14ac:dyDescent="0.2">
      <c r="A871" s="1" t="str">
        <f>[1]Bestand!A871</f>
        <v>SCD2350SW</v>
      </c>
      <c r="B871" s="1" t="str">
        <f>[1]Bestand!F871</f>
        <v>inaktiver Artikel (8)</v>
      </c>
      <c r="D871" t="str">
        <f>IFERROR(VLOOKUP(A871,[1]PB!$A$5:$A$107,1,FALSE),"")</f>
        <v/>
      </c>
      <c r="E871" s="3" t="str">
        <f t="shared" si="26"/>
        <v/>
      </c>
      <c r="F871" t="str">
        <f>IFERROR(VLOOKUP(A871,[1]SE!$A$5:$A$107,1,FALSE),"")</f>
        <v/>
      </c>
      <c r="G871" t="str">
        <f>IFERROR(VLOOKUP(A871,[1]MF!$A$5:$A$107,1,FALSE),"")</f>
        <v/>
      </c>
      <c r="H871" t="str">
        <f>IFERROR(VLOOKUP(A871,[1]JH!$A$5:$A$107,1,FALSE),"")</f>
        <v/>
      </c>
      <c r="I871" t="str">
        <f>IFERROR(VLOOKUP(A871,[1]OP!$A$5:$A$107,1,FALSE),"")</f>
        <v/>
      </c>
      <c r="J871" t="str">
        <f>IFERROR(VLOOKUP(A871,[1]SR!$A$5:$A$107,1,FALSE),"")</f>
        <v/>
      </c>
      <c r="K871" t="str">
        <f>IFERROR(VLOOKUP(A871,[1]JS!$A$5:$A$107,1,FALSE),"")</f>
        <v/>
      </c>
      <c r="L871" t="str">
        <f>IFERROR(VLOOKUP(A871,[1]JW!$A$5:$A$107,1,FALSE),"")</f>
        <v/>
      </c>
      <c r="M871" t="str">
        <f t="shared" si="27"/>
        <v>Nein</v>
      </c>
    </row>
    <row r="872" spans="1:13" x14ac:dyDescent="0.2">
      <c r="A872" s="1" t="str">
        <f>[1]Bestand!A872</f>
        <v>SCD2400BL</v>
      </c>
      <c r="B872" s="1" t="str">
        <f>[1]Bestand!F872</f>
        <v>inaktiver Artikel (8)</v>
      </c>
      <c r="D872" t="str">
        <f>IFERROR(VLOOKUP(A872,[1]PB!$A$5:$A$107,1,FALSE),"")</f>
        <v/>
      </c>
      <c r="E872" s="3" t="str">
        <f t="shared" si="26"/>
        <v/>
      </c>
      <c r="F872" t="str">
        <f>IFERROR(VLOOKUP(A872,[1]SE!$A$5:$A$107,1,FALSE),"")</f>
        <v/>
      </c>
      <c r="G872" t="str">
        <f>IFERROR(VLOOKUP(A872,[1]MF!$A$5:$A$107,1,FALSE),"")</f>
        <v/>
      </c>
      <c r="H872" t="str">
        <f>IFERROR(VLOOKUP(A872,[1]JH!$A$5:$A$107,1,FALSE),"")</f>
        <v/>
      </c>
      <c r="I872" t="str">
        <f>IFERROR(VLOOKUP(A872,[1]OP!$A$5:$A$107,1,FALSE),"")</f>
        <v/>
      </c>
      <c r="J872" t="str">
        <f>IFERROR(VLOOKUP(A872,[1]SR!$A$5:$A$107,1,FALSE),"")</f>
        <v/>
      </c>
      <c r="K872" t="str">
        <f>IFERROR(VLOOKUP(A872,[1]JS!$A$5:$A$107,1,FALSE),"")</f>
        <v/>
      </c>
      <c r="L872" t="str">
        <f>IFERROR(VLOOKUP(A872,[1]JW!$A$5:$A$107,1,FALSE),"")</f>
        <v/>
      </c>
      <c r="M872" t="str">
        <f t="shared" si="27"/>
        <v>Nein</v>
      </c>
    </row>
    <row r="873" spans="1:13" x14ac:dyDescent="0.2">
      <c r="A873" s="1" t="str">
        <f>[1]Bestand!A873</f>
        <v>SCD2400PI</v>
      </c>
      <c r="B873" s="1" t="str">
        <f>[1]Bestand!F873</f>
        <v>inaktiver Artikel (8)</v>
      </c>
      <c r="D873" t="str">
        <f>IFERROR(VLOOKUP(A873,[1]PB!$A$5:$A$107,1,FALSE),"")</f>
        <v/>
      </c>
      <c r="E873" s="3" t="str">
        <f t="shared" si="26"/>
        <v/>
      </c>
      <c r="F873" t="str">
        <f>IFERROR(VLOOKUP(A873,[1]SE!$A$5:$A$107,1,FALSE),"")</f>
        <v/>
      </c>
      <c r="G873" t="str">
        <f>IFERROR(VLOOKUP(A873,[1]MF!$A$5:$A$107,1,FALSE),"")</f>
        <v/>
      </c>
      <c r="H873" t="str">
        <f>IFERROR(VLOOKUP(A873,[1]JH!$A$5:$A$107,1,FALSE),"")</f>
        <v/>
      </c>
      <c r="I873" t="str">
        <f>IFERROR(VLOOKUP(A873,[1]OP!$A$5:$A$107,1,FALSE),"")</f>
        <v/>
      </c>
      <c r="J873" t="str">
        <f>IFERROR(VLOOKUP(A873,[1]SR!$A$5:$A$107,1,FALSE),"")</f>
        <v/>
      </c>
      <c r="K873" t="str">
        <f>IFERROR(VLOOKUP(A873,[1]JS!$A$5:$A$107,1,FALSE),"")</f>
        <v/>
      </c>
      <c r="L873" t="str">
        <f>IFERROR(VLOOKUP(A873,[1]JW!$A$5:$A$107,1,FALSE),"")</f>
        <v/>
      </c>
      <c r="M873" t="str">
        <f t="shared" si="27"/>
        <v>Nein</v>
      </c>
    </row>
    <row r="874" spans="1:13" x14ac:dyDescent="0.2">
      <c r="A874" s="1" t="str">
        <f>[1]Bestand!A874</f>
        <v>SCD2460</v>
      </c>
      <c r="B874" s="1" t="str">
        <f>[1]Bestand!F874</f>
        <v>Vorschlagsartikel (1)</v>
      </c>
      <c r="D874" t="str">
        <f>IFERROR(VLOOKUP(A874,[1]PB!$A$5:$A$107,1,FALSE),"")</f>
        <v/>
      </c>
      <c r="E874" s="3" t="str">
        <f t="shared" si="26"/>
        <v/>
      </c>
      <c r="F874" t="str">
        <f>IFERROR(VLOOKUP(A874,[1]SE!$A$5:$A$107,1,FALSE),"")</f>
        <v/>
      </c>
      <c r="G874" t="str">
        <f>IFERROR(VLOOKUP(A874,[1]MF!$A$5:$A$107,1,FALSE),"")</f>
        <v/>
      </c>
      <c r="H874" t="str">
        <f>IFERROR(VLOOKUP(A874,[1]JH!$A$5:$A$107,1,FALSE),"")</f>
        <v/>
      </c>
      <c r="I874" t="str">
        <f>IFERROR(VLOOKUP(A874,[1]OP!$A$5:$A$107,1,FALSE),"")</f>
        <v/>
      </c>
      <c r="J874" t="str">
        <f>IFERROR(VLOOKUP(A874,[1]SR!$A$5:$A$107,1,FALSE),"")</f>
        <v/>
      </c>
      <c r="K874" t="str">
        <f>IFERROR(VLOOKUP(A874,[1]JS!$A$5:$A$107,1,FALSE),"")</f>
        <v/>
      </c>
      <c r="L874" t="str">
        <f>IFERROR(VLOOKUP(A874,[1]JW!$A$5:$A$107,1,FALSE),"")</f>
        <v/>
      </c>
      <c r="M874" t="str">
        <f t="shared" si="27"/>
        <v>Nein</v>
      </c>
    </row>
    <row r="875" spans="1:13" x14ac:dyDescent="0.2">
      <c r="A875" s="1" t="str">
        <f>[1]Bestand!A875</f>
        <v>SCD2461</v>
      </c>
      <c r="B875" s="1" t="str">
        <f>[1]Bestand!F875</f>
        <v>Vorschlagsartikel (1)</v>
      </c>
      <c r="D875" t="str">
        <f>IFERROR(VLOOKUP(A875,[1]PB!$A$5:$A$107,1,FALSE),"")</f>
        <v/>
      </c>
      <c r="E875" s="3" t="str">
        <f t="shared" si="26"/>
        <v/>
      </c>
      <c r="F875" t="str">
        <f>IFERROR(VLOOKUP(A875,[1]SE!$A$5:$A$107,1,FALSE),"")</f>
        <v/>
      </c>
      <c r="G875" t="str">
        <f>IFERROR(VLOOKUP(A875,[1]MF!$A$5:$A$107,1,FALSE),"")</f>
        <v/>
      </c>
      <c r="H875" t="str">
        <f>IFERROR(VLOOKUP(A875,[1]JH!$A$5:$A$107,1,FALSE),"")</f>
        <v/>
      </c>
      <c r="I875" t="str">
        <f>IFERROR(VLOOKUP(A875,[1]OP!$A$5:$A$107,1,FALSE),"")</f>
        <v/>
      </c>
      <c r="J875" t="str">
        <f>IFERROR(VLOOKUP(A875,[1]SR!$A$5:$A$107,1,FALSE),"")</f>
        <v/>
      </c>
      <c r="K875" t="str">
        <f>IFERROR(VLOOKUP(A875,[1]JS!$A$5:$A$107,1,FALSE),"")</f>
        <v/>
      </c>
      <c r="L875" t="str">
        <f>IFERROR(VLOOKUP(A875,[1]JW!$A$5:$A$107,1,FALSE),"")</f>
        <v/>
      </c>
      <c r="M875" t="str">
        <f t="shared" si="27"/>
        <v>Nein</v>
      </c>
    </row>
    <row r="876" spans="1:13" x14ac:dyDescent="0.2">
      <c r="A876" s="1" t="str">
        <f>[1]Bestand!A876</f>
        <v>SCD2462</v>
      </c>
      <c r="B876" s="1" t="str">
        <f>[1]Bestand!F876</f>
        <v>Vorschlagsartikel (1)</v>
      </c>
      <c r="D876" t="str">
        <f>IFERROR(VLOOKUP(A876,[1]PB!$A$5:$A$107,1,FALSE),"")</f>
        <v/>
      </c>
      <c r="E876" s="3" t="str">
        <f t="shared" si="26"/>
        <v/>
      </c>
      <c r="F876" t="str">
        <f>IFERROR(VLOOKUP(A876,[1]SE!$A$5:$A$107,1,FALSE),"")</f>
        <v/>
      </c>
      <c r="G876" t="str">
        <f>IFERROR(VLOOKUP(A876,[1]MF!$A$5:$A$107,1,FALSE),"")</f>
        <v/>
      </c>
      <c r="H876" t="str">
        <f>IFERROR(VLOOKUP(A876,[1]JH!$A$5:$A$107,1,FALSE),"")</f>
        <v/>
      </c>
      <c r="I876" t="str">
        <f>IFERROR(VLOOKUP(A876,[1]OP!$A$5:$A$107,1,FALSE),"")</f>
        <v/>
      </c>
      <c r="J876" t="str">
        <f>IFERROR(VLOOKUP(A876,[1]SR!$A$5:$A$107,1,FALSE),"")</f>
        <v/>
      </c>
      <c r="K876" t="str">
        <f>IFERROR(VLOOKUP(A876,[1]JS!$A$5:$A$107,1,FALSE),"")</f>
        <v/>
      </c>
      <c r="L876" t="str">
        <f>IFERROR(VLOOKUP(A876,[1]JW!$A$5:$A$107,1,FALSE),"")</f>
        <v/>
      </c>
      <c r="M876" t="str">
        <f t="shared" si="27"/>
        <v>Nein</v>
      </c>
    </row>
    <row r="877" spans="1:13" x14ac:dyDescent="0.2">
      <c r="A877" s="1" t="str">
        <f>[1]Bestand!A877</f>
        <v>SCD2463</v>
      </c>
      <c r="B877" s="1" t="str">
        <f>[1]Bestand!F877</f>
        <v>Vorschlagsartikel (1)</v>
      </c>
      <c r="D877" t="str">
        <f>IFERROR(VLOOKUP(A877,[1]PB!$A$5:$A$107,1,FALSE),"")</f>
        <v/>
      </c>
      <c r="E877" s="3" t="str">
        <f t="shared" si="26"/>
        <v/>
      </c>
      <c r="F877" t="str">
        <f>IFERROR(VLOOKUP(A877,[1]SE!$A$5:$A$107,1,FALSE),"")</f>
        <v/>
      </c>
      <c r="G877" t="str">
        <f>IFERROR(VLOOKUP(A877,[1]MF!$A$5:$A$107,1,FALSE),"")</f>
        <v/>
      </c>
      <c r="H877" t="str">
        <f>IFERROR(VLOOKUP(A877,[1]JH!$A$5:$A$107,1,FALSE),"")</f>
        <v/>
      </c>
      <c r="I877" t="str">
        <f>IFERROR(VLOOKUP(A877,[1]OP!$A$5:$A$107,1,FALSE),"")</f>
        <v/>
      </c>
      <c r="J877" t="str">
        <f>IFERROR(VLOOKUP(A877,[1]SR!$A$5:$A$107,1,FALSE),"")</f>
        <v/>
      </c>
      <c r="K877" t="str">
        <f>IFERROR(VLOOKUP(A877,[1]JS!$A$5:$A$107,1,FALSE),"")</f>
        <v/>
      </c>
      <c r="L877" t="str">
        <f>IFERROR(VLOOKUP(A877,[1]JW!$A$5:$A$107,1,FALSE),"")</f>
        <v/>
      </c>
      <c r="M877" t="str">
        <f t="shared" si="27"/>
        <v>Nein</v>
      </c>
    </row>
    <row r="878" spans="1:13" x14ac:dyDescent="0.2">
      <c r="A878" s="1" t="str">
        <f>[1]Bestand!A878</f>
        <v>SCD2464</v>
      </c>
      <c r="B878" s="1" t="str">
        <f>[1]Bestand!F878</f>
        <v>Vorschlagsartikel (1)</v>
      </c>
      <c r="D878" t="str">
        <f>IFERROR(VLOOKUP(A878,[1]PB!$A$5:$A$107,1,FALSE),"")</f>
        <v/>
      </c>
      <c r="E878" s="3" t="str">
        <f t="shared" si="26"/>
        <v/>
      </c>
      <c r="F878" t="str">
        <f>IFERROR(VLOOKUP(A878,[1]SE!$A$5:$A$107,1,FALSE),"")</f>
        <v/>
      </c>
      <c r="G878" t="str">
        <f>IFERROR(VLOOKUP(A878,[1]MF!$A$5:$A$107,1,FALSE),"")</f>
        <v/>
      </c>
      <c r="H878" t="str">
        <f>IFERROR(VLOOKUP(A878,[1]JH!$A$5:$A$107,1,FALSE),"")</f>
        <v/>
      </c>
      <c r="I878" t="str">
        <f>IFERROR(VLOOKUP(A878,[1]OP!$A$5:$A$107,1,FALSE),"")</f>
        <v/>
      </c>
      <c r="J878" t="str">
        <f>IFERROR(VLOOKUP(A878,[1]SR!$A$5:$A$107,1,FALSE),"")</f>
        <v/>
      </c>
      <c r="K878" t="str">
        <f>IFERROR(VLOOKUP(A878,[1]JS!$A$5:$A$107,1,FALSE),"")</f>
        <v/>
      </c>
      <c r="L878" t="str">
        <f>IFERROR(VLOOKUP(A878,[1]JW!$A$5:$A$107,1,FALSE),"")</f>
        <v/>
      </c>
      <c r="M878" t="str">
        <f t="shared" si="27"/>
        <v>Nein</v>
      </c>
    </row>
    <row r="879" spans="1:13" x14ac:dyDescent="0.2">
      <c r="A879" s="1" t="str">
        <f>[1]Bestand!A879</f>
        <v>SCD2465</v>
      </c>
      <c r="B879" s="1" t="str">
        <f>[1]Bestand!F879</f>
        <v>Vorschlagsartikel (1)</v>
      </c>
      <c r="D879" t="str">
        <f>IFERROR(VLOOKUP(A879,[1]PB!$A$5:$A$107,1,FALSE),"")</f>
        <v/>
      </c>
      <c r="E879" s="3" t="str">
        <f t="shared" si="26"/>
        <v/>
      </c>
      <c r="F879" t="str">
        <f>IFERROR(VLOOKUP(A879,[1]SE!$A$5:$A$107,1,FALSE),"")</f>
        <v/>
      </c>
      <c r="G879" t="str">
        <f>IFERROR(VLOOKUP(A879,[1]MF!$A$5:$A$107,1,FALSE),"")</f>
        <v/>
      </c>
      <c r="H879" t="str">
        <f>IFERROR(VLOOKUP(A879,[1]JH!$A$5:$A$107,1,FALSE),"")</f>
        <v/>
      </c>
      <c r="I879" t="str">
        <f>IFERROR(VLOOKUP(A879,[1]OP!$A$5:$A$107,1,FALSE),"")</f>
        <v/>
      </c>
      <c r="J879" t="str">
        <f>IFERROR(VLOOKUP(A879,[1]SR!$A$5:$A$107,1,FALSE),"")</f>
        <v/>
      </c>
      <c r="K879" t="str">
        <f>IFERROR(VLOOKUP(A879,[1]JS!$A$5:$A$107,1,FALSE),"")</f>
        <v/>
      </c>
      <c r="L879" t="str">
        <f>IFERROR(VLOOKUP(A879,[1]JW!$A$5:$A$107,1,FALSE),"")</f>
        <v/>
      </c>
      <c r="M879" t="str">
        <f t="shared" si="27"/>
        <v>Nein</v>
      </c>
    </row>
    <row r="880" spans="1:13" x14ac:dyDescent="0.2">
      <c r="A880" s="1" t="str">
        <f>[1]Bestand!A880</f>
        <v>SCD2500</v>
      </c>
      <c r="B880" s="1" t="str">
        <f>[1]Bestand!F880</f>
        <v>inaktiver Artikel (8)</v>
      </c>
      <c r="D880" t="str">
        <f>IFERROR(VLOOKUP(A880,[1]PB!$A$5:$A$107,1,FALSE),"")</f>
        <v/>
      </c>
      <c r="E880" s="3" t="str">
        <f t="shared" si="26"/>
        <v/>
      </c>
      <c r="F880" t="str">
        <f>IFERROR(VLOOKUP(A880,[1]SE!$A$5:$A$107,1,FALSE),"")</f>
        <v/>
      </c>
      <c r="G880" t="str">
        <f>IFERROR(VLOOKUP(A880,[1]MF!$A$5:$A$107,1,FALSE),"")</f>
        <v/>
      </c>
      <c r="H880" t="str">
        <f>IFERROR(VLOOKUP(A880,[1]JH!$A$5:$A$107,1,FALSE),"")</f>
        <v/>
      </c>
      <c r="I880" t="str">
        <f>IFERROR(VLOOKUP(A880,[1]OP!$A$5:$A$107,1,FALSE),"")</f>
        <v/>
      </c>
      <c r="J880" t="str">
        <f>IFERROR(VLOOKUP(A880,[1]SR!$A$5:$A$107,1,FALSE),"")</f>
        <v/>
      </c>
      <c r="K880" t="str">
        <f>IFERROR(VLOOKUP(A880,[1]JS!$A$5:$A$107,1,FALSE),"")</f>
        <v/>
      </c>
      <c r="L880" t="str">
        <f>IFERROR(VLOOKUP(A880,[1]JW!$A$5:$A$107,1,FALSE),"")</f>
        <v/>
      </c>
      <c r="M880" t="str">
        <f t="shared" si="27"/>
        <v>Nein</v>
      </c>
    </row>
    <row r="881" spans="1:13" x14ac:dyDescent="0.2">
      <c r="A881" s="1" t="str">
        <f>[1]Bestand!A881</f>
        <v>SCD2600</v>
      </c>
      <c r="B881" s="1" t="str">
        <f>[1]Bestand!F881</f>
        <v>inaktiver Artikel (8)</v>
      </c>
      <c r="D881" t="str">
        <f>IFERROR(VLOOKUP(A881,[1]PB!$A$5:$A$107,1,FALSE),"")</f>
        <v/>
      </c>
      <c r="E881" s="3" t="str">
        <f t="shared" si="26"/>
        <v/>
      </c>
      <c r="F881" t="str">
        <f>IFERROR(VLOOKUP(A881,[1]SE!$A$5:$A$107,1,FALSE),"")</f>
        <v/>
      </c>
      <c r="G881" t="str">
        <f>IFERROR(VLOOKUP(A881,[1]MF!$A$5:$A$107,1,FALSE),"")</f>
        <v/>
      </c>
      <c r="H881" t="str">
        <f>IFERROR(VLOOKUP(A881,[1]JH!$A$5:$A$107,1,FALSE),"")</f>
        <v/>
      </c>
      <c r="I881" t="str">
        <f>IFERROR(VLOOKUP(A881,[1]OP!$A$5:$A$107,1,FALSE),"")</f>
        <v/>
      </c>
      <c r="J881" t="str">
        <f>IFERROR(VLOOKUP(A881,[1]SR!$A$5:$A$107,1,FALSE),"")</f>
        <v/>
      </c>
      <c r="K881" t="str">
        <f>IFERROR(VLOOKUP(A881,[1]JS!$A$5:$A$107,1,FALSE),"")</f>
        <v/>
      </c>
      <c r="L881" t="str">
        <f>IFERROR(VLOOKUP(A881,[1]JW!$A$5:$A$107,1,FALSE),"")</f>
        <v/>
      </c>
      <c r="M881" t="str">
        <f t="shared" si="27"/>
        <v>Nein</v>
      </c>
    </row>
    <row r="882" spans="1:13" x14ac:dyDescent="0.2">
      <c r="A882" s="1" t="str">
        <f>[1]Bestand!A882</f>
        <v>SCD2650</v>
      </c>
      <c r="B882" s="1" t="str">
        <f>[1]Bestand!F882</f>
        <v>inaktiver Artikel (8)</v>
      </c>
      <c r="D882" t="str">
        <f>IFERROR(VLOOKUP(A882,[1]PB!$A$5:$A$107,1,FALSE),"")</f>
        <v/>
      </c>
      <c r="E882" s="3" t="str">
        <f t="shared" si="26"/>
        <v/>
      </c>
      <c r="F882" t="str">
        <f>IFERROR(VLOOKUP(A882,[1]SE!$A$5:$A$107,1,FALSE),"")</f>
        <v/>
      </c>
      <c r="G882" t="str">
        <f>IFERROR(VLOOKUP(A882,[1]MF!$A$5:$A$107,1,FALSE),"")</f>
        <v/>
      </c>
      <c r="H882" t="str">
        <f>IFERROR(VLOOKUP(A882,[1]JH!$A$5:$A$107,1,FALSE),"")</f>
        <v/>
      </c>
      <c r="I882" t="str">
        <f>IFERROR(VLOOKUP(A882,[1]OP!$A$5:$A$107,1,FALSE),"")</f>
        <v/>
      </c>
      <c r="J882" t="str">
        <f>IFERROR(VLOOKUP(A882,[1]SR!$A$5:$A$107,1,FALSE),"")</f>
        <v/>
      </c>
      <c r="K882" t="str">
        <f>IFERROR(VLOOKUP(A882,[1]JS!$A$5:$A$107,1,FALSE),"")</f>
        <v/>
      </c>
      <c r="L882" t="str">
        <f>IFERROR(VLOOKUP(A882,[1]JW!$A$5:$A$107,1,FALSE),"")</f>
        <v/>
      </c>
      <c r="M882" t="str">
        <f t="shared" si="27"/>
        <v>Nein</v>
      </c>
    </row>
    <row r="883" spans="1:13" x14ac:dyDescent="0.2">
      <c r="A883" s="1" t="str">
        <f>[1]Bestand!A883</f>
        <v>SCD2700</v>
      </c>
      <c r="B883" s="1" t="str">
        <f>[1]Bestand!F883</f>
        <v>inaktiver Artikel (8)</v>
      </c>
      <c r="D883" t="str">
        <f>IFERROR(VLOOKUP(A883,[1]PB!$A$5:$A$107,1,FALSE),"")</f>
        <v/>
      </c>
      <c r="E883" s="3" t="str">
        <f t="shared" si="26"/>
        <v/>
      </c>
      <c r="F883" t="str">
        <f>IFERROR(VLOOKUP(A883,[1]SE!$A$5:$A$107,1,FALSE),"")</f>
        <v/>
      </c>
      <c r="G883" t="str">
        <f>IFERROR(VLOOKUP(A883,[1]MF!$A$5:$A$107,1,FALSE),"")</f>
        <v/>
      </c>
      <c r="H883" t="str">
        <f>IFERROR(VLOOKUP(A883,[1]JH!$A$5:$A$107,1,FALSE),"")</f>
        <v/>
      </c>
      <c r="I883" t="str">
        <f>IFERROR(VLOOKUP(A883,[1]OP!$A$5:$A$107,1,FALSE),"")</f>
        <v/>
      </c>
      <c r="J883" t="str">
        <f>IFERROR(VLOOKUP(A883,[1]SR!$A$5:$A$107,1,FALSE),"")</f>
        <v/>
      </c>
      <c r="K883" t="str">
        <f>IFERROR(VLOOKUP(A883,[1]JS!$A$5:$A$107,1,FALSE),"")</f>
        <v/>
      </c>
      <c r="L883" t="str">
        <f>IFERROR(VLOOKUP(A883,[1]JW!$A$5:$A$107,1,FALSE),"")</f>
        <v/>
      </c>
      <c r="M883" t="str">
        <f t="shared" si="27"/>
        <v>Nein</v>
      </c>
    </row>
    <row r="884" spans="1:13" x14ac:dyDescent="0.2">
      <c r="A884" s="1" t="str">
        <f>[1]Bestand!A884</f>
        <v>SCD2900</v>
      </c>
      <c r="B884" s="1" t="str">
        <f>[1]Bestand!F884</f>
        <v>inaktiver Artikel (8)</v>
      </c>
      <c r="D884" t="str">
        <f>IFERROR(VLOOKUP(A884,[1]PB!$A$5:$A$107,1,FALSE),"")</f>
        <v/>
      </c>
      <c r="E884" s="3" t="str">
        <f t="shared" si="26"/>
        <v/>
      </c>
      <c r="F884" t="str">
        <f>IFERROR(VLOOKUP(A884,[1]SE!$A$5:$A$107,1,FALSE),"")</f>
        <v/>
      </c>
      <c r="G884" t="str">
        <f>IFERROR(VLOOKUP(A884,[1]MF!$A$5:$A$107,1,FALSE),"")</f>
        <v/>
      </c>
      <c r="H884" t="str">
        <f>IFERROR(VLOOKUP(A884,[1]JH!$A$5:$A$107,1,FALSE),"")</f>
        <v/>
      </c>
      <c r="I884" t="str">
        <f>IFERROR(VLOOKUP(A884,[1]OP!$A$5:$A$107,1,FALSE),"")</f>
        <v/>
      </c>
      <c r="J884" t="str">
        <f>IFERROR(VLOOKUP(A884,[1]SR!$A$5:$A$107,1,FALSE),"")</f>
        <v/>
      </c>
      <c r="K884" t="str">
        <f>IFERROR(VLOOKUP(A884,[1]JS!$A$5:$A$107,1,FALSE),"")</f>
        <v/>
      </c>
      <c r="L884" t="str">
        <f>IFERROR(VLOOKUP(A884,[1]JW!$A$5:$A$107,1,FALSE),"")</f>
        <v/>
      </c>
      <c r="M884" t="str">
        <f t="shared" si="27"/>
        <v>Nein</v>
      </c>
    </row>
    <row r="885" spans="1:13" x14ac:dyDescent="0.2">
      <c r="A885" s="1" t="str">
        <f>[1]Bestand!A885</f>
        <v>SCD3000PT</v>
      </c>
      <c r="B885" s="1" t="str">
        <f>[1]Bestand!F885</f>
        <v>inaktiver Artikel (8)</v>
      </c>
      <c r="D885" t="str">
        <f>IFERROR(VLOOKUP(A885,[1]PB!$A$5:$A$107,1,FALSE),"")</f>
        <v/>
      </c>
      <c r="E885" s="3" t="str">
        <f t="shared" si="26"/>
        <v/>
      </c>
      <c r="F885" t="str">
        <f>IFERROR(VLOOKUP(A885,[1]SE!$A$5:$A$107,1,FALSE),"")</f>
        <v/>
      </c>
      <c r="G885" t="str">
        <f>IFERROR(VLOOKUP(A885,[1]MF!$A$5:$A$107,1,FALSE),"")</f>
        <v/>
      </c>
      <c r="H885" t="str">
        <f>IFERROR(VLOOKUP(A885,[1]JH!$A$5:$A$107,1,FALSE),"")</f>
        <v/>
      </c>
      <c r="I885" t="str">
        <f>IFERROR(VLOOKUP(A885,[1]OP!$A$5:$A$107,1,FALSE),"")</f>
        <v/>
      </c>
      <c r="J885" t="str">
        <f>IFERROR(VLOOKUP(A885,[1]SR!$A$5:$A$107,1,FALSE),"")</f>
        <v/>
      </c>
      <c r="K885" t="str">
        <f>IFERROR(VLOOKUP(A885,[1]JS!$A$5:$A$107,1,FALSE),"")</f>
        <v/>
      </c>
      <c r="L885" t="str">
        <f>IFERROR(VLOOKUP(A885,[1]JW!$A$5:$A$107,1,FALSE),"")</f>
        <v/>
      </c>
      <c r="M885" t="str">
        <f t="shared" si="27"/>
        <v>Nein</v>
      </c>
    </row>
    <row r="886" spans="1:13" x14ac:dyDescent="0.2">
      <c r="A886" s="1" t="str">
        <f>[1]Bestand!A886</f>
        <v>SCD3000WE</v>
      </c>
      <c r="B886" s="1" t="str">
        <f>[1]Bestand!F886</f>
        <v>inaktiver Artikel (8)</v>
      </c>
      <c r="D886" t="str">
        <f>IFERROR(VLOOKUP(A886,[1]PB!$A$5:$A$107,1,FALSE),"")</f>
        <v/>
      </c>
      <c r="E886" s="3" t="str">
        <f t="shared" si="26"/>
        <v/>
      </c>
      <c r="F886" t="str">
        <f>IFERROR(VLOOKUP(A886,[1]SE!$A$5:$A$107,1,FALSE),"")</f>
        <v/>
      </c>
      <c r="G886" t="str">
        <f>IFERROR(VLOOKUP(A886,[1]MF!$A$5:$A$107,1,FALSE),"")</f>
        <v/>
      </c>
      <c r="H886" t="str">
        <f>IFERROR(VLOOKUP(A886,[1]JH!$A$5:$A$107,1,FALSE),"")</f>
        <v/>
      </c>
      <c r="I886" t="str">
        <f>IFERROR(VLOOKUP(A886,[1]OP!$A$5:$A$107,1,FALSE),"")</f>
        <v/>
      </c>
      <c r="J886" t="str">
        <f>IFERROR(VLOOKUP(A886,[1]SR!$A$5:$A$107,1,FALSE),"")</f>
        <v/>
      </c>
      <c r="K886" t="str">
        <f>IFERROR(VLOOKUP(A886,[1]JS!$A$5:$A$107,1,FALSE),"")</f>
        <v/>
      </c>
      <c r="L886" t="str">
        <f>IFERROR(VLOOKUP(A886,[1]JW!$A$5:$A$107,1,FALSE),"")</f>
        <v/>
      </c>
      <c r="M886" t="str">
        <f t="shared" si="27"/>
        <v>Nein</v>
      </c>
    </row>
    <row r="887" spans="1:13" x14ac:dyDescent="0.2">
      <c r="A887" s="1" t="str">
        <f>[1]Bestand!A887</f>
        <v>SCD3330RO</v>
      </c>
      <c r="B887" s="1" t="str">
        <f>[1]Bestand!F887</f>
        <v>inaktiver Artikel (8)</v>
      </c>
      <c r="D887" t="str">
        <f>IFERROR(VLOOKUP(A887,[1]PB!$A$5:$A$107,1,FALSE),"")</f>
        <v/>
      </c>
      <c r="E887" s="3" t="str">
        <f t="shared" si="26"/>
        <v/>
      </c>
      <c r="F887" t="str">
        <f>IFERROR(VLOOKUP(A887,[1]SE!$A$5:$A$107,1,FALSE),"")</f>
        <v/>
      </c>
      <c r="G887" t="str">
        <f>IFERROR(VLOOKUP(A887,[1]MF!$A$5:$A$107,1,FALSE),"")</f>
        <v/>
      </c>
      <c r="H887" t="str">
        <f>IFERROR(VLOOKUP(A887,[1]JH!$A$5:$A$107,1,FALSE),"")</f>
        <v/>
      </c>
      <c r="I887" t="str">
        <f>IFERROR(VLOOKUP(A887,[1]OP!$A$5:$A$107,1,FALSE),"")</f>
        <v/>
      </c>
      <c r="J887" t="str">
        <f>IFERROR(VLOOKUP(A887,[1]SR!$A$5:$A$107,1,FALSE),"")</f>
        <v/>
      </c>
      <c r="K887" t="str">
        <f>IFERROR(VLOOKUP(A887,[1]JS!$A$5:$A$107,1,FALSE),"")</f>
        <v/>
      </c>
      <c r="L887" t="str">
        <f>IFERROR(VLOOKUP(A887,[1]JW!$A$5:$A$107,1,FALSE),"")</f>
        <v/>
      </c>
      <c r="M887" t="str">
        <f t="shared" si="27"/>
        <v>Nein</v>
      </c>
    </row>
    <row r="888" spans="1:13" x14ac:dyDescent="0.2">
      <c r="A888" s="1" t="str">
        <f>[1]Bestand!A888</f>
        <v>SCD3330SI</v>
      </c>
      <c r="B888" s="1" t="str">
        <f>[1]Bestand!F888</f>
        <v>inaktiver Artikel (8)</v>
      </c>
      <c r="D888" t="str">
        <f>IFERROR(VLOOKUP(A888,[1]PB!$A$5:$A$107,1,FALSE),"")</f>
        <v/>
      </c>
      <c r="E888" s="3" t="str">
        <f t="shared" si="26"/>
        <v/>
      </c>
      <c r="F888" t="str">
        <f>IFERROR(VLOOKUP(A888,[1]SE!$A$5:$A$107,1,FALSE),"")</f>
        <v/>
      </c>
      <c r="G888" t="str">
        <f>IFERROR(VLOOKUP(A888,[1]MF!$A$5:$A$107,1,FALSE),"")</f>
        <v/>
      </c>
      <c r="H888" t="str">
        <f>IFERROR(VLOOKUP(A888,[1]JH!$A$5:$A$107,1,FALSE),"")</f>
        <v/>
      </c>
      <c r="I888" t="str">
        <f>IFERROR(VLOOKUP(A888,[1]OP!$A$5:$A$107,1,FALSE),"")</f>
        <v/>
      </c>
      <c r="J888" t="str">
        <f>IFERROR(VLOOKUP(A888,[1]SR!$A$5:$A$107,1,FALSE),"")</f>
        <v/>
      </c>
      <c r="K888" t="str">
        <f>IFERROR(VLOOKUP(A888,[1]JS!$A$5:$A$107,1,FALSE),"")</f>
        <v/>
      </c>
      <c r="L888" t="str">
        <f>IFERROR(VLOOKUP(A888,[1]JW!$A$5:$A$107,1,FALSE),"")</f>
        <v/>
      </c>
      <c r="M888" t="str">
        <f t="shared" si="27"/>
        <v>Nein</v>
      </c>
    </row>
    <row r="889" spans="1:13" x14ac:dyDescent="0.2">
      <c r="A889" s="1" t="str">
        <f>[1]Bestand!A889</f>
        <v>SCD3500</v>
      </c>
      <c r="B889" s="1" t="str">
        <f>[1]Bestand!F889</f>
        <v>inaktiver Artikel (8)</v>
      </c>
      <c r="D889" t="str">
        <f>IFERROR(VLOOKUP(A889,[1]PB!$A$5:$A$107,1,FALSE),"")</f>
        <v/>
      </c>
      <c r="E889" s="3" t="str">
        <f t="shared" si="26"/>
        <v/>
      </c>
      <c r="F889" t="str">
        <f>IFERROR(VLOOKUP(A889,[1]SE!$A$5:$A$107,1,FALSE),"")</f>
        <v/>
      </c>
      <c r="G889" t="str">
        <f>IFERROR(VLOOKUP(A889,[1]MF!$A$5:$A$107,1,FALSE),"")</f>
        <v/>
      </c>
      <c r="H889" t="str">
        <f>IFERROR(VLOOKUP(A889,[1]JH!$A$5:$A$107,1,FALSE),"")</f>
        <v/>
      </c>
      <c r="I889" t="str">
        <f>IFERROR(VLOOKUP(A889,[1]OP!$A$5:$A$107,1,FALSE),"")</f>
        <v/>
      </c>
      <c r="J889" t="str">
        <f>IFERROR(VLOOKUP(A889,[1]SR!$A$5:$A$107,1,FALSE),"")</f>
        <v/>
      </c>
      <c r="K889" t="str">
        <f>IFERROR(VLOOKUP(A889,[1]JS!$A$5:$A$107,1,FALSE),"")</f>
        <v/>
      </c>
      <c r="L889" t="str">
        <f>IFERROR(VLOOKUP(A889,[1]JW!$A$5:$A$107,1,FALSE),"")</f>
        <v/>
      </c>
      <c r="M889" t="str">
        <f t="shared" si="27"/>
        <v>Nein</v>
      </c>
    </row>
    <row r="890" spans="1:13" x14ac:dyDescent="0.2">
      <c r="A890" s="1" t="str">
        <f>[1]Bestand!A890</f>
        <v>SCD3550SI</v>
      </c>
      <c r="B890" s="1" t="str">
        <f>[1]Bestand!F890</f>
        <v>inaktiver Artikel (8)</v>
      </c>
      <c r="D890" t="str">
        <f>IFERROR(VLOOKUP(A890,[1]PB!$A$5:$A$107,1,FALSE),"")</f>
        <v/>
      </c>
      <c r="E890" s="3" t="str">
        <f t="shared" si="26"/>
        <v/>
      </c>
      <c r="F890" t="str">
        <f>IFERROR(VLOOKUP(A890,[1]SE!$A$5:$A$107,1,FALSE),"")</f>
        <v/>
      </c>
      <c r="G890" t="str">
        <f>IFERROR(VLOOKUP(A890,[1]MF!$A$5:$A$107,1,FALSE),"")</f>
        <v/>
      </c>
      <c r="H890" t="str">
        <f>IFERROR(VLOOKUP(A890,[1]JH!$A$5:$A$107,1,FALSE),"")</f>
        <v/>
      </c>
      <c r="I890" t="str">
        <f>IFERROR(VLOOKUP(A890,[1]OP!$A$5:$A$107,1,FALSE),"")</f>
        <v/>
      </c>
      <c r="J890" t="str">
        <f>IFERROR(VLOOKUP(A890,[1]SR!$A$5:$A$107,1,FALSE),"")</f>
        <v/>
      </c>
      <c r="K890" t="str">
        <f>IFERROR(VLOOKUP(A890,[1]JS!$A$5:$A$107,1,FALSE),"")</f>
        <v/>
      </c>
      <c r="L890" t="str">
        <f>IFERROR(VLOOKUP(A890,[1]JW!$A$5:$A$107,1,FALSE),"")</f>
        <v/>
      </c>
      <c r="M890" t="str">
        <f t="shared" si="27"/>
        <v>Nein</v>
      </c>
    </row>
    <row r="891" spans="1:13" x14ac:dyDescent="0.2">
      <c r="A891" s="1" t="str">
        <f>[1]Bestand!A891</f>
        <v>SCD3550SRO</v>
      </c>
      <c r="B891" s="1" t="str">
        <f>[1]Bestand!F891</f>
        <v>inaktiver Artikel (8)</v>
      </c>
      <c r="D891" t="str">
        <f>IFERROR(VLOOKUP(A891,[1]PB!$A$5:$A$107,1,FALSE),"")</f>
        <v/>
      </c>
      <c r="E891" s="3" t="str">
        <f t="shared" si="26"/>
        <v/>
      </c>
      <c r="F891" t="str">
        <f>IFERROR(VLOOKUP(A891,[1]SE!$A$5:$A$107,1,FALSE),"")</f>
        <v/>
      </c>
      <c r="G891" t="str">
        <f>IFERROR(VLOOKUP(A891,[1]MF!$A$5:$A$107,1,FALSE),"")</f>
        <v/>
      </c>
      <c r="H891" t="str">
        <f>IFERROR(VLOOKUP(A891,[1]JH!$A$5:$A$107,1,FALSE),"")</f>
        <v/>
      </c>
      <c r="I891" t="str">
        <f>IFERROR(VLOOKUP(A891,[1]OP!$A$5:$A$107,1,FALSE),"")</f>
        <v/>
      </c>
      <c r="J891" t="str">
        <f>IFERROR(VLOOKUP(A891,[1]SR!$A$5:$A$107,1,FALSE),"")</f>
        <v/>
      </c>
      <c r="K891" t="str">
        <f>IFERROR(VLOOKUP(A891,[1]JS!$A$5:$A$107,1,FALSE),"")</f>
        <v/>
      </c>
      <c r="L891" t="str">
        <f>IFERROR(VLOOKUP(A891,[1]JW!$A$5:$A$107,1,FALSE),"")</f>
        <v/>
      </c>
      <c r="M891" t="str">
        <f t="shared" si="27"/>
        <v>Nein</v>
      </c>
    </row>
    <row r="892" spans="1:13" x14ac:dyDescent="0.2">
      <c r="A892" s="1" t="str">
        <f>[1]Bestand!A892</f>
        <v>SCD3700SW</v>
      </c>
      <c r="B892" s="1" t="str">
        <f>[1]Bestand!F892</f>
        <v>inaktiver Artikel (8)</v>
      </c>
      <c r="D892" t="str">
        <f>IFERROR(VLOOKUP(A892,[1]PB!$A$5:$A$107,1,FALSE),"")</f>
        <v/>
      </c>
      <c r="E892" s="3" t="str">
        <f t="shared" si="26"/>
        <v/>
      </c>
      <c r="F892" t="str">
        <f>IFERROR(VLOOKUP(A892,[1]SE!$A$5:$A$107,1,FALSE),"")</f>
        <v/>
      </c>
      <c r="G892" t="str">
        <f>IFERROR(VLOOKUP(A892,[1]MF!$A$5:$A$107,1,FALSE),"")</f>
        <v/>
      </c>
      <c r="H892" t="str">
        <f>IFERROR(VLOOKUP(A892,[1]JH!$A$5:$A$107,1,FALSE),"")</f>
        <v/>
      </c>
      <c r="I892" t="str">
        <f>IFERROR(VLOOKUP(A892,[1]OP!$A$5:$A$107,1,FALSE),"")</f>
        <v/>
      </c>
      <c r="J892" t="str">
        <f>IFERROR(VLOOKUP(A892,[1]SR!$A$5:$A$107,1,FALSE),"")</f>
        <v/>
      </c>
      <c r="K892" t="str">
        <f>IFERROR(VLOOKUP(A892,[1]JS!$A$5:$A$107,1,FALSE),"")</f>
        <v/>
      </c>
      <c r="L892" t="str">
        <f>IFERROR(VLOOKUP(A892,[1]JW!$A$5:$A$107,1,FALSE),"")</f>
        <v/>
      </c>
      <c r="M892" t="str">
        <f t="shared" si="27"/>
        <v>Nein</v>
      </c>
    </row>
    <row r="893" spans="1:13" x14ac:dyDescent="0.2">
      <c r="A893" s="1" t="str">
        <f>[1]Bestand!A893</f>
        <v>SCD3700WS</v>
      </c>
      <c r="B893" s="1" t="str">
        <f>[1]Bestand!F893</f>
        <v>inaktiver Artikel (8)</v>
      </c>
      <c r="D893" t="str">
        <f>IFERROR(VLOOKUP(A893,[1]PB!$A$5:$A$107,1,FALSE),"")</f>
        <v/>
      </c>
      <c r="E893" s="3" t="str">
        <f t="shared" si="26"/>
        <v/>
      </c>
      <c r="F893" t="str">
        <f>IFERROR(VLOOKUP(A893,[1]SE!$A$5:$A$107,1,FALSE),"")</f>
        <v/>
      </c>
      <c r="G893" t="str">
        <f>IFERROR(VLOOKUP(A893,[1]MF!$A$5:$A$107,1,FALSE),"")</f>
        <v/>
      </c>
      <c r="H893" t="str">
        <f>IFERROR(VLOOKUP(A893,[1]JH!$A$5:$A$107,1,FALSE),"")</f>
        <v/>
      </c>
      <c r="I893" t="str">
        <f>IFERROR(VLOOKUP(A893,[1]OP!$A$5:$A$107,1,FALSE),"")</f>
        <v/>
      </c>
      <c r="J893" t="str">
        <f>IFERROR(VLOOKUP(A893,[1]SR!$A$5:$A$107,1,FALSE),"")</f>
        <v/>
      </c>
      <c r="K893" t="str">
        <f>IFERROR(VLOOKUP(A893,[1]JS!$A$5:$A$107,1,FALSE),"")</f>
        <v/>
      </c>
      <c r="L893" t="str">
        <f>IFERROR(VLOOKUP(A893,[1]JW!$A$5:$A$107,1,FALSE),"")</f>
        <v/>
      </c>
      <c r="M893" t="str">
        <f t="shared" si="27"/>
        <v>Nein</v>
      </c>
    </row>
    <row r="894" spans="1:13" x14ac:dyDescent="0.2">
      <c r="A894" s="1" t="str">
        <f>[1]Bestand!A894</f>
        <v>SCD3750DS</v>
      </c>
      <c r="B894" s="1" t="str">
        <f>[1]Bestand!F894</f>
        <v>inaktiver Artikel (8)</v>
      </c>
      <c r="D894" t="str">
        <f>IFERROR(VLOOKUP(A894,[1]PB!$A$5:$A$107,1,FALSE),"")</f>
        <v/>
      </c>
      <c r="E894" s="3" t="str">
        <f t="shared" si="26"/>
        <v/>
      </c>
      <c r="F894" t="str">
        <f>IFERROR(VLOOKUP(A894,[1]SE!$A$5:$A$107,1,FALSE),"")</f>
        <v/>
      </c>
      <c r="G894" t="str">
        <f>IFERROR(VLOOKUP(A894,[1]MF!$A$5:$A$107,1,FALSE),"")</f>
        <v/>
      </c>
      <c r="H894" t="str">
        <f>IFERROR(VLOOKUP(A894,[1]JH!$A$5:$A$107,1,FALSE),"")</f>
        <v/>
      </c>
      <c r="I894" t="str">
        <f>IFERROR(VLOOKUP(A894,[1]OP!$A$5:$A$107,1,FALSE),"")</f>
        <v/>
      </c>
      <c r="J894" t="str">
        <f>IFERROR(VLOOKUP(A894,[1]SR!$A$5:$A$107,1,FALSE),"")</f>
        <v/>
      </c>
      <c r="K894" t="str">
        <f>IFERROR(VLOOKUP(A894,[1]JS!$A$5:$A$107,1,FALSE),"")</f>
        <v/>
      </c>
      <c r="L894" t="str">
        <f>IFERROR(VLOOKUP(A894,[1]JW!$A$5:$A$107,1,FALSE),"")</f>
        <v/>
      </c>
      <c r="M894" t="str">
        <f t="shared" si="27"/>
        <v>Nein</v>
      </c>
    </row>
    <row r="895" spans="1:13" x14ac:dyDescent="0.2">
      <c r="A895" s="1" t="str">
        <f>[1]Bestand!A895</f>
        <v>SCD3750WS</v>
      </c>
      <c r="B895" s="1" t="str">
        <f>[1]Bestand!F895</f>
        <v>inaktiver Artikel (8)</v>
      </c>
      <c r="D895" t="str">
        <f>IFERROR(VLOOKUP(A895,[1]PB!$A$5:$A$107,1,FALSE),"")</f>
        <v/>
      </c>
      <c r="E895" s="3" t="str">
        <f t="shared" si="26"/>
        <v/>
      </c>
      <c r="F895" t="str">
        <f>IFERROR(VLOOKUP(A895,[1]SE!$A$5:$A$107,1,FALSE),"")</f>
        <v/>
      </c>
      <c r="G895" t="str">
        <f>IFERROR(VLOOKUP(A895,[1]MF!$A$5:$A$107,1,FALSE),"")</f>
        <v/>
      </c>
      <c r="H895" t="str">
        <f>IFERROR(VLOOKUP(A895,[1]JH!$A$5:$A$107,1,FALSE),"")</f>
        <v/>
      </c>
      <c r="I895" t="str">
        <f>IFERROR(VLOOKUP(A895,[1]OP!$A$5:$A$107,1,FALSE),"")</f>
        <v/>
      </c>
      <c r="J895" t="str">
        <f>IFERROR(VLOOKUP(A895,[1]SR!$A$5:$A$107,1,FALSE),"")</f>
        <v/>
      </c>
      <c r="K895" t="str">
        <f>IFERROR(VLOOKUP(A895,[1]JS!$A$5:$A$107,1,FALSE),"")</f>
        <v/>
      </c>
      <c r="L895" t="str">
        <f>IFERROR(VLOOKUP(A895,[1]JW!$A$5:$A$107,1,FALSE),"")</f>
        <v/>
      </c>
      <c r="M895" t="str">
        <f t="shared" si="27"/>
        <v>Nein</v>
      </c>
    </row>
    <row r="896" spans="1:13" x14ac:dyDescent="0.2">
      <c r="A896" s="1" t="str">
        <f>[1]Bestand!A896</f>
        <v>SCD3800DS</v>
      </c>
      <c r="B896" s="1" t="str">
        <f>[1]Bestand!F896</f>
        <v>löschfähiger Artikel (9)</v>
      </c>
      <c r="D896" t="str">
        <f>IFERROR(VLOOKUP(A896,[1]PB!$A$5:$A$107,1,FALSE),"")</f>
        <v/>
      </c>
      <c r="E896" s="3" t="str">
        <f t="shared" si="26"/>
        <v/>
      </c>
      <c r="F896" t="str">
        <f>IFERROR(VLOOKUP(A896,[1]SE!$A$5:$A$107,1,FALSE),"")</f>
        <v/>
      </c>
      <c r="G896" t="str">
        <f>IFERROR(VLOOKUP(A896,[1]MF!$A$5:$A$107,1,FALSE),"")</f>
        <v/>
      </c>
      <c r="H896" t="str">
        <f>IFERROR(VLOOKUP(A896,[1]JH!$A$5:$A$107,1,FALSE),"")</f>
        <v/>
      </c>
      <c r="I896" t="str">
        <f>IFERROR(VLOOKUP(A896,[1]OP!$A$5:$A$107,1,FALSE),"")</f>
        <v/>
      </c>
      <c r="J896" t="str">
        <f>IFERROR(VLOOKUP(A896,[1]SR!$A$5:$A$107,1,FALSE),"")</f>
        <v/>
      </c>
      <c r="K896" t="str">
        <f>IFERROR(VLOOKUP(A896,[1]JS!$A$5:$A$107,1,FALSE),"")</f>
        <v/>
      </c>
      <c r="L896" t="str">
        <f>IFERROR(VLOOKUP(A896,[1]JW!$A$5:$A$107,1,FALSE),"")</f>
        <v/>
      </c>
      <c r="M896" t="str">
        <f t="shared" si="27"/>
        <v>Nein</v>
      </c>
    </row>
    <row r="897" spans="1:13" x14ac:dyDescent="0.2">
      <c r="A897" s="1" t="str">
        <f>[1]Bestand!A897</f>
        <v>SCD3800SW</v>
      </c>
      <c r="B897" s="1" t="str">
        <f>[1]Bestand!F897</f>
        <v>inaktiver Artikel (8)</v>
      </c>
      <c r="D897" t="str">
        <f>IFERROR(VLOOKUP(A897,[1]PB!$A$5:$A$107,1,FALSE),"")</f>
        <v/>
      </c>
      <c r="E897" s="3" t="str">
        <f t="shared" si="26"/>
        <v/>
      </c>
      <c r="F897" t="str">
        <f>IFERROR(VLOOKUP(A897,[1]SE!$A$5:$A$107,1,FALSE),"")</f>
        <v/>
      </c>
      <c r="G897" t="str">
        <f>IFERROR(VLOOKUP(A897,[1]MF!$A$5:$A$107,1,FALSE),"")</f>
        <v/>
      </c>
      <c r="H897" t="str">
        <f>IFERROR(VLOOKUP(A897,[1]JH!$A$5:$A$107,1,FALSE),"")</f>
        <v/>
      </c>
      <c r="I897" t="str">
        <f>IFERROR(VLOOKUP(A897,[1]OP!$A$5:$A$107,1,FALSE),"")</f>
        <v/>
      </c>
      <c r="J897" t="str">
        <f>IFERROR(VLOOKUP(A897,[1]SR!$A$5:$A$107,1,FALSE),"")</f>
        <v/>
      </c>
      <c r="K897" t="str">
        <f>IFERROR(VLOOKUP(A897,[1]JS!$A$5:$A$107,1,FALSE),"")</f>
        <v/>
      </c>
      <c r="L897" t="str">
        <f>IFERROR(VLOOKUP(A897,[1]JW!$A$5:$A$107,1,FALSE),"")</f>
        <v/>
      </c>
      <c r="M897" t="str">
        <f t="shared" si="27"/>
        <v>Nein</v>
      </c>
    </row>
    <row r="898" spans="1:13" x14ac:dyDescent="0.2">
      <c r="A898" s="1" t="str">
        <f>[1]Bestand!A898</f>
        <v>SCD3800TI</v>
      </c>
      <c r="B898" s="1" t="str">
        <f>[1]Bestand!F898</f>
        <v>inaktiver Artikel (8)</v>
      </c>
      <c r="D898" t="str">
        <f>IFERROR(VLOOKUP(A898,[1]PB!$A$5:$A$107,1,FALSE),"")</f>
        <v/>
      </c>
      <c r="E898" s="3" t="str">
        <f t="shared" si="26"/>
        <v/>
      </c>
      <c r="F898" t="str">
        <f>IFERROR(VLOOKUP(A898,[1]SE!$A$5:$A$107,1,FALSE),"")</f>
        <v/>
      </c>
      <c r="G898" t="str">
        <f>IFERROR(VLOOKUP(A898,[1]MF!$A$5:$A$107,1,FALSE),"")</f>
        <v/>
      </c>
      <c r="H898" t="str">
        <f>IFERROR(VLOOKUP(A898,[1]JH!$A$5:$A$107,1,FALSE),"")</f>
        <v/>
      </c>
      <c r="I898" t="str">
        <f>IFERROR(VLOOKUP(A898,[1]OP!$A$5:$A$107,1,FALSE),"")</f>
        <v/>
      </c>
      <c r="J898" t="str">
        <f>IFERROR(VLOOKUP(A898,[1]SR!$A$5:$A$107,1,FALSE),"")</f>
        <v/>
      </c>
      <c r="K898" t="str">
        <f>IFERROR(VLOOKUP(A898,[1]JS!$A$5:$A$107,1,FALSE),"")</f>
        <v/>
      </c>
      <c r="L898" t="str">
        <f>IFERROR(VLOOKUP(A898,[1]JW!$A$5:$A$107,1,FALSE),"")</f>
        <v/>
      </c>
      <c r="M898" t="str">
        <f t="shared" si="27"/>
        <v>Nein</v>
      </c>
    </row>
    <row r="899" spans="1:13" x14ac:dyDescent="0.2">
      <c r="A899" s="1" t="str">
        <f>[1]Bestand!A899</f>
        <v>SCD3800WS</v>
      </c>
      <c r="B899" s="1" t="str">
        <f>[1]Bestand!F899</f>
        <v>inaktiver Artikel (8)</v>
      </c>
      <c r="D899" t="str">
        <f>IFERROR(VLOOKUP(A899,[1]PB!$A$5:$A$107,1,FALSE),"")</f>
        <v/>
      </c>
      <c r="E899" s="3" t="str">
        <f t="shared" ref="E899:E962" si="28">IF(AND(B899="aktiver Artikel (4)",C899="",D899=A899),A899,"")</f>
        <v/>
      </c>
      <c r="F899" t="str">
        <f>IFERROR(VLOOKUP(A899,[1]SE!$A$5:$A$107,1,FALSE),"")</f>
        <v/>
      </c>
      <c r="G899" t="str">
        <f>IFERROR(VLOOKUP(A899,[1]MF!$A$5:$A$107,1,FALSE),"")</f>
        <v/>
      </c>
      <c r="H899" t="str">
        <f>IFERROR(VLOOKUP(A899,[1]JH!$A$5:$A$107,1,FALSE),"")</f>
        <v/>
      </c>
      <c r="I899" t="str">
        <f>IFERROR(VLOOKUP(A899,[1]OP!$A$5:$A$107,1,FALSE),"")</f>
        <v/>
      </c>
      <c r="J899" t="str">
        <f>IFERROR(VLOOKUP(A899,[1]SR!$A$5:$A$107,1,FALSE),"")</f>
        <v/>
      </c>
      <c r="K899" t="str">
        <f>IFERROR(VLOOKUP(A899,[1]JS!$A$5:$A$107,1,FALSE),"")</f>
        <v/>
      </c>
      <c r="L899" t="str">
        <f>IFERROR(VLOOKUP(A899,[1]JW!$A$5:$A$107,1,FALSE),"")</f>
        <v/>
      </c>
      <c r="M899" t="str">
        <f t="shared" ref="M899:M962" si="29">IF(AND(D899=A899,F899=A899,G899=A899,H899=A899,I899=A899,J899=A899,K899=A899,L899=A899), "Ja", "Nein")</f>
        <v>Nein</v>
      </c>
    </row>
    <row r="900" spans="1:13" x14ac:dyDescent="0.2">
      <c r="A900" s="1" t="str">
        <f>[1]Bestand!A900</f>
        <v>SCD3850BL</v>
      </c>
      <c r="B900" s="1" t="str">
        <f>[1]Bestand!F900</f>
        <v>inaktiver Artikel (8)</v>
      </c>
      <c r="D900" t="str">
        <f>IFERROR(VLOOKUP(A900,[1]PB!$A$5:$A$107,1,FALSE),"")</f>
        <v/>
      </c>
      <c r="E900" s="3" t="str">
        <f t="shared" si="28"/>
        <v/>
      </c>
      <c r="F900" t="str">
        <f>IFERROR(VLOOKUP(A900,[1]SE!$A$5:$A$107,1,FALSE),"")</f>
        <v/>
      </c>
      <c r="G900" t="str">
        <f>IFERROR(VLOOKUP(A900,[1]MF!$A$5:$A$107,1,FALSE),"")</f>
        <v/>
      </c>
      <c r="H900" t="str">
        <f>IFERROR(VLOOKUP(A900,[1]JH!$A$5:$A$107,1,FALSE),"")</f>
        <v/>
      </c>
      <c r="I900" t="str">
        <f>IFERROR(VLOOKUP(A900,[1]OP!$A$5:$A$107,1,FALSE),"")</f>
        <v/>
      </c>
      <c r="J900" t="str">
        <f>IFERROR(VLOOKUP(A900,[1]SR!$A$5:$A$107,1,FALSE),"")</f>
        <v/>
      </c>
      <c r="K900" t="str">
        <f>IFERROR(VLOOKUP(A900,[1]JS!$A$5:$A$107,1,FALSE),"")</f>
        <v/>
      </c>
      <c r="L900" t="str">
        <f>IFERROR(VLOOKUP(A900,[1]JW!$A$5:$A$107,1,FALSE),"")</f>
        <v/>
      </c>
      <c r="M900" t="str">
        <f t="shared" si="29"/>
        <v>Nein</v>
      </c>
    </row>
    <row r="901" spans="1:13" x14ac:dyDescent="0.2">
      <c r="A901" s="1" t="str">
        <f>[1]Bestand!A901</f>
        <v>SCD3850WS</v>
      </c>
      <c r="B901" s="1" t="str">
        <f>[1]Bestand!F901</f>
        <v>inaktiver Artikel (8)</v>
      </c>
      <c r="D901" t="str">
        <f>IFERROR(VLOOKUP(A901,[1]PB!$A$5:$A$107,1,FALSE),"")</f>
        <v/>
      </c>
      <c r="E901" s="3" t="str">
        <f t="shared" si="28"/>
        <v/>
      </c>
      <c r="F901" t="str">
        <f>IFERROR(VLOOKUP(A901,[1]SE!$A$5:$A$107,1,FALSE),"")</f>
        <v/>
      </c>
      <c r="G901" t="str">
        <f>IFERROR(VLOOKUP(A901,[1]MF!$A$5:$A$107,1,FALSE),"")</f>
        <v/>
      </c>
      <c r="H901" t="str">
        <f>IFERROR(VLOOKUP(A901,[1]JH!$A$5:$A$107,1,FALSE),"")</f>
        <v/>
      </c>
      <c r="I901" t="str">
        <f>IFERROR(VLOOKUP(A901,[1]OP!$A$5:$A$107,1,FALSE),"")</f>
        <v/>
      </c>
      <c r="J901" t="str">
        <f>IFERROR(VLOOKUP(A901,[1]SR!$A$5:$A$107,1,FALSE),"")</f>
        <v/>
      </c>
      <c r="K901" t="str">
        <f>IFERROR(VLOOKUP(A901,[1]JS!$A$5:$A$107,1,FALSE),"")</f>
        <v/>
      </c>
      <c r="L901" t="str">
        <f>IFERROR(VLOOKUP(A901,[1]JW!$A$5:$A$107,1,FALSE),"")</f>
        <v/>
      </c>
      <c r="M901" t="str">
        <f t="shared" si="29"/>
        <v>Nein</v>
      </c>
    </row>
    <row r="902" spans="1:13" x14ac:dyDescent="0.2">
      <c r="A902" s="1" t="str">
        <f>[1]Bestand!A902</f>
        <v>SCD3900S</v>
      </c>
      <c r="B902" s="1" t="str">
        <f>[1]Bestand!F902</f>
        <v>inaktiver Artikel (8)</v>
      </c>
      <c r="D902" t="str">
        <f>IFERROR(VLOOKUP(A902,[1]PB!$A$5:$A$107,1,FALSE),"")</f>
        <v/>
      </c>
      <c r="E902" s="3" t="str">
        <f t="shared" si="28"/>
        <v/>
      </c>
      <c r="F902" t="str">
        <f>IFERROR(VLOOKUP(A902,[1]SE!$A$5:$A$107,1,FALSE),"")</f>
        <v/>
      </c>
      <c r="G902" t="str">
        <f>IFERROR(VLOOKUP(A902,[1]MF!$A$5:$A$107,1,FALSE),"")</f>
        <v/>
      </c>
      <c r="H902" t="str">
        <f>IFERROR(VLOOKUP(A902,[1]JH!$A$5:$A$107,1,FALSE),"")</f>
        <v/>
      </c>
      <c r="I902" t="str">
        <f>IFERROR(VLOOKUP(A902,[1]OP!$A$5:$A$107,1,FALSE),"")</f>
        <v/>
      </c>
      <c r="J902" t="str">
        <f>IFERROR(VLOOKUP(A902,[1]SR!$A$5:$A$107,1,FALSE),"")</f>
        <v/>
      </c>
      <c r="K902" t="str">
        <f>IFERROR(VLOOKUP(A902,[1]JS!$A$5:$A$107,1,FALSE),"")</f>
        <v/>
      </c>
      <c r="L902" t="str">
        <f>IFERROR(VLOOKUP(A902,[1]JW!$A$5:$A$107,1,FALSE),"")</f>
        <v/>
      </c>
      <c r="M902" t="str">
        <f t="shared" si="29"/>
        <v>Nein</v>
      </c>
    </row>
    <row r="903" spans="1:13" x14ac:dyDescent="0.2">
      <c r="A903" s="1" t="str">
        <f>[1]Bestand!A903</f>
        <v>SCD3900W</v>
      </c>
      <c r="B903" s="1" t="str">
        <f>[1]Bestand!F903</f>
        <v>inaktiver Artikel (8)</v>
      </c>
      <c r="D903" t="str">
        <f>IFERROR(VLOOKUP(A903,[1]PB!$A$5:$A$107,1,FALSE),"")</f>
        <v/>
      </c>
      <c r="E903" s="3" t="str">
        <f t="shared" si="28"/>
        <v/>
      </c>
      <c r="F903" t="str">
        <f>IFERROR(VLOOKUP(A903,[1]SE!$A$5:$A$107,1,FALSE),"")</f>
        <v/>
      </c>
      <c r="G903" t="str">
        <f>IFERROR(VLOOKUP(A903,[1]MF!$A$5:$A$107,1,FALSE),"")</f>
        <v/>
      </c>
      <c r="H903" t="str">
        <f>IFERROR(VLOOKUP(A903,[1]JH!$A$5:$A$107,1,FALSE),"")</f>
        <v/>
      </c>
      <c r="I903" t="str">
        <f>IFERROR(VLOOKUP(A903,[1]OP!$A$5:$A$107,1,FALSE),"")</f>
        <v/>
      </c>
      <c r="J903" t="str">
        <f>IFERROR(VLOOKUP(A903,[1]SR!$A$5:$A$107,1,FALSE),"")</f>
        <v/>
      </c>
      <c r="K903" t="str">
        <f>IFERROR(VLOOKUP(A903,[1]JS!$A$5:$A$107,1,FALSE),"")</f>
        <v/>
      </c>
      <c r="L903" t="str">
        <f>IFERROR(VLOOKUP(A903,[1]JW!$A$5:$A$107,1,FALSE),"")</f>
        <v/>
      </c>
      <c r="M903" t="str">
        <f t="shared" si="29"/>
        <v>Nein</v>
      </c>
    </row>
    <row r="904" spans="1:13" x14ac:dyDescent="0.2">
      <c r="A904" s="1" t="str">
        <f>[1]Bestand!A904</f>
        <v>SCD4100S</v>
      </c>
      <c r="B904" s="1" t="str">
        <f>[1]Bestand!F904</f>
        <v>inaktiver Artikel (8)</v>
      </c>
      <c r="D904" t="str">
        <f>IFERROR(VLOOKUP(A904,[1]PB!$A$5:$A$107,1,FALSE),"")</f>
        <v/>
      </c>
      <c r="E904" s="3" t="str">
        <f t="shared" si="28"/>
        <v/>
      </c>
      <c r="F904" t="str">
        <f>IFERROR(VLOOKUP(A904,[1]SE!$A$5:$A$107,1,FALSE),"")</f>
        <v/>
      </c>
      <c r="G904" t="str">
        <f>IFERROR(VLOOKUP(A904,[1]MF!$A$5:$A$107,1,FALSE),"")</f>
        <v/>
      </c>
      <c r="H904" t="str">
        <f>IFERROR(VLOOKUP(A904,[1]JH!$A$5:$A$107,1,FALSE),"")</f>
        <v/>
      </c>
      <c r="I904" t="str">
        <f>IFERROR(VLOOKUP(A904,[1]OP!$A$5:$A$107,1,FALSE),"")</f>
        <v/>
      </c>
      <c r="J904" t="str">
        <f>IFERROR(VLOOKUP(A904,[1]SR!$A$5:$A$107,1,FALSE),"")</f>
        <v/>
      </c>
      <c r="K904" t="str">
        <f>IFERROR(VLOOKUP(A904,[1]JS!$A$5:$A$107,1,FALSE),"")</f>
        <v/>
      </c>
      <c r="L904" t="str">
        <f>IFERROR(VLOOKUP(A904,[1]JW!$A$5:$A$107,1,FALSE),"")</f>
        <v/>
      </c>
      <c r="M904" t="str">
        <f t="shared" si="29"/>
        <v>Nein</v>
      </c>
    </row>
    <row r="905" spans="1:13" x14ac:dyDescent="0.2">
      <c r="A905" s="1" t="str">
        <f>[1]Bestand!A905</f>
        <v>SCD4100SI</v>
      </c>
      <c r="B905" s="1" t="str">
        <f>[1]Bestand!F905</f>
        <v>inaktiver Artikel (8)</v>
      </c>
      <c r="D905" t="str">
        <f>IFERROR(VLOOKUP(A905,[1]PB!$A$5:$A$107,1,FALSE),"")</f>
        <v/>
      </c>
      <c r="E905" s="3" t="str">
        <f t="shared" si="28"/>
        <v/>
      </c>
      <c r="F905" t="str">
        <f>IFERROR(VLOOKUP(A905,[1]SE!$A$5:$A$107,1,FALSE),"")</f>
        <v/>
      </c>
      <c r="G905" t="str">
        <f>IFERROR(VLOOKUP(A905,[1]MF!$A$5:$A$107,1,FALSE),"")</f>
        <v/>
      </c>
      <c r="H905" t="str">
        <f>IFERROR(VLOOKUP(A905,[1]JH!$A$5:$A$107,1,FALSE),"")</f>
        <v/>
      </c>
      <c r="I905" t="str">
        <f>IFERROR(VLOOKUP(A905,[1]OP!$A$5:$A$107,1,FALSE),"")</f>
        <v/>
      </c>
      <c r="J905" t="str">
        <f>IFERROR(VLOOKUP(A905,[1]SR!$A$5:$A$107,1,FALSE),"")</f>
        <v/>
      </c>
      <c r="K905" t="str">
        <f>IFERROR(VLOOKUP(A905,[1]JS!$A$5:$A$107,1,FALSE),"")</f>
        <v/>
      </c>
      <c r="L905" t="str">
        <f>IFERROR(VLOOKUP(A905,[1]JW!$A$5:$A$107,1,FALSE),"")</f>
        <v/>
      </c>
      <c r="M905" t="str">
        <f t="shared" si="29"/>
        <v>Nein</v>
      </c>
    </row>
    <row r="906" spans="1:13" x14ac:dyDescent="0.2">
      <c r="A906" s="1" t="str">
        <f>[1]Bestand!A906</f>
        <v>SCD4200BR</v>
      </c>
      <c r="B906" s="1" t="str">
        <f>[1]Bestand!F906</f>
        <v>inaktiver Artikel (8)</v>
      </c>
      <c r="D906" t="str">
        <f>IFERROR(VLOOKUP(A906,[1]PB!$A$5:$A$107,1,FALSE),"")</f>
        <v/>
      </c>
      <c r="E906" s="3" t="str">
        <f t="shared" si="28"/>
        <v/>
      </c>
      <c r="F906" t="str">
        <f>IFERROR(VLOOKUP(A906,[1]SE!$A$5:$A$107,1,FALSE),"")</f>
        <v/>
      </c>
      <c r="G906" t="str">
        <f>IFERROR(VLOOKUP(A906,[1]MF!$A$5:$A$107,1,FALSE),"")</f>
        <v/>
      </c>
      <c r="H906" t="str">
        <f>IFERROR(VLOOKUP(A906,[1]JH!$A$5:$A$107,1,FALSE),"")</f>
        <v/>
      </c>
      <c r="I906" t="str">
        <f>IFERROR(VLOOKUP(A906,[1]OP!$A$5:$A$107,1,FALSE),"")</f>
        <v/>
      </c>
      <c r="J906" t="str">
        <f>IFERROR(VLOOKUP(A906,[1]SR!$A$5:$A$107,1,FALSE),"")</f>
        <v/>
      </c>
      <c r="K906" t="str">
        <f>IFERROR(VLOOKUP(A906,[1]JS!$A$5:$A$107,1,FALSE),"")</f>
        <v/>
      </c>
      <c r="L906" t="str">
        <f>IFERROR(VLOOKUP(A906,[1]JW!$A$5:$A$107,1,FALSE),"")</f>
        <v/>
      </c>
      <c r="M906" t="str">
        <f t="shared" si="29"/>
        <v>Nein</v>
      </c>
    </row>
    <row r="907" spans="1:13" x14ac:dyDescent="0.2">
      <c r="A907" s="1" t="str">
        <f>[1]Bestand!A907</f>
        <v>SCD4200RO</v>
      </c>
      <c r="B907" s="1" t="str">
        <f>[1]Bestand!F907</f>
        <v>inaktiver Artikel (8)</v>
      </c>
      <c r="D907" t="str">
        <f>IFERROR(VLOOKUP(A907,[1]PB!$A$5:$A$107,1,FALSE),"")</f>
        <v/>
      </c>
      <c r="E907" s="3" t="str">
        <f t="shared" si="28"/>
        <v/>
      </c>
      <c r="F907" t="str">
        <f>IFERROR(VLOOKUP(A907,[1]SE!$A$5:$A$107,1,FALSE),"")</f>
        <v/>
      </c>
      <c r="G907" t="str">
        <f>IFERROR(VLOOKUP(A907,[1]MF!$A$5:$A$107,1,FALSE),"")</f>
        <v/>
      </c>
      <c r="H907" t="str">
        <f>IFERROR(VLOOKUP(A907,[1]JH!$A$5:$A$107,1,FALSE),"")</f>
        <v/>
      </c>
      <c r="I907" t="str">
        <f>IFERROR(VLOOKUP(A907,[1]OP!$A$5:$A$107,1,FALSE),"")</f>
        <v/>
      </c>
      <c r="J907" t="str">
        <f>IFERROR(VLOOKUP(A907,[1]SR!$A$5:$A$107,1,FALSE),"")</f>
        <v/>
      </c>
      <c r="K907" t="str">
        <f>IFERROR(VLOOKUP(A907,[1]JS!$A$5:$A$107,1,FALSE),"")</f>
        <v/>
      </c>
      <c r="L907" t="str">
        <f>IFERROR(VLOOKUP(A907,[1]JW!$A$5:$A$107,1,FALSE),"")</f>
        <v/>
      </c>
      <c r="M907" t="str">
        <f t="shared" si="29"/>
        <v>Nein</v>
      </c>
    </row>
    <row r="908" spans="1:13" x14ac:dyDescent="0.2">
      <c r="A908" s="1" t="str">
        <f>[1]Bestand!A908</f>
        <v>SCD4200TI</v>
      </c>
      <c r="B908" s="1" t="str">
        <f>[1]Bestand!F908</f>
        <v>inaktiver Artikel (8)</v>
      </c>
      <c r="D908" t="str">
        <f>IFERROR(VLOOKUP(A908,[1]PB!$A$5:$A$107,1,FALSE),"")</f>
        <v/>
      </c>
      <c r="E908" s="3" t="str">
        <f t="shared" si="28"/>
        <v/>
      </c>
      <c r="F908" t="str">
        <f>IFERROR(VLOOKUP(A908,[1]SE!$A$5:$A$107,1,FALSE),"")</f>
        <v/>
      </c>
      <c r="G908" t="str">
        <f>IFERROR(VLOOKUP(A908,[1]MF!$A$5:$A$107,1,FALSE),"")</f>
        <v/>
      </c>
      <c r="H908" t="str">
        <f>IFERROR(VLOOKUP(A908,[1]JH!$A$5:$A$107,1,FALSE),"")</f>
        <v/>
      </c>
      <c r="I908" t="str">
        <f>IFERROR(VLOOKUP(A908,[1]OP!$A$5:$A$107,1,FALSE),"")</f>
        <v/>
      </c>
      <c r="J908" t="str">
        <f>IFERROR(VLOOKUP(A908,[1]SR!$A$5:$A$107,1,FALSE),"")</f>
        <v/>
      </c>
      <c r="K908" t="str">
        <f>IFERROR(VLOOKUP(A908,[1]JS!$A$5:$A$107,1,FALSE),"")</f>
        <v/>
      </c>
      <c r="L908" t="str">
        <f>IFERROR(VLOOKUP(A908,[1]JW!$A$5:$A$107,1,FALSE),"")</f>
        <v/>
      </c>
      <c r="M908" t="str">
        <f t="shared" si="29"/>
        <v>Nein</v>
      </c>
    </row>
    <row r="909" spans="1:13" x14ac:dyDescent="0.2">
      <c r="A909" s="1" t="str">
        <f>[1]Bestand!A909</f>
        <v>SCD4400</v>
      </c>
      <c r="B909" s="1" t="str">
        <f>[1]Bestand!F909</f>
        <v>inaktiver Artikel (8)</v>
      </c>
      <c r="D909" t="str">
        <f>IFERROR(VLOOKUP(A909,[1]PB!$A$5:$A$107,1,FALSE),"")</f>
        <v/>
      </c>
      <c r="E909" s="3" t="str">
        <f t="shared" si="28"/>
        <v/>
      </c>
      <c r="F909" t="str">
        <f>IFERROR(VLOOKUP(A909,[1]SE!$A$5:$A$107,1,FALSE),"")</f>
        <v/>
      </c>
      <c r="G909" t="str">
        <f>IFERROR(VLOOKUP(A909,[1]MF!$A$5:$A$107,1,FALSE),"")</f>
        <v/>
      </c>
      <c r="H909" t="str">
        <f>IFERROR(VLOOKUP(A909,[1]JH!$A$5:$A$107,1,FALSE),"")</f>
        <v/>
      </c>
      <c r="I909" t="str">
        <f>IFERROR(VLOOKUP(A909,[1]OP!$A$5:$A$107,1,FALSE),"")</f>
        <v/>
      </c>
      <c r="J909" t="str">
        <f>IFERROR(VLOOKUP(A909,[1]SR!$A$5:$A$107,1,FALSE),"")</f>
        <v/>
      </c>
      <c r="K909" t="str">
        <f>IFERROR(VLOOKUP(A909,[1]JS!$A$5:$A$107,1,FALSE),"")</f>
        <v/>
      </c>
      <c r="L909" t="str">
        <f>IFERROR(VLOOKUP(A909,[1]JW!$A$5:$A$107,1,FALSE),"")</f>
        <v/>
      </c>
      <c r="M909" t="str">
        <f t="shared" si="29"/>
        <v>Nein</v>
      </c>
    </row>
    <row r="910" spans="1:13" x14ac:dyDescent="0.2">
      <c r="A910" s="1" t="str">
        <f>[1]Bestand!A910</f>
        <v>SCD4400SCHWARZ</v>
      </c>
      <c r="B910" s="1" t="str">
        <f>[1]Bestand!F910</f>
        <v>inaktiver Artikel (8)</v>
      </c>
      <c r="D910" t="str">
        <f>IFERROR(VLOOKUP(A910,[1]PB!$A$5:$A$107,1,FALSE),"")</f>
        <v/>
      </c>
      <c r="E910" s="3" t="str">
        <f t="shared" si="28"/>
        <v/>
      </c>
      <c r="F910" t="str">
        <f>IFERROR(VLOOKUP(A910,[1]SE!$A$5:$A$107,1,FALSE),"")</f>
        <v/>
      </c>
      <c r="G910" t="str">
        <f>IFERROR(VLOOKUP(A910,[1]MF!$A$5:$A$107,1,FALSE),"")</f>
        <v/>
      </c>
      <c r="H910" t="str">
        <f>IFERROR(VLOOKUP(A910,[1]JH!$A$5:$A$107,1,FALSE),"")</f>
        <v/>
      </c>
      <c r="I910" t="str">
        <f>IFERROR(VLOOKUP(A910,[1]OP!$A$5:$A$107,1,FALSE),"")</f>
        <v/>
      </c>
      <c r="J910" t="str">
        <f>IFERROR(VLOOKUP(A910,[1]SR!$A$5:$A$107,1,FALSE),"")</f>
        <v/>
      </c>
      <c r="K910" t="str">
        <f>IFERROR(VLOOKUP(A910,[1]JS!$A$5:$A$107,1,FALSE),"")</f>
        <v/>
      </c>
      <c r="L910" t="str">
        <f>IFERROR(VLOOKUP(A910,[1]JW!$A$5:$A$107,1,FALSE),"")</f>
        <v/>
      </c>
      <c r="M910" t="str">
        <f t="shared" si="29"/>
        <v>Nein</v>
      </c>
    </row>
    <row r="911" spans="1:13" x14ac:dyDescent="0.2">
      <c r="A911" s="1" t="str">
        <f>[1]Bestand!A911</f>
        <v>SCD4600</v>
      </c>
      <c r="B911" s="1" t="str">
        <f>[1]Bestand!F911</f>
        <v>inaktiver Artikel (8)</v>
      </c>
      <c r="D911" t="str">
        <f>IFERROR(VLOOKUP(A911,[1]PB!$A$5:$A$107,1,FALSE),"")</f>
        <v/>
      </c>
      <c r="E911" s="3" t="str">
        <f t="shared" si="28"/>
        <v/>
      </c>
      <c r="F911" t="str">
        <f>IFERROR(VLOOKUP(A911,[1]SE!$A$5:$A$107,1,FALSE),"")</f>
        <v/>
      </c>
      <c r="G911" t="str">
        <f>IFERROR(VLOOKUP(A911,[1]MF!$A$5:$A$107,1,FALSE),"")</f>
        <v/>
      </c>
      <c r="H911" t="str">
        <f>IFERROR(VLOOKUP(A911,[1]JH!$A$5:$A$107,1,FALSE),"")</f>
        <v/>
      </c>
      <c r="I911" t="str">
        <f>IFERROR(VLOOKUP(A911,[1]OP!$A$5:$A$107,1,FALSE),"")</f>
        <v/>
      </c>
      <c r="J911" t="str">
        <f>IFERROR(VLOOKUP(A911,[1]SR!$A$5:$A$107,1,FALSE),"")</f>
        <v/>
      </c>
      <c r="K911" t="str">
        <f>IFERROR(VLOOKUP(A911,[1]JS!$A$5:$A$107,1,FALSE),"")</f>
        <v/>
      </c>
      <c r="L911" t="str">
        <f>IFERROR(VLOOKUP(A911,[1]JW!$A$5:$A$107,1,FALSE),"")</f>
        <v/>
      </c>
      <c r="M911" t="str">
        <f t="shared" si="29"/>
        <v>Nein</v>
      </c>
    </row>
    <row r="912" spans="1:13" x14ac:dyDescent="0.2">
      <c r="A912" s="1" t="str">
        <f>[1]Bestand!A912</f>
        <v>SCD4800</v>
      </c>
      <c r="B912" s="1" t="str">
        <f>[1]Bestand!F912</f>
        <v>inaktiver Artikel (8)</v>
      </c>
      <c r="D912" t="str">
        <f>IFERROR(VLOOKUP(A912,[1]PB!$A$5:$A$107,1,FALSE),"")</f>
        <v/>
      </c>
      <c r="E912" s="3" t="str">
        <f t="shared" si="28"/>
        <v/>
      </c>
      <c r="F912" t="str">
        <f>IFERROR(VLOOKUP(A912,[1]SE!$A$5:$A$107,1,FALSE),"")</f>
        <v/>
      </c>
      <c r="G912" t="str">
        <f>IFERROR(VLOOKUP(A912,[1]MF!$A$5:$A$107,1,FALSE),"")</f>
        <v/>
      </c>
      <c r="H912" t="str">
        <f>IFERROR(VLOOKUP(A912,[1]JH!$A$5:$A$107,1,FALSE),"")</f>
        <v/>
      </c>
      <c r="I912" t="str">
        <f>IFERROR(VLOOKUP(A912,[1]OP!$A$5:$A$107,1,FALSE),"")</f>
        <v/>
      </c>
      <c r="J912" t="str">
        <f>IFERROR(VLOOKUP(A912,[1]SR!$A$5:$A$107,1,FALSE),"")</f>
        <v/>
      </c>
      <c r="K912" t="str">
        <f>IFERROR(VLOOKUP(A912,[1]JS!$A$5:$A$107,1,FALSE),"")</f>
        <v/>
      </c>
      <c r="L912" t="str">
        <f>IFERROR(VLOOKUP(A912,[1]JW!$A$5:$A$107,1,FALSE),"")</f>
        <v/>
      </c>
      <c r="M912" t="str">
        <f t="shared" si="29"/>
        <v>Nein</v>
      </c>
    </row>
    <row r="913" spans="1:13" x14ac:dyDescent="0.2">
      <c r="A913" s="1" t="str">
        <f>[1]Bestand!A913</f>
        <v>SCD4900</v>
      </c>
      <c r="B913" s="1" t="str">
        <f>[1]Bestand!F913</f>
        <v>inaktiver Artikel (8)</v>
      </c>
      <c r="D913" t="str">
        <f>IFERROR(VLOOKUP(A913,[1]PB!$A$5:$A$107,1,FALSE),"")</f>
        <v/>
      </c>
      <c r="E913" s="3" t="str">
        <f t="shared" si="28"/>
        <v/>
      </c>
      <c r="F913" t="str">
        <f>IFERROR(VLOOKUP(A913,[1]SE!$A$5:$A$107,1,FALSE),"")</f>
        <v/>
      </c>
      <c r="G913" t="str">
        <f>IFERROR(VLOOKUP(A913,[1]MF!$A$5:$A$107,1,FALSE),"")</f>
        <v/>
      </c>
      <c r="H913" t="str">
        <f>IFERROR(VLOOKUP(A913,[1]JH!$A$5:$A$107,1,FALSE),"")</f>
        <v/>
      </c>
      <c r="I913" t="str">
        <f>IFERROR(VLOOKUP(A913,[1]OP!$A$5:$A$107,1,FALSE),"")</f>
        <v/>
      </c>
      <c r="J913" t="str">
        <f>IFERROR(VLOOKUP(A913,[1]SR!$A$5:$A$107,1,FALSE),"")</f>
        <v/>
      </c>
      <c r="K913" t="str">
        <f>IFERROR(VLOOKUP(A913,[1]JS!$A$5:$A$107,1,FALSE),"")</f>
        <v/>
      </c>
      <c r="L913" t="str">
        <f>IFERROR(VLOOKUP(A913,[1]JW!$A$5:$A$107,1,FALSE),"")</f>
        <v/>
      </c>
      <c r="M913" t="str">
        <f t="shared" si="29"/>
        <v>Nein</v>
      </c>
    </row>
    <row r="914" spans="1:13" x14ac:dyDescent="0.2">
      <c r="A914" s="1" t="str">
        <f>[1]Bestand!A914</f>
        <v>SCD5000</v>
      </c>
      <c r="B914" s="1" t="str">
        <f>[1]Bestand!F914</f>
        <v>inaktiver Artikel (8)</v>
      </c>
      <c r="D914" t="str">
        <f>IFERROR(VLOOKUP(A914,[1]PB!$A$5:$A$107,1,FALSE),"")</f>
        <v/>
      </c>
      <c r="E914" s="3" t="str">
        <f t="shared" si="28"/>
        <v/>
      </c>
      <c r="F914" t="str">
        <f>IFERROR(VLOOKUP(A914,[1]SE!$A$5:$A$107,1,FALSE),"")</f>
        <v/>
      </c>
      <c r="G914" t="str">
        <f>IFERROR(VLOOKUP(A914,[1]MF!$A$5:$A$107,1,FALSE),"")</f>
        <v/>
      </c>
      <c r="H914" t="str">
        <f>IFERROR(VLOOKUP(A914,[1]JH!$A$5:$A$107,1,FALSE),"")</f>
        <v/>
      </c>
      <c r="I914" t="str">
        <f>IFERROR(VLOOKUP(A914,[1]OP!$A$5:$A$107,1,FALSE),"")</f>
        <v/>
      </c>
      <c r="J914" t="str">
        <f>IFERROR(VLOOKUP(A914,[1]SR!$A$5:$A$107,1,FALSE),"")</f>
        <v/>
      </c>
      <c r="K914" t="str">
        <f>IFERROR(VLOOKUP(A914,[1]JS!$A$5:$A$107,1,FALSE),"")</f>
        <v/>
      </c>
      <c r="L914" t="str">
        <f>IFERROR(VLOOKUP(A914,[1]JW!$A$5:$A$107,1,FALSE),"")</f>
        <v/>
      </c>
      <c r="M914" t="str">
        <f t="shared" si="29"/>
        <v>Nein</v>
      </c>
    </row>
    <row r="915" spans="1:13" x14ac:dyDescent="0.2">
      <c r="A915" s="1" t="str">
        <f>[1]Bestand!A915</f>
        <v>SCD5100</v>
      </c>
      <c r="B915" s="1" t="str">
        <f>[1]Bestand!F915</f>
        <v>inaktiver Artikel (8)</v>
      </c>
      <c r="D915" t="str">
        <f>IFERROR(VLOOKUP(A915,[1]PB!$A$5:$A$107,1,FALSE),"")</f>
        <v/>
      </c>
      <c r="E915" s="3" t="str">
        <f t="shared" si="28"/>
        <v/>
      </c>
      <c r="F915" t="str">
        <f>IFERROR(VLOOKUP(A915,[1]SE!$A$5:$A$107,1,FALSE),"")</f>
        <v/>
      </c>
      <c r="G915" t="str">
        <f>IFERROR(VLOOKUP(A915,[1]MF!$A$5:$A$107,1,FALSE),"")</f>
        <v/>
      </c>
      <c r="H915" t="str">
        <f>IFERROR(VLOOKUP(A915,[1]JH!$A$5:$A$107,1,FALSE),"")</f>
        <v/>
      </c>
      <c r="I915" t="str">
        <f>IFERROR(VLOOKUP(A915,[1]OP!$A$5:$A$107,1,FALSE),"")</f>
        <v/>
      </c>
      <c r="J915" t="str">
        <f>IFERROR(VLOOKUP(A915,[1]SR!$A$5:$A$107,1,FALSE),"")</f>
        <v/>
      </c>
      <c r="K915" t="str">
        <f>IFERROR(VLOOKUP(A915,[1]JS!$A$5:$A$107,1,FALSE),"")</f>
        <v/>
      </c>
      <c r="L915" t="str">
        <f>IFERROR(VLOOKUP(A915,[1]JW!$A$5:$A$107,1,FALSE),"")</f>
        <v/>
      </c>
      <c r="M915" t="str">
        <f t="shared" si="29"/>
        <v>Nein</v>
      </c>
    </row>
    <row r="916" spans="1:13" x14ac:dyDescent="0.2">
      <c r="A916" s="1" t="str">
        <f>[1]Bestand!A916</f>
        <v>SCD5100BL</v>
      </c>
      <c r="B916" s="1" t="str">
        <f>[1]Bestand!F916</f>
        <v>aktiver Artikel (4)</v>
      </c>
      <c r="D916" t="str">
        <f>IFERROR(VLOOKUP(A916,[1]PB!$A$5:$A$107,1,FALSE),"")</f>
        <v>SCD5100BL</v>
      </c>
      <c r="E916" s="3" t="str">
        <f t="shared" si="28"/>
        <v>SCD5100BL</v>
      </c>
      <c r="F916" t="str">
        <f>IFERROR(VLOOKUP(A916,[1]SE!$A$5:$A$107,1,FALSE),"")</f>
        <v>SCD5100BL</v>
      </c>
      <c r="G916" t="str">
        <f>IFERROR(VLOOKUP(A916,[1]MF!$A$5:$A$107,1,FALSE),"")</f>
        <v>SCD5100BL</v>
      </c>
      <c r="H916" t="str">
        <f>IFERROR(VLOOKUP(A916,[1]JH!$A$5:$A$107,1,FALSE),"")</f>
        <v>SCD5100BL</v>
      </c>
      <c r="I916" t="str">
        <f>IFERROR(VLOOKUP(A916,[1]OP!$A$5:$A$107,1,FALSE),"")</f>
        <v/>
      </c>
      <c r="J916" t="str">
        <f>IFERROR(VLOOKUP(A916,[1]SR!$A$5:$A$107,1,FALSE),"")</f>
        <v>SCD5100BL</v>
      </c>
      <c r="K916" t="str">
        <f>IFERROR(VLOOKUP(A916,[1]JS!$A$5:$A$107,1,FALSE),"")</f>
        <v>SCD5100BL</v>
      </c>
      <c r="L916" t="str">
        <f>IFERROR(VLOOKUP(A916,[1]JW!$A$5:$A$107,1,FALSE),"")</f>
        <v>SCD5100BL</v>
      </c>
      <c r="M916" t="str">
        <f t="shared" si="29"/>
        <v>Nein</v>
      </c>
    </row>
    <row r="917" spans="1:13" x14ac:dyDescent="0.2">
      <c r="A917" s="1" t="str">
        <f>[1]Bestand!A917</f>
        <v>SCD5100GR</v>
      </c>
      <c r="B917" s="1" t="str">
        <f>[1]Bestand!F917</f>
        <v>Auslaufartikel (7)</v>
      </c>
      <c r="D917" t="str">
        <f>IFERROR(VLOOKUP(A917,[1]PB!$A$5:$A$107,1,FALSE),"")</f>
        <v/>
      </c>
      <c r="E917" s="3" t="str">
        <f t="shared" si="28"/>
        <v/>
      </c>
      <c r="F917" t="str">
        <f>IFERROR(VLOOKUP(A917,[1]SE!$A$5:$A$107,1,FALSE),"")</f>
        <v>SCD5100GR</v>
      </c>
      <c r="G917" t="str">
        <f>IFERROR(VLOOKUP(A917,[1]MF!$A$5:$A$107,1,FALSE),"")</f>
        <v/>
      </c>
      <c r="H917" t="str">
        <f>IFERROR(VLOOKUP(A917,[1]JH!$A$5:$A$107,1,FALSE),"")</f>
        <v/>
      </c>
      <c r="I917" t="str">
        <f>IFERROR(VLOOKUP(A917,[1]OP!$A$5:$A$107,1,FALSE),"")</f>
        <v/>
      </c>
      <c r="J917" t="str">
        <f>IFERROR(VLOOKUP(A917,[1]SR!$A$5:$A$107,1,FALSE),"")</f>
        <v/>
      </c>
      <c r="K917" t="str">
        <f>IFERROR(VLOOKUP(A917,[1]JS!$A$5:$A$107,1,FALSE),"")</f>
        <v>SCD5100GR</v>
      </c>
      <c r="L917" t="str">
        <f>IFERROR(VLOOKUP(A917,[1]JW!$A$5:$A$107,1,FALSE),"")</f>
        <v>SCD5100GR</v>
      </c>
      <c r="M917" t="str">
        <f t="shared" si="29"/>
        <v>Nein</v>
      </c>
    </row>
    <row r="918" spans="1:13" x14ac:dyDescent="0.2">
      <c r="A918" s="1" t="str">
        <f>[1]Bestand!A918</f>
        <v>SCD5100PI</v>
      </c>
      <c r="B918" s="1" t="str">
        <f>[1]Bestand!F918</f>
        <v>aktiver Artikel (4)</v>
      </c>
      <c r="D918" t="str">
        <f>IFERROR(VLOOKUP(A918,[1]PB!$A$5:$A$107,1,FALSE),"")</f>
        <v/>
      </c>
      <c r="E918" s="3" t="str">
        <f t="shared" si="28"/>
        <v/>
      </c>
      <c r="F918" t="str">
        <f>IFERROR(VLOOKUP(A918,[1]SE!$A$5:$A$107,1,FALSE),"")</f>
        <v/>
      </c>
      <c r="G918" t="str">
        <f>IFERROR(VLOOKUP(A918,[1]MF!$A$5:$A$107,1,FALSE),"")</f>
        <v>SCD5100PI</v>
      </c>
      <c r="H918" t="str">
        <f>IFERROR(VLOOKUP(A918,[1]JH!$A$5:$A$107,1,FALSE),"")</f>
        <v/>
      </c>
      <c r="I918" t="str">
        <f>IFERROR(VLOOKUP(A918,[1]OP!$A$5:$A$107,1,FALSE),"")</f>
        <v/>
      </c>
      <c r="J918" t="str">
        <f>IFERROR(VLOOKUP(A918,[1]SR!$A$5:$A$107,1,FALSE),"")</f>
        <v/>
      </c>
      <c r="K918" t="str">
        <f>IFERROR(VLOOKUP(A918,[1]JS!$A$5:$A$107,1,FALSE),"")</f>
        <v/>
      </c>
      <c r="L918" t="str">
        <f>IFERROR(VLOOKUP(A918,[1]JW!$A$5:$A$107,1,FALSE),"")</f>
        <v>SCD5100PI</v>
      </c>
      <c r="M918" t="str">
        <f t="shared" si="29"/>
        <v>Nein</v>
      </c>
    </row>
    <row r="919" spans="1:13" x14ac:dyDescent="0.2">
      <c r="A919" s="1" t="str">
        <f>[1]Bestand!A919</f>
        <v>SCD5100RO</v>
      </c>
      <c r="B919" s="1" t="str">
        <f>[1]Bestand!F919</f>
        <v>aktiver Artikel (4)</v>
      </c>
      <c r="D919" t="str">
        <f>IFERROR(VLOOKUP(A919,[1]PB!$A$5:$A$107,1,FALSE),"")</f>
        <v/>
      </c>
      <c r="E919" s="3" t="str">
        <f t="shared" si="28"/>
        <v/>
      </c>
      <c r="F919" t="str">
        <f>IFERROR(VLOOKUP(A919,[1]SE!$A$5:$A$107,1,FALSE),"")</f>
        <v>SCD5100RO</v>
      </c>
      <c r="G919" t="str">
        <f>IFERROR(VLOOKUP(A919,[1]MF!$A$5:$A$107,1,FALSE),"")</f>
        <v>SCD5100RO</v>
      </c>
      <c r="H919" t="str">
        <f>IFERROR(VLOOKUP(A919,[1]JH!$A$5:$A$107,1,FALSE),"")</f>
        <v>SCD5100RO</v>
      </c>
      <c r="I919" t="str">
        <f>IFERROR(VLOOKUP(A919,[1]OP!$A$5:$A$107,1,FALSE),"")</f>
        <v>SCD5100RO</v>
      </c>
      <c r="J919" t="str">
        <f>IFERROR(VLOOKUP(A919,[1]SR!$A$5:$A$107,1,FALSE),"")</f>
        <v>SCD5100RO</v>
      </c>
      <c r="K919" t="str">
        <f>IFERROR(VLOOKUP(A919,[1]JS!$A$5:$A$107,1,FALSE),"")</f>
        <v>SCD5100RO</v>
      </c>
      <c r="L919" t="str">
        <f>IFERROR(VLOOKUP(A919,[1]JW!$A$5:$A$107,1,FALSE),"")</f>
        <v>SCD5100RO</v>
      </c>
      <c r="M919" t="str">
        <f t="shared" si="29"/>
        <v>Nein</v>
      </c>
    </row>
    <row r="920" spans="1:13" x14ac:dyDescent="0.2">
      <c r="A920" s="1" t="str">
        <f>[1]Bestand!A920</f>
        <v>SCD5100SW</v>
      </c>
      <c r="B920" s="1" t="str">
        <f>[1]Bestand!F920</f>
        <v>aktiver Artikel (4)</v>
      </c>
      <c r="D920" t="str">
        <f>IFERROR(VLOOKUP(A920,[1]PB!$A$5:$A$107,1,FALSE),"")</f>
        <v/>
      </c>
      <c r="E920" s="3" t="str">
        <f t="shared" si="28"/>
        <v/>
      </c>
      <c r="F920" t="str">
        <f>IFERROR(VLOOKUP(A920,[1]SE!$A$5:$A$107,1,FALSE),"")</f>
        <v>SCD5100SW</v>
      </c>
      <c r="G920" t="str">
        <f>IFERROR(VLOOKUP(A920,[1]MF!$A$5:$A$107,1,FALSE),"")</f>
        <v>SCD5100SW</v>
      </c>
      <c r="H920" t="str">
        <f>IFERROR(VLOOKUP(A920,[1]JH!$A$5:$A$107,1,FALSE),"")</f>
        <v>SCD5100SW</v>
      </c>
      <c r="I920" t="str">
        <f>IFERROR(VLOOKUP(A920,[1]OP!$A$5:$A$107,1,FALSE),"")</f>
        <v>SCD5100SW</v>
      </c>
      <c r="J920" t="str">
        <f>IFERROR(VLOOKUP(A920,[1]SR!$A$5:$A$107,1,FALSE),"")</f>
        <v>SCD5100SW</v>
      </c>
      <c r="K920" t="str">
        <f>IFERROR(VLOOKUP(A920,[1]JS!$A$5:$A$107,1,FALSE),"")</f>
        <v>SCD5100SW</v>
      </c>
      <c r="L920" t="str">
        <f>IFERROR(VLOOKUP(A920,[1]JW!$A$5:$A$107,1,FALSE),"")</f>
        <v>SCD5100SW</v>
      </c>
      <c r="M920" t="str">
        <f t="shared" si="29"/>
        <v>Nein</v>
      </c>
    </row>
    <row r="921" spans="1:13" x14ac:dyDescent="0.2">
      <c r="A921" s="1" t="str">
        <f>[1]Bestand!A921</f>
        <v>SCD5100WE</v>
      </c>
      <c r="B921" s="1" t="str">
        <f>[1]Bestand!F921</f>
        <v>aktiver Artikel (4)</v>
      </c>
      <c r="D921" t="str">
        <f>IFERROR(VLOOKUP(A921,[1]PB!$A$5:$A$107,1,FALSE),"")</f>
        <v/>
      </c>
      <c r="E921" s="3" t="str">
        <f t="shared" si="28"/>
        <v/>
      </c>
      <c r="F921" t="str">
        <f>IFERROR(VLOOKUP(A921,[1]SE!$A$5:$A$107,1,FALSE),"")</f>
        <v/>
      </c>
      <c r="G921" t="str">
        <f>IFERROR(VLOOKUP(A921,[1]MF!$A$5:$A$107,1,FALSE),"")</f>
        <v/>
      </c>
      <c r="H921" t="str">
        <f>IFERROR(VLOOKUP(A921,[1]JH!$A$5:$A$107,1,FALSE),"")</f>
        <v/>
      </c>
      <c r="I921" t="str">
        <f>IFERROR(VLOOKUP(A921,[1]OP!$A$5:$A$107,1,FALSE),"")</f>
        <v>SCD5100WE</v>
      </c>
      <c r="J921" t="str">
        <f>IFERROR(VLOOKUP(A921,[1]SR!$A$5:$A$107,1,FALSE),"")</f>
        <v/>
      </c>
      <c r="K921" t="str">
        <f>IFERROR(VLOOKUP(A921,[1]JS!$A$5:$A$107,1,FALSE),"")</f>
        <v/>
      </c>
      <c r="L921" t="str">
        <f>IFERROR(VLOOKUP(A921,[1]JW!$A$5:$A$107,1,FALSE),"")</f>
        <v/>
      </c>
      <c r="M921" t="str">
        <f t="shared" si="29"/>
        <v>Nein</v>
      </c>
    </row>
    <row r="922" spans="1:13" x14ac:dyDescent="0.2">
      <c r="A922" s="1" t="str">
        <f>[1]Bestand!A922</f>
        <v>SCD5200GR</v>
      </c>
      <c r="B922" s="1" t="str">
        <f>[1]Bestand!F922</f>
        <v>inaktiver Artikel (8)</v>
      </c>
      <c r="D922" t="str">
        <f>IFERROR(VLOOKUP(A922,[1]PB!$A$5:$A$107,1,FALSE),"")</f>
        <v/>
      </c>
      <c r="E922" s="3" t="str">
        <f t="shared" si="28"/>
        <v/>
      </c>
      <c r="F922" t="str">
        <f>IFERROR(VLOOKUP(A922,[1]SE!$A$5:$A$107,1,FALSE),"")</f>
        <v/>
      </c>
      <c r="G922" t="str">
        <f>IFERROR(VLOOKUP(A922,[1]MF!$A$5:$A$107,1,FALSE),"")</f>
        <v/>
      </c>
      <c r="H922" t="str">
        <f>IFERROR(VLOOKUP(A922,[1]JH!$A$5:$A$107,1,FALSE),"")</f>
        <v/>
      </c>
      <c r="I922" t="str">
        <f>IFERROR(VLOOKUP(A922,[1]OP!$A$5:$A$107,1,FALSE),"")</f>
        <v/>
      </c>
      <c r="J922" t="str">
        <f>IFERROR(VLOOKUP(A922,[1]SR!$A$5:$A$107,1,FALSE),"")</f>
        <v/>
      </c>
      <c r="K922" t="str">
        <f>IFERROR(VLOOKUP(A922,[1]JS!$A$5:$A$107,1,FALSE),"")</f>
        <v/>
      </c>
      <c r="L922" t="str">
        <f>IFERROR(VLOOKUP(A922,[1]JW!$A$5:$A$107,1,FALSE),"")</f>
        <v/>
      </c>
      <c r="M922" t="str">
        <f t="shared" si="29"/>
        <v>Nein</v>
      </c>
    </row>
    <row r="923" spans="1:13" x14ac:dyDescent="0.2">
      <c r="A923" s="1" t="str">
        <f>[1]Bestand!A923</f>
        <v>SCD5200RO</v>
      </c>
      <c r="B923" s="1" t="str">
        <f>[1]Bestand!F923</f>
        <v>inaktiver Artikel (8)</v>
      </c>
      <c r="D923" t="str">
        <f>IFERROR(VLOOKUP(A923,[1]PB!$A$5:$A$107,1,FALSE),"")</f>
        <v/>
      </c>
      <c r="E923" s="3" t="str">
        <f t="shared" si="28"/>
        <v/>
      </c>
      <c r="F923" t="str">
        <f>IFERROR(VLOOKUP(A923,[1]SE!$A$5:$A$107,1,FALSE),"")</f>
        <v/>
      </c>
      <c r="G923" t="str">
        <f>IFERROR(VLOOKUP(A923,[1]MF!$A$5:$A$107,1,FALSE),"")</f>
        <v/>
      </c>
      <c r="H923" t="str">
        <f>IFERROR(VLOOKUP(A923,[1]JH!$A$5:$A$107,1,FALSE),"")</f>
        <v/>
      </c>
      <c r="I923" t="str">
        <f>IFERROR(VLOOKUP(A923,[1]OP!$A$5:$A$107,1,FALSE),"")</f>
        <v/>
      </c>
      <c r="J923" t="str">
        <f>IFERROR(VLOOKUP(A923,[1]SR!$A$5:$A$107,1,FALSE),"")</f>
        <v/>
      </c>
      <c r="K923" t="str">
        <f>IFERROR(VLOOKUP(A923,[1]JS!$A$5:$A$107,1,FALSE),"")</f>
        <v/>
      </c>
      <c r="L923" t="str">
        <f>IFERROR(VLOOKUP(A923,[1]JW!$A$5:$A$107,1,FALSE),"")</f>
        <v/>
      </c>
      <c r="M923" t="str">
        <f t="shared" si="29"/>
        <v>Nein</v>
      </c>
    </row>
    <row r="924" spans="1:13" x14ac:dyDescent="0.2">
      <c r="A924" s="1" t="str">
        <f>[1]Bestand!A924</f>
        <v>SCD5200SW</v>
      </c>
      <c r="B924" s="1" t="str">
        <f>[1]Bestand!F924</f>
        <v>inaktiver Artikel (8)</v>
      </c>
      <c r="D924" t="str">
        <f>IFERROR(VLOOKUP(A924,[1]PB!$A$5:$A$107,1,FALSE),"")</f>
        <v/>
      </c>
      <c r="E924" s="3" t="str">
        <f t="shared" si="28"/>
        <v/>
      </c>
      <c r="F924" t="str">
        <f>IFERROR(VLOOKUP(A924,[1]SE!$A$5:$A$107,1,FALSE),"")</f>
        <v/>
      </c>
      <c r="G924" t="str">
        <f>IFERROR(VLOOKUP(A924,[1]MF!$A$5:$A$107,1,FALSE),"")</f>
        <v/>
      </c>
      <c r="H924" t="str">
        <f>IFERROR(VLOOKUP(A924,[1]JH!$A$5:$A$107,1,FALSE),"")</f>
        <v/>
      </c>
      <c r="I924" t="str">
        <f>IFERROR(VLOOKUP(A924,[1]OP!$A$5:$A$107,1,FALSE),"")</f>
        <v/>
      </c>
      <c r="J924" t="str">
        <f>IFERROR(VLOOKUP(A924,[1]SR!$A$5:$A$107,1,FALSE),"")</f>
        <v/>
      </c>
      <c r="K924" t="str">
        <f>IFERROR(VLOOKUP(A924,[1]JS!$A$5:$A$107,1,FALSE),"")</f>
        <v/>
      </c>
      <c r="L924" t="str">
        <f>IFERROR(VLOOKUP(A924,[1]JW!$A$5:$A$107,1,FALSE),"")</f>
        <v/>
      </c>
      <c r="M924" t="str">
        <f t="shared" si="29"/>
        <v>Nein</v>
      </c>
    </row>
    <row r="925" spans="1:13" x14ac:dyDescent="0.2">
      <c r="A925" s="1" t="str">
        <f>[1]Bestand!A925</f>
        <v>SCD5350BL</v>
      </c>
      <c r="B925" s="1" t="str">
        <f>[1]Bestand!F925</f>
        <v>inaktiver Artikel (8)</v>
      </c>
      <c r="D925" t="str">
        <f>IFERROR(VLOOKUP(A925,[1]PB!$A$5:$A$107,1,FALSE),"")</f>
        <v/>
      </c>
      <c r="E925" s="3" t="str">
        <f t="shared" si="28"/>
        <v/>
      </c>
      <c r="F925" t="str">
        <f>IFERROR(VLOOKUP(A925,[1]SE!$A$5:$A$107,1,FALSE),"")</f>
        <v/>
      </c>
      <c r="G925" t="str">
        <f>IFERROR(VLOOKUP(A925,[1]MF!$A$5:$A$107,1,FALSE),"")</f>
        <v/>
      </c>
      <c r="H925" t="str">
        <f>IFERROR(VLOOKUP(A925,[1]JH!$A$5:$A$107,1,FALSE),"")</f>
        <v/>
      </c>
      <c r="I925" t="str">
        <f>IFERROR(VLOOKUP(A925,[1]OP!$A$5:$A$107,1,FALSE),"")</f>
        <v/>
      </c>
      <c r="J925" t="str">
        <f>IFERROR(VLOOKUP(A925,[1]SR!$A$5:$A$107,1,FALSE),"")</f>
        <v/>
      </c>
      <c r="K925" t="str">
        <f>IFERROR(VLOOKUP(A925,[1]JS!$A$5:$A$107,1,FALSE),"")</f>
        <v/>
      </c>
      <c r="L925" t="str">
        <f>IFERROR(VLOOKUP(A925,[1]JW!$A$5:$A$107,1,FALSE),"")</f>
        <v/>
      </c>
      <c r="M925" t="str">
        <f t="shared" si="29"/>
        <v>Nein</v>
      </c>
    </row>
    <row r="926" spans="1:13" x14ac:dyDescent="0.2">
      <c r="A926" s="1" t="str">
        <f>[1]Bestand!A926</f>
        <v>SCD5350RO</v>
      </c>
      <c r="B926" s="1" t="str">
        <f>[1]Bestand!F926</f>
        <v>inaktiver Artikel (8)</v>
      </c>
      <c r="D926" t="str">
        <f>IFERROR(VLOOKUP(A926,[1]PB!$A$5:$A$107,1,FALSE),"")</f>
        <v/>
      </c>
      <c r="E926" s="3" t="str">
        <f t="shared" si="28"/>
        <v/>
      </c>
      <c r="F926" t="str">
        <f>IFERROR(VLOOKUP(A926,[1]SE!$A$5:$A$107,1,FALSE),"")</f>
        <v/>
      </c>
      <c r="G926" t="str">
        <f>IFERROR(VLOOKUP(A926,[1]MF!$A$5:$A$107,1,FALSE),"")</f>
        <v/>
      </c>
      <c r="H926" t="str">
        <f>IFERROR(VLOOKUP(A926,[1]JH!$A$5:$A$107,1,FALSE),"")</f>
        <v/>
      </c>
      <c r="I926" t="str">
        <f>IFERROR(VLOOKUP(A926,[1]OP!$A$5:$A$107,1,FALSE),"")</f>
        <v/>
      </c>
      <c r="J926" t="str">
        <f>IFERROR(VLOOKUP(A926,[1]SR!$A$5:$A$107,1,FALSE),"")</f>
        <v/>
      </c>
      <c r="K926" t="str">
        <f>IFERROR(VLOOKUP(A926,[1]JS!$A$5:$A$107,1,FALSE),"")</f>
        <v/>
      </c>
      <c r="L926" t="str">
        <f>IFERROR(VLOOKUP(A926,[1]JW!$A$5:$A$107,1,FALSE),"")</f>
        <v/>
      </c>
      <c r="M926" t="str">
        <f t="shared" si="29"/>
        <v>Nein</v>
      </c>
    </row>
    <row r="927" spans="1:13" x14ac:dyDescent="0.2">
      <c r="A927" s="1" t="str">
        <f>[1]Bestand!A927</f>
        <v>SCD5350SI</v>
      </c>
      <c r="B927" s="1" t="str">
        <f>[1]Bestand!F927</f>
        <v>inaktiver Artikel (8)</v>
      </c>
      <c r="D927" t="str">
        <f>IFERROR(VLOOKUP(A927,[1]PB!$A$5:$A$107,1,FALSE),"")</f>
        <v/>
      </c>
      <c r="E927" s="3" t="str">
        <f t="shared" si="28"/>
        <v/>
      </c>
      <c r="F927" t="str">
        <f>IFERROR(VLOOKUP(A927,[1]SE!$A$5:$A$107,1,FALSE),"")</f>
        <v/>
      </c>
      <c r="G927" t="str">
        <f>IFERROR(VLOOKUP(A927,[1]MF!$A$5:$A$107,1,FALSE),"")</f>
        <v/>
      </c>
      <c r="H927" t="str">
        <f>IFERROR(VLOOKUP(A927,[1]JH!$A$5:$A$107,1,FALSE),"")</f>
        <v/>
      </c>
      <c r="I927" t="str">
        <f>IFERROR(VLOOKUP(A927,[1]OP!$A$5:$A$107,1,FALSE),"")</f>
        <v/>
      </c>
      <c r="J927" t="str">
        <f>IFERROR(VLOOKUP(A927,[1]SR!$A$5:$A$107,1,FALSE),"")</f>
        <v/>
      </c>
      <c r="K927" t="str">
        <f>IFERROR(VLOOKUP(A927,[1]JS!$A$5:$A$107,1,FALSE),"")</f>
        <v/>
      </c>
      <c r="L927" t="str">
        <f>IFERROR(VLOOKUP(A927,[1]JW!$A$5:$A$107,1,FALSE),"")</f>
        <v/>
      </c>
      <c r="M927" t="str">
        <f t="shared" si="29"/>
        <v>Nein</v>
      </c>
    </row>
    <row r="928" spans="1:13" x14ac:dyDescent="0.2">
      <c r="A928" s="1" t="str">
        <f>[1]Bestand!A928</f>
        <v>SCD5400</v>
      </c>
      <c r="B928" s="1" t="str">
        <f>[1]Bestand!F928</f>
        <v>inaktiver Artikel (8)</v>
      </c>
      <c r="D928" t="str">
        <f>IFERROR(VLOOKUP(A928,[1]PB!$A$5:$A$107,1,FALSE),"")</f>
        <v/>
      </c>
      <c r="E928" s="3" t="str">
        <f t="shared" si="28"/>
        <v/>
      </c>
      <c r="F928" t="str">
        <f>IFERROR(VLOOKUP(A928,[1]SE!$A$5:$A$107,1,FALSE),"")</f>
        <v/>
      </c>
      <c r="G928" t="str">
        <f>IFERROR(VLOOKUP(A928,[1]MF!$A$5:$A$107,1,FALSE),"")</f>
        <v/>
      </c>
      <c r="H928" t="str">
        <f>IFERROR(VLOOKUP(A928,[1]JH!$A$5:$A$107,1,FALSE),"")</f>
        <v/>
      </c>
      <c r="I928" t="str">
        <f>IFERROR(VLOOKUP(A928,[1]OP!$A$5:$A$107,1,FALSE),"")</f>
        <v/>
      </c>
      <c r="J928" t="str">
        <f>IFERROR(VLOOKUP(A928,[1]SR!$A$5:$A$107,1,FALSE),"")</f>
        <v/>
      </c>
      <c r="K928" t="str">
        <f>IFERROR(VLOOKUP(A928,[1]JS!$A$5:$A$107,1,FALSE),"")</f>
        <v/>
      </c>
      <c r="L928" t="str">
        <f>IFERROR(VLOOKUP(A928,[1]JW!$A$5:$A$107,1,FALSE),"")</f>
        <v/>
      </c>
      <c r="M928" t="str">
        <f t="shared" si="29"/>
        <v>Nein</v>
      </c>
    </row>
    <row r="929" spans="1:13" x14ac:dyDescent="0.2">
      <c r="A929" s="1" t="str">
        <f>[1]Bestand!A929</f>
        <v>SCD5401</v>
      </c>
      <c r="B929" s="1" t="str">
        <f>[1]Bestand!F929</f>
        <v>inaktiver Artikel (8)</v>
      </c>
      <c r="D929" t="str">
        <f>IFERROR(VLOOKUP(A929,[1]PB!$A$5:$A$107,1,FALSE),"")</f>
        <v/>
      </c>
      <c r="E929" s="3" t="str">
        <f t="shared" si="28"/>
        <v/>
      </c>
      <c r="F929" t="str">
        <f>IFERROR(VLOOKUP(A929,[1]SE!$A$5:$A$107,1,FALSE),"")</f>
        <v/>
      </c>
      <c r="G929" t="str">
        <f>IFERROR(VLOOKUP(A929,[1]MF!$A$5:$A$107,1,FALSE),"")</f>
        <v/>
      </c>
      <c r="H929" t="str">
        <f>IFERROR(VLOOKUP(A929,[1]JH!$A$5:$A$107,1,FALSE),"")</f>
        <v/>
      </c>
      <c r="I929" t="str">
        <f>IFERROR(VLOOKUP(A929,[1]OP!$A$5:$A$107,1,FALSE),"")</f>
        <v/>
      </c>
      <c r="J929" t="str">
        <f>IFERROR(VLOOKUP(A929,[1]SR!$A$5:$A$107,1,FALSE),"")</f>
        <v/>
      </c>
      <c r="K929" t="str">
        <f>IFERROR(VLOOKUP(A929,[1]JS!$A$5:$A$107,1,FALSE),"")</f>
        <v/>
      </c>
      <c r="L929" t="str">
        <f>IFERROR(VLOOKUP(A929,[1]JW!$A$5:$A$107,1,FALSE),"")</f>
        <v/>
      </c>
      <c r="M929" t="str">
        <f t="shared" si="29"/>
        <v>Nein</v>
      </c>
    </row>
    <row r="930" spans="1:13" x14ac:dyDescent="0.2">
      <c r="A930" s="1" t="str">
        <f>[1]Bestand!A930</f>
        <v>SCD5402</v>
      </c>
      <c r="B930" s="1" t="str">
        <f>[1]Bestand!F930</f>
        <v>inaktiver Artikel (8)</v>
      </c>
      <c r="D930" t="str">
        <f>IFERROR(VLOOKUP(A930,[1]PB!$A$5:$A$107,1,FALSE),"")</f>
        <v/>
      </c>
      <c r="E930" s="3" t="str">
        <f t="shared" si="28"/>
        <v/>
      </c>
      <c r="F930" t="str">
        <f>IFERROR(VLOOKUP(A930,[1]SE!$A$5:$A$107,1,FALSE),"")</f>
        <v/>
      </c>
      <c r="G930" t="str">
        <f>IFERROR(VLOOKUP(A930,[1]MF!$A$5:$A$107,1,FALSE),"")</f>
        <v/>
      </c>
      <c r="H930" t="str">
        <f>IFERROR(VLOOKUP(A930,[1]JH!$A$5:$A$107,1,FALSE),"")</f>
        <v/>
      </c>
      <c r="I930" t="str">
        <f>IFERROR(VLOOKUP(A930,[1]OP!$A$5:$A$107,1,FALSE),"")</f>
        <v/>
      </c>
      <c r="J930" t="str">
        <f>IFERROR(VLOOKUP(A930,[1]SR!$A$5:$A$107,1,FALSE),"")</f>
        <v/>
      </c>
      <c r="K930" t="str">
        <f>IFERROR(VLOOKUP(A930,[1]JS!$A$5:$A$107,1,FALSE),"")</f>
        <v/>
      </c>
      <c r="L930" t="str">
        <f>IFERROR(VLOOKUP(A930,[1]JW!$A$5:$A$107,1,FALSE),"")</f>
        <v/>
      </c>
      <c r="M930" t="str">
        <f t="shared" si="29"/>
        <v>Nein</v>
      </c>
    </row>
    <row r="931" spans="1:13" x14ac:dyDescent="0.2">
      <c r="A931" s="1" t="str">
        <f>[1]Bestand!A931</f>
        <v>SCD5403</v>
      </c>
      <c r="B931" s="1" t="str">
        <f>[1]Bestand!F931</f>
        <v>inaktiver Artikel (8)</v>
      </c>
      <c r="D931" t="str">
        <f>IFERROR(VLOOKUP(A931,[1]PB!$A$5:$A$107,1,FALSE),"")</f>
        <v/>
      </c>
      <c r="E931" s="3" t="str">
        <f t="shared" si="28"/>
        <v/>
      </c>
      <c r="F931" t="str">
        <f>IFERROR(VLOOKUP(A931,[1]SE!$A$5:$A$107,1,FALSE),"")</f>
        <v/>
      </c>
      <c r="G931" t="str">
        <f>IFERROR(VLOOKUP(A931,[1]MF!$A$5:$A$107,1,FALSE),"")</f>
        <v/>
      </c>
      <c r="H931" t="str">
        <f>IFERROR(VLOOKUP(A931,[1]JH!$A$5:$A$107,1,FALSE),"")</f>
        <v/>
      </c>
      <c r="I931" t="str">
        <f>IFERROR(VLOOKUP(A931,[1]OP!$A$5:$A$107,1,FALSE),"")</f>
        <v/>
      </c>
      <c r="J931" t="str">
        <f>IFERROR(VLOOKUP(A931,[1]SR!$A$5:$A$107,1,FALSE),"")</f>
        <v/>
      </c>
      <c r="K931" t="str">
        <f>IFERROR(VLOOKUP(A931,[1]JS!$A$5:$A$107,1,FALSE),"")</f>
        <v/>
      </c>
      <c r="L931" t="str">
        <f>IFERROR(VLOOKUP(A931,[1]JW!$A$5:$A$107,1,FALSE),"")</f>
        <v/>
      </c>
      <c r="M931" t="str">
        <f t="shared" si="29"/>
        <v>Nein</v>
      </c>
    </row>
    <row r="932" spans="1:13" x14ac:dyDescent="0.2">
      <c r="A932" s="1" t="str">
        <f>[1]Bestand!A932</f>
        <v>SCD5404</v>
      </c>
      <c r="B932" s="1" t="str">
        <f>[1]Bestand!F932</f>
        <v>löschfähiger Artikel (9)</v>
      </c>
      <c r="D932" t="str">
        <f>IFERROR(VLOOKUP(A932,[1]PB!$A$5:$A$107,1,FALSE),"")</f>
        <v/>
      </c>
      <c r="E932" s="3" t="str">
        <f t="shared" si="28"/>
        <v/>
      </c>
      <c r="F932" t="str">
        <f>IFERROR(VLOOKUP(A932,[1]SE!$A$5:$A$107,1,FALSE),"")</f>
        <v/>
      </c>
      <c r="G932" t="str">
        <f>IFERROR(VLOOKUP(A932,[1]MF!$A$5:$A$107,1,FALSE),"")</f>
        <v/>
      </c>
      <c r="H932" t="str">
        <f>IFERROR(VLOOKUP(A932,[1]JH!$A$5:$A$107,1,FALSE),"")</f>
        <v/>
      </c>
      <c r="I932" t="str">
        <f>IFERROR(VLOOKUP(A932,[1]OP!$A$5:$A$107,1,FALSE),"")</f>
        <v/>
      </c>
      <c r="J932" t="str">
        <f>IFERROR(VLOOKUP(A932,[1]SR!$A$5:$A$107,1,FALSE),"")</f>
        <v/>
      </c>
      <c r="K932" t="str">
        <f>IFERROR(VLOOKUP(A932,[1]JS!$A$5:$A$107,1,FALSE),"")</f>
        <v/>
      </c>
      <c r="L932" t="str">
        <f>IFERROR(VLOOKUP(A932,[1]JW!$A$5:$A$107,1,FALSE),"")</f>
        <v/>
      </c>
      <c r="M932" t="str">
        <f t="shared" si="29"/>
        <v>Nein</v>
      </c>
    </row>
    <row r="933" spans="1:13" x14ac:dyDescent="0.2">
      <c r="A933" s="1" t="str">
        <f>[1]Bestand!A933</f>
        <v>SCD5405BL</v>
      </c>
      <c r="B933" s="1" t="str">
        <f>[1]Bestand!F933</f>
        <v>inaktiver Artikel (8)</v>
      </c>
      <c r="D933" t="str">
        <f>IFERROR(VLOOKUP(A933,[1]PB!$A$5:$A$107,1,FALSE),"")</f>
        <v/>
      </c>
      <c r="E933" s="3" t="str">
        <f t="shared" si="28"/>
        <v/>
      </c>
      <c r="F933" t="str">
        <f>IFERROR(VLOOKUP(A933,[1]SE!$A$5:$A$107,1,FALSE),"")</f>
        <v/>
      </c>
      <c r="G933" t="str">
        <f>IFERROR(VLOOKUP(A933,[1]MF!$A$5:$A$107,1,FALSE),"")</f>
        <v/>
      </c>
      <c r="H933" t="str">
        <f>IFERROR(VLOOKUP(A933,[1]JH!$A$5:$A$107,1,FALSE),"")</f>
        <v/>
      </c>
      <c r="I933" t="str">
        <f>IFERROR(VLOOKUP(A933,[1]OP!$A$5:$A$107,1,FALSE),"")</f>
        <v/>
      </c>
      <c r="J933" t="str">
        <f>IFERROR(VLOOKUP(A933,[1]SR!$A$5:$A$107,1,FALSE),"")</f>
        <v/>
      </c>
      <c r="K933" t="str">
        <f>IFERROR(VLOOKUP(A933,[1]JS!$A$5:$A$107,1,FALSE),"")</f>
        <v/>
      </c>
      <c r="L933" t="str">
        <f>IFERROR(VLOOKUP(A933,[1]JW!$A$5:$A$107,1,FALSE),"")</f>
        <v/>
      </c>
      <c r="M933" t="str">
        <f t="shared" si="29"/>
        <v>Nein</v>
      </c>
    </row>
    <row r="934" spans="1:13" x14ac:dyDescent="0.2">
      <c r="A934" s="1" t="str">
        <f>[1]Bestand!A934</f>
        <v>SCD5405DBL</v>
      </c>
      <c r="B934" s="1" t="str">
        <f>[1]Bestand!F934</f>
        <v>inaktiver Artikel (8)</v>
      </c>
      <c r="D934" t="str">
        <f>IFERROR(VLOOKUP(A934,[1]PB!$A$5:$A$107,1,FALSE),"")</f>
        <v/>
      </c>
      <c r="E934" s="3" t="str">
        <f t="shared" si="28"/>
        <v/>
      </c>
      <c r="F934" t="str">
        <f>IFERROR(VLOOKUP(A934,[1]SE!$A$5:$A$107,1,FALSE),"")</f>
        <v/>
      </c>
      <c r="G934" t="str">
        <f>IFERROR(VLOOKUP(A934,[1]MF!$A$5:$A$107,1,FALSE),"")</f>
        <v/>
      </c>
      <c r="H934" t="str">
        <f>IFERROR(VLOOKUP(A934,[1]JH!$A$5:$A$107,1,FALSE),"")</f>
        <v/>
      </c>
      <c r="I934" t="str">
        <f>IFERROR(VLOOKUP(A934,[1]OP!$A$5:$A$107,1,FALSE),"")</f>
        <v/>
      </c>
      <c r="J934" t="str">
        <f>IFERROR(VLOOKUP(A934,[1]SR!$A$5:$A$107,1,FALSE),"")</f>
        <v/>
      </c>
      <c r="K934" t="str">
        <f>IFERROR(VLOOKUP(A934,[1]JS!$A$5:$A$107,1,FALSE),"")</f>
        <v/>
      </c>
      <c r="L934" t="str">
        <f>IFERROR(VLOOKUP(A934,[1]JW!$A$5:$A$107,1,FALSE),"")</f>
        <v/>
      </c>
      <c r="M934" t="str">
        <f t="shared" si="29"/>
        <v>Nein</v>
      </c>
    </row>
    <row r="935" spans="1:13" x14ac:dyDescent="0.2">
      <c r="A935" s="1" t="str">
        <f>[1]Bestand!A935</f>
        <v>SCD5405GR</v>
      </c>
      <c r="B935" s="1" t="str">
        <f>[1]Bestand!F935</f>
        <v>inaktiver Artikel (8)</v>
      </c>
      <c r="D935" t="str">
        <f>IFERROR(VLOOKUP(A935,[1]PB!$A$5:$A$107,1,FALSE),"")</f>
        <v/>
      </c>
      <c r="E935" s="3" t="str">
        <f t="shared" si="28"/>
        <v/>
      </c>
      <c r="F935" t="str">
        <f>IFERROR(VLOOKUP(A935,[1]SE!$A$5:$A$107,1,FALSE),"")</f>
        <v/>
      </c>
      <c r="G935" t="str">
        <f>IFERROR(VLOOKUP(A935,[1]MF!$A$5:$A$107,1,FALSE),"")</f>
        <v/>
      </c>
      <c r="H935" t="str">
        <f>IFERROR(VLOOKUP(A935,[1]JH!$A$5:$A$107,1,FALSE),"")</f>
        <v/>
      </c>
      <c r="I935" t="str">
        <f>IFERROR(VLOOKUP(A935,[1]OP!$A$5:$A$107,1,FALSE),"")</f>
        <v/>
      </c>
      <c r="J935" t="str">
        <f>IFERROR(VLOOKUP(A935,[1]SR!$A$5:$A$107,1,FALSE),"")</f>
        <v/>
      </c>
      <c r="K935" t="str">
        <f>IFERROR(VLOOKUP(A935,[1]JS!$A$5:$A$107,1,FALSE),"")</f>
        <v/>
      </c>
      <c r="L935" t="str">
        <f>IFERROR(VLOOKUP(A935,[1]JW!$A$5:$A$107,1,FALSE),"")</f>
        <v/>
      </c>
      <c r="M935" t="str">
        <f t="shared" si="29"/>
        <v>Nein</v>
      </c>
    </row>
    <row r="936" spans="1:13" x14ac:dyDescent="0.2">
      <c r="A936" s="1" t="str">
        <f>[1]Bestand!A936</f>
        <v>SCD5405JA</v>
      </c>
      <c r="B936" s="1" t="str">
        <f>[1]Bestand!F936</f>
        <v>inaktiver Artikel (8)</v>
      </c>
      <c r="D936" t="str">
        <f>IFERROR(VLOOKUP(A936,[1]PB!$A$5:$A$107,1,FALSE),"")</f>
        <v/>
      </c>
      <c r="E936" s="3" t="str">
        <f t="shared" si="28"/>
        <v/>
      </c>
      <c r="F936" t="str">
        <f>IFERROR(VLOOKUP(A936,[1]SE!$A$5:$A$107,1,FALSE),"")</f>
        <v/>
      </c>
      <c r="G936" t="str">
        <f>IFERROR(VLOOKUP(A936,[1]MF!$A$5:$A$107,1,FALSE),"")</f>
        <v/>
      </c>
      <c r="H936" t="str">
        <f>IFERROR(VLOOKUP(A936,[1]JH!$A$5:$A$107,1,FALSE),"")</f>
        <v/>
      </c>
      <c r="I936" t="str">
        <f>IFERROR(VLOOKUP(A936,[1]OP!$A$5:$A$107,1,FALSE),"")</f>
        <v/>
      </c>
      <c r="J936" t="str">
        <f>IFERROR(VLOOKUP(A936,[1]SR!$A$5:$A$107,1,FALSE),"")</f>
        <v/>
      </c>
      <c r="K936" t="str">
        <f>IFERROR(VLOOKUP(A936,[1]JS!$A$5:$A$107,1,FALSE),"")</f>
        <v/>
      </c>
      <c r="L936" t="str">
        <f>IFERROR(VLOOKUP(A936,[1]JW!$A$5:$A$107,1,FALSE),"")</f>
        <v/>
      </c>
      <c r="M936" t="str">
        <f t="shared" si="29"/>
        <v>Nein</v>
      </c>
    </row>
    <row r="937" spans="1:13" x14ac:dyDescent="0.2">
      <c r="A937" s="1" t="str">
        <f>[1]Bestand!A937</f>
        <v>SCD5405PI</v>
      </c>
      <c r="B937" s="1" t="str">
        <f>[1]Bestand!F937</f>
        <v>inaktiver Artikel (8)</v>
      </c>
      <c r="D937" t="str">
        <f>IFERROR(VLOOKUP(A937,[1]PB!$A$5:$A$107,1,FALSE),"")</f>
        <v/>
      </c>
      <c r="E937" s="3" t="str">
        <f t="shared" si="28"/>
        <v/>
      </c>
      <c r="F937" t="str">
        <f>IFERROR(VLOOKUP(A937,[1]SE!$A$5:$A$107,1,FALSE),"")</f>
        <v/>
      </c>
      <c r="G937" t="str">
        <f>IFERROR(VLOOKUP(A937,[1]MF!$A$5:$A$107,1,FALSE),"")</f>
        <v/>
      </c>
      <c r="H937" t="str">
        <f>IFERROR(VLOOKUP(A937,[1]JH!$A$5:$A$107,1,FALSE),"")</f>
        <v/>
      </c>
      <c r="I937" t="str">
        <f>IFERROR(VLOOKUP(A937,[1]OP!$A$5:$A$107,1,FALSE),"")</f>
        <v/>
      </c>
      <c r="J937" t="str">
        <f>IFERROR(VLOOKUP(A937,[1]SR!$A$5:$A$107,1,FALSE),"")</f>
        <v/>
      </c>
      <c r="K937" t="str">
        <f>IFERROR(VLOOKUP(A937,[1]JS!$A$5:$A$107,1,FALSE),"")</f>
        <v/>
      </c>
      <c r="L937" t="str">
        <f>IFERROR(VLOOKUP(A937,[1]JW!$A$5:$A$107,1,FALSE),"")</f>
        <v/>
      </c>
      <c r="M937" t="str">
        <f t="shared" si="29"/>
        <v>Nein</v>
      </c>
    </row>
    <row r="938" spans="1:13" x14ac:dyDescent="0.2">
      <c r="A938" s="1" t="str">
        <f>[1]Bestand!A938</f>
        <v>SCD5405RO</v>
      </c>
      <c r="B938" s="1" t="str">
        <f>[1]Bestand!F938</f>
        <v>inaktiver Artikel (8)</v>
      </c>
      <c r="D938" t="str">
        <f>IFERROR(VLOOKUP(A938,[1]PB!$A$5:$A$107,1,FALSE),"")</f>
        <v/>
      </c>
      <c r="E938" s="3" t="str">
        <f t="shared" si="28"/>
        <v/>
      </c>
      <c r="F938" t="str">
        <f>IFERROR(VLOOKUP(A938,[1]SE!$A$5:$A$107,1,FALSE),"")</f>
        <v/>
      </c>
      <c r="G938" t="str">
        <f>IFERROR(VLOOKUP(A938,[1]MF!$A$5:$A$107,1,FALSE),"")</f>
        <v/>
      </c>
      <c r="H938" t="str">
        <f>IFERROR(VLOOKUP(A938,[1]JH!$A$5:$A$107,1,FALSE),"")</f>
        <v/>
      </c>
      <c r="I938" t="str">
        <f>IFERROR(VLOOKUP(A938,[1]OP!$A$5:$A$107,1,FALSE),"")</f>
        <v/>
      </c>
      <c r="J938" t="str">
        <f>IFERROR(VLOOKUP(A938,[1]SR!$A$5:$A$107,1,FALSE),"")</f>
        <v/>
      </c>
      <c r="K938" t="str">
        <f>IFERROR(VLOOKUP(A938,[1]JS!$A$5:$A$107,1,FALSE),"")</f>
        <v/>
      </c>
      <c r="L938" t="str">
        <f>IFERROR(VLOOKUP(A938,[1]JW!$A$5:$A$107,1,FALSE),"")</f>
        <v/>
      </c>
      <c r="M938" t="str">
        <f t="shared" si="29"/>
        <v>Nein</v>
      </c>
    </row>
    <row r="939" spans="1:13" x14ac:dyDescent="0.2">
      <c r="A939" s="1" t="str">
        <f>[1]Bestand!A939</f>
        <v>SCD5405TEST</v>
      </c>
      <c r="B939" s="1" t="str">
        <f>[1]Bestand!F939</f>
        <v>löschfähiger Artikel (9)</v>
      </c>
      <c r="D939" t="str">
        <f>IFERROR(VLOOKUP(A939,[1]PB!$A$5:$A$107,1,FALSE),"")</f>
        <v/>
      </c>
      <c r="E939" s="3" t="str">
        <f t="shared" si="28"/>
        <v/>
      </c>
      <c r="F939" t="str">
        <f>IFERROR(VLOOKUP(A939,[1]SE!$A$5:$A$107,1,FALSE),"")</f>
        <v/>
      </c>
      <c r="G939" t="str">
        <f>IFERROR(VLOOKUP(A939,[1]MF!$A$5:$A$107,1,FALSE),"")</f>
        <v/>
      </c>
      <c r="H939" t="str">
        <f>IFERROR(VLOOKUP(A939,[1]JH!$A$5:$A$107,1,FALSE),"")</f>
        <v/>
      </c>
      <c r="I939" t="str">
        <f>IFERROR(VLOOKUP(A939,[1]OP!$A$5:$A$107,1,FALSE),"")</f>
        <v/>
      </c>
      <c r="J939" t="str">
        <f>IFERROR(VLOOKUP(A939,[1]SR!$A$5:$A$107,1,FALSE),"")</f>
        <v/>
      </c>
      <c r="K939" t="str">
        <f>IFERROR(VLOOKUP(A939,[1]JS!$A$5:$A$107,1,FALSE),"")</f>
        <v/>
      </c>
      <c r="L939" t="str">
        <f>IFERROR(VLOOKUP(A939,[1]JW!$A$5:$A$107,1,FALSE),"")</f>
        <v/>
      </c>
      <c r="M939" t="str">
        <f t="shared" si="29"/>
        <v>Nein</v>
      </c>
    </row>
    <row r="940" spans="1:13" x14ac:dyDescent="0.2">
      <c r="A940" s="1" t="str">
        <f>[1]Bestand!A940</f>
        <v>SCD5405TEST5</v>
      </c>
      <c r="B940" s="1" t="str">
        <f>[1]Bestand!F940</f>
        <v>löschfähiger Artikel (9)</v>
      </c>
      <c r="D940" t="str">
        <f>IFERROR(VLOOKUP(A940,[1]PB!$A$5:$A$107,1,FALSE),"")</f>
        <v/>
      </c>
      <c r="E940" s="3" t="str">
        <f t="shared" si="28"/>
        <v/>
      </c>
      <c r="F940" t="str">
        <f>IFERROR(VLOOKUP(A940,[1]SE!$A$5:$A$107,1,FALSE),"")</f>
        <v/>
      </c>
      <c r="G940" t="str">
        <f>IFERROR(VLOOKUP(A940,[1]MF!$A$5:$A$107,1,FALSE),"")</f>
        <v/>
      </c>
      <c r="H940" t="str">
        <f>IFERROR(VLOOKUP(A940,[1]JH!$A$5:$A$107,1,FALSE),"")</f>
        <v/>
      </c>
      <c r="I940" t="str">
        <f>IFERROR(VLOOKUP(A940,[1]OP!$A$5:$A$107,1,FALSE),"")</f>
        <v/>
      </c>
      <c r="J940" t="str">
        <f>IFERROR(VLOOKUP(A940,[1]SR!$A$5:$A$107,1,FALSE),"")</f>
        <v/>
      </c>
      <c r="K940" t="str">
        <f>IFERROR(VLOOKUP(A940,[1]JS!$A$5:$A$107,1,FALSE),"")</f>
        <v/>
      </c>
      <c r="L940" t="str">
        <f>IFERROR(VLOOKUP(A940,[1]JW!$A$5:$A$107,1,FALSE),"")</f>
        <v/>
      </c>
      <c r="M940" t="str">
        <f t="shared" si="29"/>
        <v>Nein</v>
      </c>
    </row>
    <row r="941" spans="1:13" x14ac:dyDescent="0.2">
      <c r="A941" s="1" t="str">
        <f>[1]Bestand!A941</f>
        <v>SCD5406GR</v>
      </c>
      <c r="B941" s="1" t="str">
        <f>[1]Bestand!F941</f>
        <v>inaktiver Artikel (8)</v>
      </c>
      <c r="D941" t="str">
        <f>IFERROR(VLOOKUP(A941,[1]PB!$A$5:$A$107,1,FALSE),"")</f>
        <v/>
      </c>
      <c r="E941" s="3" t="str">
        <f t="shared" si="28"/>
        <v/>
      </c>
      <c r="F941" t="str">
        <f>IFERROR(VLOOKUP(A941,[1]SE!$A$5:$A$107,1,FALSE),"")</f>
        <v/>
      </c>
      <c r="G941" t="str">
        <f>IFERROR(VLOOKUP(A941,[1]MF!$A$5:$A$107,1,FALSE),"")</f>
        <v/>
      </c>
      <c r="H941" t="str">
        <f>IFERROR(VLOOKUP(A941,[1]JH!$A$5:$A$107,1,FALSE),"")</f>
        <v/>
      </c>
      <c r="I941" t="str">
        <f>IFERROR(VLOOKUP(A941,[1]OP!$A$5:$A$107,1,FALSE),"")</f>
        <v/>
      </c>
      <c r="J941" t="str">
        <f>IFERROR(VLOOKUP(A941,[1]SR!$A$5:$A$107,1,FALSE),"")</f>
        <v/>
      </c>
      <c r="K941" t="str">
        <f>IFERROR(VLOOKUP(A941,[1]JS!$A$5:$A$107,1,FALSE),"")</f>
        <v/>
      </c>
      <c r="L941" t="str">
        <f>IFERROR(VLOOKUP(A941,[1]JW!$A$5:$A$107,1,FALSE),"")</f>
        <v/>
      </c>
      <c r="M941" t="str">
        <f t="shared" si="29"/>
        <v>Nein</v>
      </c>
    </row>
    <row r="942" spans="1:13" x14ac:dyDescent="0.2">
      <c r="A942" s="1" t="str">
        <f>[1]Bestand!A942</f>
        <v>SCD5406HBL</v>
      </c>
      <c r="B942" s="1" t="str">
        <f>[1]Bestand!F942</f>
        <v>inaktiver Artikel (8)</v>
      </c>
      <c r="D942" t="str">
        <f>IFERROR(VLOOKUP(A942,[1]PB!$A$5:$A$107,1,FALSE),"")</f>
        <v/>
      </c>
      <c r="E942" s="3" t="str">
        <f t="shared" si="28"/>
        <v/>
      </c>
      <c r="F942" t="str">
        <f>IFERROR(VLOOKUP(A942,[1]SE!$A$5:$A$107,1,FALSE),"")</f>
        <v/>
      </c>
      <c r="G942" t="str">
        <f>IFERROR(VLOOKUP(A942,[1]MF!$A$5:$A$107,1,FALSE),"")</f>
        <v/>
      </c>
      <c r="H942" t="str">
        <f>IFERROR(VLOOKUP(A942,[1]JH!$A$5:$A$107,1,FALSE),"")</f>
        <v/>
      </c>
      <c r="I942" t="str">
        <f>IFERROR(VLOOKUP(A942,[1]OP!$A$5:$A$107,1,FALSE),"")</f>
        <v/>
      </c>
      <c r="J942" t="str">
        <f>IFERROR(VLOOKUP(A942,[1]SR!$A$5:$A$107,1,FALSE),"")</f>
        <v/>
      </c>
      <c r="K942" t="str">
        <f>IFERROR(VLOOKUP(A942,[1]JS!$A$5:$A$107,1,FALSE),"")</f>
        <v/>
      </c>
      <c r="L942" t="str">
        <f>IFERROR(VLOOKUP(A942,[1]JW!$A$5:$A$107,1,FALSE),"")</f>
        <v/>
      </c>
      <c r="M942" t="str">
        <f t="shared" si="29"/>
        <v>Nein</v>
      </c>
    </row>
    <row r="943" spans="1:13" x14ac:dyDescent="0.2">
      <c r="A943" s="1" t="str">
        <f>[1]Bestand!A943</f>
        <v>SCD5406JA</v>
      </c>
      <c r="B943" s="1" t="str">
        <f>[1]Bestand!F943</f>
        <v>inaktiver Artikel (8)</v>
      </c>
      <c r="D943" t="str">
        <f>IFERROR(VLOOKUP(A943,[1]PB!$A$5:$A$107,1,FALSE),"")</f>
        <v/>
      </c>
      <c r="E943" s="3" t="str">
        <f t="shared" si="28"/>
        <v/>
      </c>
      <c r="F943" t="str">
        <f>IFERROR(VLOOKUP(A943,[1]SE!$A$5:$A$107,1,FALSE),"")</f>
        <v/>
      </c>
      <c r="G943" t="str">
        <f>IFERROR(VLOOKUP(A943,[1]MF!$A$5:$A$107,1,FALSE),"")</f>
        <v/>
      </c>
      <c r="H943" t="str">
        <f>IFERROR(VLOOKUP(A943,[1]JH!$A$5:$A$107,1,FALSE),"")</f>
        <v/>
      </c>
      <c r="I943" t="str">
        <f>IFERROR(VLOOKUP(A943,[1]OP!$A$5:$A$107,1,FALSE),"")</f>
        <v/>
      </c>
      <c r="J943" t="str">
        <f>IFERROR(VLOOKUP(A943,[1]SR!$A$5:$A$107,1,FALSE),"")</f>
        <v/>
      </c>
      <c r="K943" t="str">
        <f>IFERROR(VLOOKUP(A943,[1]JS!$A$5:$A$107,1,FALSE),"")</f>
        <v/>
      </c>
      <c r="L943" t="str">
        <f>IFERROR(VLOOKUP(A943,[1]JW!$A$5:$A$107,1,FALSE),"")</f>
        <v/>
      </c>
      <c r="M943" t="str">
        <f t="shared" si="29"/>
        <v>Nein</v>
      </c>
    </row>
    <row r="944" spans="1:13" x14ac:dyDescent="0.2">
      <c r="A944" s="1" t="str">
        <f>[1]Bestand!A944</f>
        <v>SCD5406PI</v>
      </c>
      <c r="B944" s="1" t="str">
        <f>[1]Bestand!F944</f>
        <v>inaktiver Artikel (8)</v>
      </c>
      <c r="D944" t="str">
        <f>IFERROR(VLOOKUP(A944,[1]PB!$A$5:$A$107,1,FALSE),"")</f>
        <v/>
      </c>
      <c r="E944" s="3" t="str">
        <f t="shared" si="28"/>
        <v/>
      </c>
      <c r="F944" t="str">
        <f>IFERROR(VLOOKUP(A944,[1]SE!$A$5:$A$107,1,FALSE),"")</f>
        <v/>
      </c>
      <c r="G944" t="str">
        <f>IFERROR(VLOOKUP(A944,[1]MF!$A$5:$A$107,1,FALSE),"")</f>
        <v/>
      </c>
      <c r="H944" t="str">
        <f>IFERROR(VLOOKUP(A944,[1]JH!$A$5:$A$107,1,FALSE),"")</f>
        <v/>
      </c>
      <c r="I944" t="str">
        <f>IFERROR(VLOOKUP(A944,[1]OP!$A$5:$A$107,1,FALSE),"")</f>
        <v/>
      </c>
      <c r="J944" t="str">
        <f>IFERROR(VLOOKUP(A944,[1]SR!$A$5:$A$107,1,FALSE),"")</f>
        <v/>
      </c>
      <c r="K944" t="str">
        <f>IFERROR(VLOOKUP(A944,[1]JS!$A$5:$A$107,1,FALSE),"")</f>
        <v/>
      </c>
      <c r="L944" t="str">
        <f>IFERROR(VLOOKUP(A944,[1]JW!$A$5:$A$107,1,FALSE),"")</f>
        <v/>
      </c>
      <c r="M944" t="str">
        <f t="shared" si="29"/>
        <v>Nein</v>
      </c>
    </row>
    <row r="945" spans="1:13" x14ac:dyDescent="0.2">
      <c r="A945" s="1" t="str">
        <f>[1]Bestand!A945</f>
        <v>SCD5406RO</v>
      </c>
      <c r="B945" s="1" t="str">
        <f>[1]Bestand!F945</f>
        <v>inaktiver Artikel (8)</v>
      </c>
      <c r="D945" t="str">
        <f>IFERROR(VLOOKUP(A945,[1]PB!$A$5:$A$107,1,FALSE),"")</f>
        <v/>
      </c>
      <c r="E945" s="3" t="str">
        <f t="shared" si="28"/>
        <v/>
      </c>
      <c r="F945" t="str">
        <f>IFERROR(VLOOKUP(A945,[1]SE!$A$5:$A$107,1,FALSE),"")</f>
        <v/>
      </c>
      <c r="G945" t="str">
        <f>IFERROR(VLOOKUP(A945,[1]MF!$A$5:$A$107,1,FALSE),"")</f>
        <v/>
      </c>
      <c r="H945" t="str">
        <f>IFERROR(VLOOKUP(A945,[1]JH!$A$5:$A$107,1,FALSE),"")</f>
        <v/>
      </c>
      <c r="I945" t="str">
        <f>IFERROR(VLOOKUP(A945,[1]OP!$A$5:$A$107,1,FALSE),"")</f>
        <v/>
      </c>
      <c r="J945" t="str">
        <f>IFERROR(VLOOKUP(A945,[1]SR!$A$5:$A$107,1,FALSE),"")</f>
        <v/>
      </c>
      <c r="K945" t="str">
        <f>IFERROR(VLOOKUP(A945,[1]JS!$A$5:$A$107,1,FALSE),"")</f>
        <v/>
      </c>
      <c r="L945" t="str">
        <f>IFERROR(VLOOKUP(A945,[1]JW!$A$5:$A$107,1,FALSE),"")</f>
        <v/>
      </c>
      <c r="M945" t="str">
        <f t="shared" si="29"/>
        <v>Nein</v>
      </c>
    </row>
    <row r="946" spans="1:13" x14ac:dyDescent="0.2">
      <c r="A946" s="1" t="str">
        <f>[1]Bestand!A946</f>
        <v>SCD5410BL</v>
      </c>
      <c r="B946" s="1" t="str">
        <f>[1]Bestand!F946</f>
        <v>inaktiver Artikel (8)</v>
      </c>
      <c r="D946" t="str">
        <f>IFERROR(VLOOKUP(A946,[1]PB!$A$5:$A$107,1,FALSE),"")</f>
        <v/>
      </c>
      <c r="E946" s="3" t="str">
        <f t="shared" si="28"/>
        <v/>
      </c>
      <c r="F946" t="str">
        <f>IFERROR(VLOOKUP(A946,[1]SE!$A$5:$A$107,1,FALSE),"")</f>
        <v/>
      </c>
      <c r="G946" t="str">
        <f>IFERROR(VLOOKUP(A946,[1]MF!$A$5:$A$107,1,FALSE),"")</f>
        <v/>
      </c>
      <c r="H946" t="str">
        <f>IFERROR(VLOOKUP(A946,[1]JH!$A$5:$A$107,1,FALSE),"")</f>
        <v/>
      </c>
      <c r="I946" t="str">
        <f>IFERROR(VLOOKUP(A946,[1]OP!$A$5:$A$107,1,FALSE),"")</f>
        <v/>
      </c>
      <c r="J946" t="str">
        <f>IFERROR(VLOOKUP(A946,[1]SR!$A$5:$A$107,1,FALSE),"")</f>
        <v/>
      </c>
      <c r="K946" t="str">
        <f>IFERROR(VLOOKUP(A946,[1]JS!$A$5:$A$107,1,FALSE),"")</f>
        <v/>
      </c>
      <c r="L946" t="str">
        <f>IFERROR(VLOOKUP(A946,[1]JW!$A$5:$A$107,1,FALSE),"")</f>
        <v/>
      </c>
      <c r="M946" t="str">
        <f t="shared" si="29"/>
        <v>Nein</v>
      </c>
    </row>
    <row r="947" spans="1:13" x14ac:dyDescent="0.2">
      <c r="A947" s="1" t="str">
        <f>[1]Bestand!A947</f>
        <v>SCD5410GR</v>
      </c>
      <c r="B947" s="1" t="str">
        <f>[1]Bestand!F947</f>
        <v>inaktiver Artikel (8)</v>
      </c>
      <c r="D947" t="str">
        <f>IFERROR(VLOOKUP(A947,[1]PB!$A$5:$A$107,1,FALSE),"")</f>
        <v/>
      </c>
      <c r="E947" s="3" t="str">
        <f t="shared" si="28"/>
        <v/>
      </c>
      <c r="F947" t="str">
        <f>IFERROR(VLOOKUP(A947,[1]SE!$A$5:$A$107,1,FALSE),"")</f>
        <v/>
      </c>
      <c r="G947" t="str">
        <f>IFERROR(VLOOKUP(A947,[1]MF!$A$5:$A$107,1,FALSE),"")</f>
        <v/>
      </c>
      <c r="H947" t="str">
        <f>IFERROR(VLOOKUP(A947,[1]JH!$A$5:$A$107,1,FALSE),"")</f>
        <v/>
      </c>
      <c r="I947" t="str">
        <f>IFERROR(VLOOKUP(A947,[1]OP!$A$5:$A$107,1,FALSE),"")</f>
        <v/>
      </c>
      <c r="J947" t="str">
        <f>IFERROR(VLOOKUP(A947,[1]SR!$A$5:$A$107,1,FALSE),"")</f>
        <v/>
      </c>
      <c r="K947" t="str">
        <f>IFERROR(VLOOKUP(A947,[1]JS!$A$5:$A$107,1,FALSE),"")</f>
        <v/>
      </c>
      <c r="L947" t="str">
        <f>IFERROR(VLOOKUP(A947,[1]JW!$A$5:$A$107,1,FALSE),"")</f>
        <v/>
      </c>
      <c r="M947" t="str">
        <f t="shared" si="29"/>
        <v>Nein</v>
      </c>
    </row>
    <row r="948" spans="1:13" x14ac:dyDescent="0.2">
      <c r="A948" s="1" t="str">
        <f>[1]Bestand!A948</f>
        <v>SCD5410PI</v>
      </c>
      <c r="B948" s="1" t="str">
        <f>[1]Bestand!F948</f>
        <v>inaktiver Artikel (8)</v>
      </c>
      <c r="D948" t="str">
        <f>IFERROR(VLOOKUP(A948,[1]PB!$A$5:$A$107,1,FALSE),"")</f>
        <v/>
      </c>
      <c r="E948" s="3" t="str">
        <f t="shared" si="28"/>
        <v/>
      </c>
      <c r="F948" t="str">
        <f>IFERROR(VLOOKUP(A948,[1]SE!$A$5:$A$107,1,FALSE),"")</f>
        <v/>
      </c>
      <c r="G948" t="str">
        <f>IFERROR(VLOOKUP(A948,[1]MF!$A$5:$A$107,1,FALSE),"")</f>
        <v/>
      </c>
      <c r="H948" t="str">
        <f>IFERROR(VLOOKUP(A948,[1]JH!$A$5:$A$107,1,FALSE),"")</f>
        <v/>
      </c>
      <c r="I948" t="str">
        <f>IFERROR(VLOOKUP(A948,[1]OP!$A$5:$A$107,1,FALSE),"")</f>
        <v/>
      </c>
      <c r="J948" t="str">
        <f>IFERROR(VLOOKUP(A948,[1]SR!$A$5:$A$107,1,FALSE),"")</f>
        <v/>
      </c>
      <c r="K948" t="str">
        <f>IFERROR(VLOOKUP(A948,[1]JS!$A$5:$A$107,1,FALSE),"")</f>
        <v/>
      </c>
      <c r="L948" t="str">
        <f>IFERROR(VLOOKUP(A948,[1]JW!$A$5:$A$107,1,FALSE),"")</f>
        <v/>
      </c>
      <c r="M948" t="str">
        <f t="shared" si="29"/>
        <v>Nein</v>
      </c>
    </row>
    <row r="949" spans="1:13" x14ac:dyDescent="0.2">
      <c r="A949" s="1" t="str">
        <f>[1]Bestand!A949</f>
        <v>SCD5410RO</v>
      </c>
      <c r="B949" s="1" t="str">
        <f>[1]Bestand!F949</f>
        <v>inaktiver Artikel (8)</v>
      </c>
      <c r="D949" t="str">
        <f>IFERROR(VLOOKUP(A949,[1]PB!$A$5:$A$107,1,FALSE),"")</f>
        <v/>
      </c>
      <c r="E949" s="3" t="str">
        <f t="shared" si="28"/>
        <v/>
      </c>
      <c r="F949" t="str">
        <f>IFERROR(VLOOKUP(A949,[1]SE!$A$5:$A$107,1,FALSE),"")</f>
        <v/>
      </c>
      <c r="G949" t="str">
        <f>IFERROR(VLOOKUP(A949,[1]MF!$A$5:$A$107,1,FALSE),"")</f>
        <v/>
      </c>
      <c r="H949" t="str">
        <f>IFERROR(VLOOKUP(A949,[1]JH!$A$5:$A$107,1,FALSE),"")</f>
        <v/>
      </c>
      <c r="I949" t="str">
        <f>IFERROR(VLOOKUP(A949,[1]OP!$A$5:$A$107,1,FALSE),"")</f>
        <v/>
      </c>
      <c r="J949" t="str">
        <f>IFERROR(VLOOKUP(A949,[1]SR!$A$5:$A$107,1,FALSE),"")</f>
        <v/>
      </c>
      <c r="K949" t="str">
        <f>IFERROR(VLOOKUP(A949,[1]JS!$A$5:$A$107,1,FALSE),"")</f>
        <v/>
      </c>
      <c r="L949" t="str">
        <f>IFERROR(VLOOKUP(A949,[1]JW!$A$5:$A$107,1,FALSE),"")</f>
        <v/>
      </c>
      <c r="M949" t="str">
        <f t="shared" si="29"/>
        <v>Nein</v>
      </c>
    </row>
    <row r="950" spans="1:13" x14ac:dyDescent="0.2">
      <c r="A950" s="1" t="str">
        <f>[1]Bestand!A950</f>
        <v>SCD5500</v>
      </c>
      <c r="B950" s="1" t="str">
        <f>[1]Bestand!F950</f>
        <v>inaktiver Artikel (8)</v>
      </c>
      <c r="D950" t="str">
        <f>IFERROR(VLOOKUP(A950,[1]PB!$A$5:$A$107,1,FALSE),"")</f>
        <v/>
      </c>
      <c r="E950" s="3" t="str">
        <f t="shared" si="28"/>
        <v/>
      </c>
      <c r="F950" t="str">
        <f>IFERROR(VLOOKUP(A950,[1]SE!$A$5:$A$107,1,FALSE),"")</f>
        <v/>
      </c>
      <c r="G950" t="str">
        <f>IFERROR(VLOOKUP(A950,[1]MF!$A$5:$A$107,1,FALSE),"")</f>
        <v/>
      </c>
      <c r="H950" t="str">
        <f>IFERROR(VLOOKUP(A950,[1]JH!$A$5:$A$107,1,FALSE),"")</f>
        <v/>
      </c>
      <c r="I950" t="str">
        <f>IFERROR(VLOOKUP(A950,[1]OP!$A$5:$A$107,1,FALSE),"")</f>
        <v/>
      </c>
      <c r="J950" t="str">
        <f>IFERROR(VLOOKUP(A950,[1]SR!$A$5:$A$107,1,FALSE),"")</f>
        <v/>
      </c>
      <c r="K950" t="str">
        <f>IFERROR(VLOOKUP(A950,[1]JS!$A$5:$A$107,1,FALSE),"")</f>
        <v/>
      </c>
      <c r="L950" t="str">
        <f>IFERROR(VLOOKUP(A950,[1]JW!$A$5:$A$107,1,FALSE),"")</f>
        <v/>
      </c>
      <c r="M950" t="str">
        <f t="shared" si="29"/>
        <v>Nein</v>
      </c>
    </row>
    <row r="951" spans="1:13" x14ac:dyDescent="0.2">
      <c r="A951" s="1" t="str">
        <f>[1]Bestand!A951</f>
        <v>SCD5501</v>
      </c>
      <c r="B951" s="1" t="str">
        <f>[1]Bestand!F951</f>
        <v>inaktiver Artikel (8)</v>
      </c>
      <c r="D951" t="str">
        <f>IFERROR(VLOOKUP(A951,[1]PB!$A$5:$A$107,1,FALSE),"")</f>
        <v/>
      </c>
      <c r="E951" s="3" t="str">
        <f t="shared" si="28"/>
        <v/>
      </c>
      <c r="F951" t="str">
        <f>IFERROR(VLOOKUP(A951,[1]SE!$A$5:$A$107,1,FALSE),"")</f>
        <v/>
      </c>
      <c r="G951" t="str">
        <f>IFERROR(VLOOKUP(A951,[1]MF!$A$5:$A$107,1,FALSE),"")</f>
        <v/>
      </c>
      <c r="H951" t="str">
        <f>IFERROR(VLOOKUP(A951,[1]JH!$A$5:$A$107,1,FALSE),"")</f>
        <v/>
      </c>
      <c r="I951" t="str">
        <f>IFERROR(VLOOKUP(A951,[1]OP!$A$5:$A$107,1,FALSE),"")</f>
        <v/>
      </c>
      <c r="J951" t="str">
        <f>IFERROR(VLOOKUP(A951,[1]SR!$A$5:$A$107,1,FALSE),"")</f>
        <v/>
      </c>
      <c r="K951" t="str">
        <f>IFERROR(VLOOKUP(A951,[1]JS!$A$5:$A$107,1,FALSE),"")</f>
        <v/>
      </c>
      <c r="L951" t="str">
        <f>IFERROR(VLOOKUP(A951,[1]JW!$A$5:$A$107,1,FALSE),"")</f>
        <v/>
      </c>
      <c r="M951" t="str">
        <f t="shared" si="29"/>
        <v>Nein</v>
      </c>
    </row>
    <row r="952" spans="1:13" x14ac:dyDescent="0.2">
      <c r="A952" s="1" t="str">
        <f>[1]Bestand!A952</f>
        <v>SCD5502</v>
      </c>
      <c r="B952" s="1" t="str">
        <f>[1]Bestand!F952</f>
        <v>inaktiver Artikel (8)</v>
      </c>
      <c r="D952" t="str">
        <f>IFERROR(VLOOKUP(A952,[1]PB!$A$5:$A$107,1,FALSE),"")</f>
        <v/>
      </c>
      <c r="E952" s="3" t="str">
        <f t="shared" si="28"/>
        <v/>
      </c>
      <c r="F952" t="str">
        <f>IFERROR(VLOOKUP(A952,[1]SE!$A$5:$A$107,1,FALSE),"")</f>
        <v/>
      </c>
      <c r="G952" t="str">
        <f>IFERROR(VLOOKUP(A952,[1]MF!$A$5:$A$107,1,FALSE),"")</f>
        <v/>
      </c>
      <c r="H952" t="str">
        <f>IFERROR(VLOOKUP(A952,[1]JH!$A$5:$A$107,1,FALSE),"")</f>
        <v/>
      </c>
      <c r="I952" t="str">
        <f>IFERROR(VLOOKUP(A952,[1]OP!$A$5:$A$107,1,FALSE),"")</f>
        <v/>
      </c>
      <c r="J952" t="str">
        <f>IFERROR(VLOOKUP(A952,[1]SR!$A$5:$A$107,1,FALSE),"")</f>
        <v/>
      </c>
      <c r="K952" t="str">
        <f>IFERROR(VLOOKUP(A952,[1]JS!$A$5:$A$107,1,FALSE),"")</f>
        <v/>
      </c>
      <c r="L952" t="str">
        <f>IFERROR(VLOOKUP(A952,[1]JW!$A$5:$A$107,1,FALSE),"")</f>
        <v/>
      </c>
      <c r="M952" t="str">
        <f t="shared" si="29"/>
        <v>Nein</v>
      </c>
    </row>
    <row r="953" spans="1:13" x14ac:dyDescent="0.2">
      <c r="A953" s="1" t="str">
        <f>[1]Bestand!A953</f>
        <v>SCD5520</v>
      </c>
      <c r="B953" s="1" t="str">
        <f>[1]Bestand!F953</f>
        <v>Vorschlagsartikel (1)</v>
      </c>
      <c r="D953" t="str">
        <f>IFERROR(VLOOKUP(A953,[1]PB!$A$5:$A$107,1,FALSE),"")</f>
        <v/>
      </c>
      <c r="E953" s="3" t="str">
        <f t="shared" si="28"/>
        <v/>
      </c>
      <c r="F953" t="str">
        <f>IFERROR(VLOOKUP(A953,[1]SE!$A$5:$A$107,1,FALSE),"")</f>
        <v/>
      </c>
      <c r="G953" t="str">
        <f>IFERROR(VLOOKUP(A953,[1]MF!$A$5:$A$107,1,FALSE),"")</f>
        <v/>
      </c>
      <c r="H953" t="str">
        <f>IFERROR(VLOOKUP(A953,[1]JH!$A$5:$A$107,1,FALSE),"")</f>
        <v/>
      </c>
      <c r="I953" t="str">
        <f>IFERROR(VLOOKUP(A953,[1]OP!$A$5:$A$107,1,FALSE),"")</f>
        <v/>
      </c>
      <c r="J953" t="str">
        <f>IFERROR(VLOOKUP(A953,[1]SR!$A$5:$A$107,1,FALSE),"")</f>
        <v/>
      </c>
      <c r="K953" t="str">
        <f>IFERROR(VLOOKUP(A953,[1]JS!$A$5:$A$107,1,FALSE),"")</f>
        <v/>
      </c>
      <c r="L953" t="str">
        <f>IFERROR(VLOOKUP(A953,[1]JW!$A$5:$A$107,1,FALSE),"")</f>
        <v/>
      </c>
      <c r="M953" t="str">
        <f t="shared" si="29"/>
        <v>Nein</v>
      </c>
    </row>
    <row r="954" spans="1:13" x14ac:dyDescent="0.2">
      <c r="A954" s="1" t="str">
        <f>[1]Bestand!A954</f>
        <v>SCD5521</v>
      </c>
      <c r="B954" s="1" t="str">
        <f>[1]Bestand!F954</f>
        <v>Vorschlagsartikel (1)</v>
      </c>
      <c r="D954" t="str">
        <f>IFERROR(VLOOKUP(A954,[1]PB!$A$5:$A$107,1,FALSE),"")</f>
        <v/>
      </c>
      <c r="E954" s="3" t="str">
        <f t="shared" si="28"/>
        <v/>
      </c>
      <c r="F954" t="str">
        <f>IFERROR(VLOOKUP(A954,[1]SE!$A$5:$A$107,1,FALSE),"")</f>
        <v/>
      </c>
      <c r="G954" t="str">
        <f>IFERROR(VLOOKUP(A954,[1]MF!$A$5:$A$107,1,FALSE),"")</f>
        <v/>
      </c>
      <c r="H954" t="str">
        <f>IFERROR(VLOOKUP(A954,[1]JH!$A$5:$A$107,1,FALSE),"")</f>
        <v/>
      </c>
      <c r="I954" t="str">
        <f>IFERROR(VLOOKUP(A954,[1]OP!$A$5:$A$107,1,FALSE),"")</f>
        <v/>
      </c>
      <c r="J954" t="str">
        <f>IFERROR(VLOOKUP(A954,[1]SR!$A$5:$A$107,1,FALSE),"")</f>
        <v/>
      </c>
      <c r="K954" t="str">
        <f>IFERROR(VLOOKUP(A954,[1]JS!$A$5:$A$107,1,FALSE),"")</f>
        <v/>
      </c>
      <c r="L954" t="str">
        <f>IFERROR(VLOOKUP(A954,[1]JW!$A$5:$A$107,1,FALSE),"")</f>
        <v/>
      </c>
      <c r="M954" t="str">
        <f t="shared" si="29"/>
        <v>Nein</v>
      </c>
    </row>
    <row r="955" spans="1:13" x14ac:dyDescent="0.2">
      <c r="A955" s="1" t="str">
        <f>[1]Bestand!A955</f>
        <v>SCD5522</v>
      </c>
      <c r="B955" s="1" t="str">
        <f>[1]Bestand!F955</f>
        <v>Vorschlagsartikel (1)</v>
      </c>
      <c r="D955" t="str">
        <f>IFERROR(VLOOKUP(A955,[1]PB!$A$5:$A$107,1,FALSE),"")</f>
        <v/>
      </c>
      <c r="E955" s="3" t="str">
        <f t="shared" si="28"/>
        <v/>
      </c>
      <c r="F955" t="str">
        <f>IFERROR(VLOOKUP(A955,[1]SE!$A$5:$A$107,1,FALSE),"")</f>
        <v/>
      </c>
      <c r="G955" t="str">
        <f>IFERROR(VLOOKUP(A955,[1]MF!$A$5:$A$107,1,FALSE),"")</f>
        <v/>
      </c>
      <c r="H955" t="str">
        <f>IFERROR(VLOOKUP(A955,[1]JH!$A$5:$A$107,1,FALSE),"")</f>
        <v/>
      </c>
      <c r="I955" t="str">
        <f>IFERROR(VLOOKUP(A955,[1]OP!$A$5:$A$107,1,FALSE),"")</f>
        <v/>
      </c>
      <c r="J955" t="str">
        <f>IFERROR(VLOOKUP(A955,[1]SR!$A$5:$A$107,1,FALSE),"")</f>
        <v/>
      </c>
      <c r="K955" t="str">
        <f>IFERROR(VLOOKUP(A955,[1]JS!$A$5:$A$107,1,FALSE),"")</f>
        <v/>
      </c>
      <c r="L955" t="str">
        <f>IFERROR(VLOOKUP(A955,[1]JW!$A$5:$A$107,1,FALSE),"")</f>
        <v/>
      </c>
      <c r="M955" t="str">
        <f t="shared" si="29"/>
        <v>Nein</v>
      </c>
    </row>
    <row r="956" spans="1:13" x14ac:dyDescent="0.2">
      <c r="A956" s="1" t="str">
        <f>[1]Bestand!A956</f>
        <v>SCD5600</v>
      </c>
      <c r="B956" s="1" t="str">
        <f>[1]Bestand!F956</f>
        <v>inaktiver Artikel (8)</v>
      </c>
      <c r="D956" t="str">
        <f>IFERROR(VLOOKUP(A956,[1]PB!$A$5:$A$107,1,FALSE),"")</f>
        <v/>
      </c>
      <c r="E956" s="3" t="str">
        <f t="shared" si="28"/>
        <v/>
      </c>
      <c r="F956" t="str">
        <f>IFERROR(VLOOKUP(A956,[1]SE!$A$5:$A$107,1,FALSE),"")</f>
        <v/>
      </c>
      <c r="G956" t="str">
        <f>IFERROR(VLOOKUP(A956,[1]MF!$A$5:$A$107,1,FALSE),"")</f>
        <v/>
      </c>
      <c r="H956" t="str">
        <f>IFERROR(VLOOKUP(A956,[1]JH!$A$5:$A$107,1,FALSE),"")</f>
        <v/>
      </c>
      <c r="I956" t="str">
        <f>IFERROR(VLOOKUP(A956,[1]OP!$A$5:$A$107,1,FALSE),"")</f>
        <v/>
      </c>
      <c r="J956" t="str">
        <f>IFERROR(VLOOKUP(A956,[1]SR!$A$5:$A$107,1,FALSE),"")</f>
        <v/>
      </c>
      <c r="K956" t="str">
        <f>IFERROR(VLOOKUP(A956,[1]JS!$A$5:$A$107,1,FALSE),"")</f>
        <v/>
      </c>
      <c r="L956" t="str">
        <f>IFERROR(VLOOKUP(A956,[1]JW!$A$5:$A$107,1,FALSE),"")</f>
        <v/>
      </c>
      <c r="M956" t="str">
        <f t="shared" si="29"/>
        <v>Nein</v>
      </c>
    </row>
    <row r="957" spans="1:13" x14ac:dyDescent="0.2">
      <c r="A957" s="1" t="str">
        <f>[1]Bestand!A957</f>
        <v>SCD5650GR</v>
      </c>
      <c r="B957" s="1" t="str">
        <f>[1]Bestand!F957</f>
        <v>inaktiver Artikel (8)</v>
      </c>
      <c r="D957" t="str">
        <f>IFERROR(VLOOKUP(A957,[1]PB!$A$5:$A$107,1,FALSE),"")</f>
        <v/>
      </c>
      <c r="E957" s="3" t="str">
        <f t="shared" si="28"/>
        <v/>
      </c>
      <c r="F957" t="str">
        <f>IFERROR(VLOOKUP(A957,[1]SE!$A$5:$A$107,1,FALSE),"")</f>
        <v/>
      </c>
      <c r="G957" t="str">
        <f>IFERROR(VLOOKUP(A957,[1]MF!$A$5:$A$107,1,FALSE),"")</f>
        <v/>
      </c>
      <c r="H957" t="str">
        <f>IFERROR(VLOOKUP(A957,[1]JH!$A$5:$A$107,1,FALSE),"")</f>
        <v/>
      </c>
      <c r="I957" t="str">
        <f>IFERROR(VLOOKUP(A957,[1]OP!$A$5:$A$107,1,FALSE),"")</f>
        <v/>
      </c>
      <c r="J957" t="str">
        <f>IFERROR(VLOOKUP(A957,[1]SR!$A$5:$A$107,1,FALSE),"")</f>
        <v/>
      </c>
      <c r="K957" t="str">
        <f>IFERROR(VLOOKUP(A957,[1]JS!$A$5:$A$107,1,FALSE),"")</f>
        <v/>
      </c>
      <c r="L957" t="str">
        <f>IFERROR(VLOOKUP(A957,[1]JW!$A$5:$A$107,1,FALSE),"")</f>
        <v/>
      </c>
      <c r="M957" t="str">
        <f t="shared" si="29"/>
        <v>Nein</v>
      </c>
    </row>
    <row r="958" spans="1:13" x14ac:dyDescent="0.2">
      <c r="A958" s="1" t="str">
        <f>[1]Bestand!A958</f>
        <v>SCD5650RO</v>
      </c>
      <c r="B958" s="1" t="str">
        <f>[1]Bestand!F958</f>
        <v>inaktiver Artikel (8)</v>
      </c>
      <c r="D958" t="str">
        <f>IFERROR(VLOOKUP(A958,[1]PB!$A$5:$A$107,1,FALSE),"")</f>
        <v/>
      </c>
      <c r="E958" s="3" t="str">
        <f t="shared" si="28"/>
        <v/>
      </c>
      <c r="F958" t="str">
        <f>IFERROR(VLOOKUP(A958,[1]SE!$A$5:$A$107,1,FALSE),"")</f>
        <v/>
      </c>
      <c r="G958" t="str">
        <f>IFERROR(VLOOKUP(A958,[1]MF!$A$5:$A$107,1,FALSE),"")</f>
        <v/>
      </c>
      <c r="H958" t="str">
        <f>IFERROR(VLOOKUP(A958,[1]JH!$A$5:$A$107,1,FALSE),"")</f>
        <v/>
      </c>
      <c r="I958" t="str">
        <f>IFERROR(VLOOKUP(A958,[1]OP!$A$5:$A$107,1,FALSE),"")</f>
        <v/>
      </c>
      <c r="J958" t="str">
        <f>IFERROR(VLOOKUP(A958,[1]SR!$A$5:$A$107,1,FALSE),"")</f>
        <v/>
      </c>
      <c r="K958" t="str">
        <f>IFERROR(VLOOKUP(A958,[1]JS!$A$5:$A$107,1,FALSE),"")</f>
        <v/>
      </c>
      <c r="L958" t="str">
        <f>IFERROR(VLOOKUP(A958,[1]JW!$A$5:$A$107,1,FALSE),"")</f>
        <v/>
      </c>
      <c r="M958" t="str">
        <f t="shared" si="29"/>
        <v>Nein</v>
      </c>
    </row>
    <row r="959" spans="1:13" x14ac:dyDescent="0.2">
      <c r="A959" s="1" t="str">
        <f>[1]Bestand!A959</f>
        <v>SCD5650SI</v>
      </c>
      <c r="B959" s="1" t="str">
        <f>[1]Bestand!F959</f>
        <v>inaktiver Artikel (8)</v>
      </c>
      <c r="D959" t="str">
        <f>IFERROR(VLOOKUP(A959,[1]PB!$A$5:$A$107,1,FALSE),"")</f>
        <v/>
      </c>
      <c r="E959" s="3" t="str">
        <f t="shared" si="28"/>
        <v/>
      </c>
      <c r="F959" t="str">
        <f>IFERROR(VLOOKUP(A959,[1]SE!$A$5:$A$107,1,FALSE),"")</f>
        <v/>
      </c>
      <c r="G959" t="str">
        <f>IFERROR(VLOOKUP(A959,[1]MF!$A$5:$A$107,1,FALSE),"")</f>
        <v/>
      </c>
      <c r="H959" t="str">
        <f>IFERROR(VLOOKUP(A959,[1]JH!$A$5:$A$107,1,FALSE),"")</f>
        <v/>
      </c>
      <c r="I959" t="str">
        <f>IFERROR(VLOOKUP(A959,[1]OP!$A$5:$A$107,1,FALSE),"")</f>
        <v/>
      </c>
      <c r="J959" t="str">
        <f>IFERROR(VLOOKUP(A959,[1]SR!$A$5:$A$107,1,FALSE),"")</f>
        <v/>
      </c>
      <c r="K959" t="str">
        <f>IFERROR(VLOOKUP(A959,[1]JS!$A$5:$A$107,1,FALSE),"")</f>
        <v/>
      </c>
      <c r="L959" t="str">
        <f>IFERROR(VLOOKUP(A959,[1]JW!$A$5:$A$107,1,FALSE),"")</f>
        <v/>
      </c>
      <c r="M959" t="str">
        <f t="shared" si="29"/>
        <v>Nein</v>
      </c>
    </row>
    <row r="960" spans="1:13" x14ac:dyDescent="0.2">
      <c r="A960" s="1" t="str">
        <f>[1]Bestand!A960</f>
        <v>SCD5700A</v>
      </c>
      <c r="B960" s="1" t="str">
        <f>[1]Bestand!F960</f>
        <v>inaktiver Artikel (8)</v>
      </c>
      <c r="D960" t="str">
        <f>IFERROR(VLOOKUP(A960,[1]PB!$A$5:$A$107,1,FALSE),"")</f>
        <v/>
      </c>
      <c r="E960" s="3" t="str">
        <f t="shared" si="28"/>
        <v/>
      </c>
      <c r="F960" t="str">
        <f>IFERROR(VLOOKUP(A960,[1]SE!$A$5:$A$107,1,FALSE),"")</f>
        <v/>
      </c>
      <c r="G960" t="str">
        <f>IFERROR(VLOOKUP(A960,[1]MF!$A$5:$A$107,1,FALSE),"")</f>
        <v/>
      </c>
      <c r="H960" t="str">
        <f>IFERROR(VLOOKUP(A960,[1]JH!$A$5:$A$107,1,FALSE),"")</f>
        <v/>
      </c>
      <c r="I960" t="str">
        <f>IFERROR(VLOOKUP(A960,[1]OP!$A$5:$A$107,1,FALSE),"")</f>
        <v/>
      </c>
      <c r="J960" t="str">
        <f>IFERROR(VLOOKUP(A960,[1]SR!$A$5:$A$107,1,FALSE),"")</f>
        <v/>
      </c>
      <c r="K960" t="str">
        <f>IFERROR(VLOOKUP(A960,[1]JS!$A$5:$A$107,1,FALSE),"")</f>
        <v/>
      </c>
      <c r="L960" t="str">
        <f>IFERROR(VLOOKUP(A960,[1]JW!$A$5:$A$107,1,FALSE),"")</f>
        <v/>
      </c>
      <c r="M960" t="str">
        <f t="shared" si="29"/>
        <v>Nein</v>
      </c>
    </row>
    <row r="961" spans="1:13" x14ac:dyDescent="0.2">
      <c r="A961" s="1" t="str">
        <f>[1]Bestand!A961</f>
        <v>SCD5700SI</v>
      </c>
      <c r="B961" s="1" t="str">
        <f>[1]Bestand!F961</f>
        <v>inaktiver Artikel (8)</v>
      </c>
      <c r="D961" t="str">
        <f>IFERROR(VLOOKUP(A961,[1]PB!$A$5:$A$107,1,FALSE),"")</f>
        <v/>
      </c>
      <c r="E961" s="3" t="str">
        <f t="shared" si="28"/>
        <v/>
      </c>
      <c r="F961" t="str">
        <f>IFERROR(VLOOKUP(A961,[1]SE!$A$5:$A$107,1,FALSE),"")</f>
        <v/>
      </c>
      <c r="G961" t="str">
        <f>IFERROR(VLOOKUP(A961,[1]MF!$A$5:$A$107,1,FALSE),"")</f>
        <v/>
      </c>
      <c r="H961" t="str">
        <f>IFERROR(VLOOKUP(A961,[1]JH!$A$5:$A$107,1,FALSE),"")</f>
        <v/>
      </c>
      <c r="I961" t="str">
        <f>IFERROR(VLOOKUP(A961,[1]OP!$A$5:$A$107,1,FALSE),"")</f>
        <v/>
      </c>
      <c r="J961" t="str">
        <f>IFERROR(VLOOKUP(A961,[1]SR!$A$5:$A$107,1,FALSE),"")</f>
        <v/>
      </c>
      <c r="K961" t="str">
        <f>IFERROR(VLOOKUP(A961,[1]JS!$A$5:$A$107,1,FALSE),"")</f>
        <v/>
      </c>
      <c r="L961" t="str">
        <f>IFERROR(VLOOKUP(A961,[1]JW!$A$5:$A$107,1,FALSE),"")</f>
        <v/>
      </c>
      <c r="M961" t="str">
        <f t="shared" si="29"/>
        <v>Nein</v>
      </c>
    </row>
    <row r="962" spans="1:13" x14ac:dyDescent="0.2">
      <c r="A962" s="1" t="str">
        <f>[1]Bestand!A962</f>
        <v>SCD5700SW</v>
      </c>
      <c r="B962" s="1" t="str">
        <f>[1]Bestand!F962</f>
        <v>inaktiver Artikel (8)</v>
      </c>
      <c r="D962" t="str">
        <f>IFERROR(VLOOKUP(A962,[1]PB!$A$5:$A$107,1,FALSE),"")</f>
        <v/>
      </c>
      <c r="E962" s="3" t="str">
        <f t="shared" si="28"/>
        <v/>
      </c>
      <c r="F962" t="str">
        <f>IFERROR(VLOOKUP(A962,[1]SE!$A$5:$A$107,1,FALSE),"")</f>
        <v/>
      </c>
      <c r="G962" t="str">
        <f>IFERROR(VLOOKUP(A962,[1]MF!$A$5:$A$107,1,FALSE),"")</f>
        <v/>
      </c>
      <c r="H962" t="str">
        <f>IFERROR(VLOOKUP(A962,[1]JH!$A$5:$A$107,1,FALSE),"")</f>
        <v/>
      </c>
      <c r="I962" t="str">
        <f>IFERROR(VLOOKUP(A962,[1]OP!$A$5:$A$107,1,FALSE),"")</f>
        <v/>
      </c>
      <c r="J962" t="str">
        <f>IFERROR(VLOOKUP(A962,[1]SR!$A$5:$A$107,1,FALSE),"")</f>
        <v/>
      </c>
      <c r="K962" t="str">
        <f>IFERROR(VLOOKUP(A962,[1]JS!$A$5:$A$107,1,FALSE),"")</f>
        <v/>
      </c>
      <c r="L962" t="str">
        <f>IFERROR(VLOOKUP(A962,[1]JW!$A$5:$A$107,1,FALSE),"")</f>
        <v/>
      </c>
      <c r="M962" t="str">
        <f t="shared" si="29"/>
        <v>Nein</v>
      </c>
    </row>
    <row r="963" spans="1:13" x14ac:dyDescent="0.2">
      <c r="A963" s="1" t="str">
        <f>[1]Bestand!A963</f>
        <v>SCD5701</v>
      </c>
      <c r="B963" s="1" t="str">
        <f>[1]Bestand!F963</f>
        <v>inaktiver Artikel (8)</v>
      </c>
      <c r="D963" t="str">
        <f>IFERROR(VLOOKUP(A963,[1]PB!$A$5:$A$107,1,FALSE),"")</f>
        <v/>
      </c>
      <c r="E963" s="3" t="str">
        <f t="shared" ref="E963:E1026" si="30">IF(AND(B963="aktiver Artikel (4)",C963="",D963=A963),A963,"")</f>
        <v/>
      </c>
      <c r="F963" t="str">
        <f>IFERROR(VLOOKUP(A963,[1]SE!$A$5:$A$107,1,FALSE),"")</f>
        <v/>
      </c>
      <c r="G963" t="str">
        <f>IFERROR(VLOOKUP(A963,[1]MF!$A$5:$A$107,1,FALSE),"")</f>
        <v/>
      </c>
      <c r="H963" t="str">
        <f>IFERROR(VLOOKUP(A963,[1]JH!$A$5:$A$107,1,FALSE),"")</f>
        <v/>
      </c>
      <c r="I963" t="str">
        <f>IFERROR(VLOOKUP(A963,[1]OP!$A$5:$A$107,1,FALSE),"")</f>
        <v/>
      </c>
      <c r="J963" t="str">
        <f>IFERROR(VLOOKUP(A963,[1]SR!$A$5:$A$107,1,FALSE),"")</f>
        <v/>
      </c>
      <c r="K963" t="str">
        <f>IFERROR(VLOOKUP(A963,[1]JS!$A$5:$A$107,1,FALSE),"")</f>
        <v/>
      </c>
      <c r="L963" t="str">
        <f>IFERROR(VLOOKUP(A963,[1]JW!$A$5:$A$107,1,FALSE),"")</f>
        <v/>
      </c>
      <c r="M963" t="str">
        <f t="shared" ref="M963:M1026" si="31">IF(AND(D963=A963,F963=A963,G963=A963,H963=A963,I963=A963,J963=A963,K963=A963,L963=A963), "Ja", "Nein")</f>
        <v>Nein</v>
      </c>
    </row>
    <row r="964" spans="1:13" x14ac:dyDescent="0.2">
      <c r="A964" s="1" t="str">
        <f>[1]Bestand!A964</f>
        <v>SCD5701BE</v>
      </c>
      <c r="B964" s="1" t="str">
        <f>[1]Bestand!F964</f>
        <v>inaktiver Artikel (8)</v>
      </c>
      <c r="D964" t="str">
        <f>IFERROR(VLOOKUP(A964,[1]PB!$A$5:$A$107,1,FALSE),"")</f>
        <v/>
      </c>
      <c r="E964" s="3" t="str">
        <f t="shared" si="30"/>
        <v/>
      </c>
      <c r="F964" t="str">
        <f>IFERROR(VLOOKUP(A964,[1]SE!$A$5:$A$107,1,FALSE),"")</f>
        <v/>
      </c>
      <c r="G964" t="str">
        <f>IFERROR(VLOOKUP(A964,[1]MF!$A$5:$A$107,1,FALSE),"")</f>
        <v/>
      </c>
      <c r="H964" t="str">
        <f>IFERROR(VLOOKUP(A964,[1]JH!$A$5:$A$107,1,FALSE),"")</f>
        <v/>
      </c>
      <c r="I964" t="str">
        <f>IFERROR(VLOOKUP(A964,[1]OP!$A$5:$A$107,1,FALSE),"")</f>
        <v/>
      </c>
      <c r="J964" t="str">
        <f>IFERROR(VLOOKUP(A964,[1]SR!$A$5:$A$107,1,FALSE),"")</f>
        <v/>
      </c>
      <c r="K964" t="str">
        <f>IFERROR(VLOOKUP(A964,[1]JS!$A$5:$A$107,1,FALSE),"")</f>
        <v/>
      </c>
      <c r="L964" t="str">
        <f>IFERROR(VLOOKUP(A964,[1]JW!$A$5:$A$107,1,FALSE),"")</f>
        <v/>
      </c>
      <c r="M964" t="str">
        <f t="shared" si="31"/>
        <v>Nein</v>
      </c>
    </row>
    <row r="965" spans="1:13" x14ac:dyDescent="0.2">
      <c r="A965" s="1" t="str">
        <f>[1]Bestand!A965</f>
        <v>SCD5701RO</v>
      </c>
      <c r="B965" s="1" t="str">
        <f>[1]Bestand!F965</f>
        <v>inaktiver Artikel (8)</v>
      </c>
      <c r="D965" t="str">
        <f>IFERROR(VLOOKUP(A965,[1]PB!$A$5:$A$107,1,FALSE),"")</f>
        <v/>
      </c>
      <c r="E965" s="3" t="str">
        <f t="shared" si="30"/>
        <v/>
      </c>
      <c r="F965" t="str">
        <f>IFERROR(VLOOKUP(A965,[1]SE!$A$5:$A$107,1,FALSE),"")</f>
        <v/>
      </c>
      <c r="G965" t="str">
        <f>IFERROR(VLOOKUP(A965,[1]MF!$A$5:$A$107,1,FALSE),"")</f>
        <v/>
      </c>
      <c r="H965" t="str">
        <f>IFERROR(VLOOKUP(A965,[1]JH!$A$5:$A$107,1,FALSE),"")</f>
        <v/>
      </c>
      <c r="I965" t="str">
        <f>IFERROR(VLOOKUP(A965,[1]OP!$A$5:$A$107,1,FALSE),"")</f>
        <v/>
      </c>
      <c r="J965" t="str">
        <f>IFERROR(VLOOKUP(A965,[1]SR!$A$5:$A$107,1,FALSE),"")</f>
        <v/>
      </c>
      <c r="K965" t="str">
        <f>IFERROR(VLOOKUP(A965,[1]JS!$A$5:$A$107,1,FALSE),"")</f>
        <v/>
      </c>
      <c r="L965" t="str">
        <f>IFERROR(VLOOKUP(A965,[1]JW!$A$5:$A$107,1,FALSE),"")</f>
        <v/>
      </c>
      <c r="M965" t="str">
        <f t="shared" si="31"/>
        <v>Nein</v>
      </c>
    </row>
    <row r="966" spans="1:13" x14ac:dyDescent="0.2">
      <c r="A966" s="1" t="str">
        <f>[1]Bestand!A966</f>
        <v>SCD5701SW</v>
      </c>
      <c r="B966" s="1" t="str">
        <f>[1]Bestand!F966</f>
        <v>inaktiver Artikel (8)</v>
      </c>
      <c r="D966" t="str">
        <f>IFERROR(VLOOKUP(A966,[1]PB!$A$5:$A$107,1,FALSE),"")</f>
        <v/>
      </c>
      <c r="E966" s="3" t="str">
        <f t="shared" si="30"/>
        <v/>
      </c>
      <c r="F966" t="str">
        <f>IFERROR(VLOOKUP(A966,[1]SE!$A$5:$A$107,1,FALSE),"")</f>
        <v/>
      </c>
      <c r="G966" t="str">
        <f>IFERROR(VLOOKUP(A966,[1]MF!$A$5:$A$107,1,FALSE),"")</f>
        <v/>
      </c>
      <c r="H966" t="str">
        <f>IFERROR(VLOOKUP(A966,[1]JH!$A$5:$A$107,1,FALSE),"")</f>
        <v/>
      </c>
      <c r="I966" t="str">
        <f>IFERROR(VLOOKUP(A966,[1]OP!$A$5:$A$107,1,FALSE),"")</f>
        <v/>
      </c>
      <c r="J966" t="str">
        <f>IFERROR(VLOOKUP(A966,[1]SR!$A$5:$A$107,1,FALSE),"")</f>
        <v/>
      </c>
      <c r="K966" t="str">
        <f>IFERROR(VLOOKUP(A966,[1]JS!$A$5:$A$107,1,FALSE),"")</f>
        <v/>
      </c>
      <c r="L966" t="str">
        <f>IFERROR(VLOOKUP(A966,[1]JW!$A$5:$A$107,1,FALSE),"")</f>
        <v/>
      </c>
      <c r="M966" t="str">
        <f t="shared" si="31"/>
        <v>Nein</v>
      </c>
    </row>
    <row r="967" spans="1:13" x14ac:dyDescent="0.2">
      <c r="A967" s="1" t="str">
        <f>[1]Bestand!A967</f>
        <v>SCD5750PI</v>
      </c>
      <c r="B967" s="1" t="str">
        <f>[1]Bestand!F967</f>
        <v>inaktiver Artikel (8)</v>
      </c>
      <c r="D967" t="str">
        <f>IFERROR(VLOOKUP(A967,[1]PB!$A$5:$A$107,1,FALSE),"")</f>
        <v/>
      </c>
      <c r="E967" s="3" t="str">
        <f t="shared" si="30"/>
        <v/>
      </c>
      <c r="F967" t="str">
        <f>IFERROR(VLOOKUP(A967,[1]SE!$A$5:$A$107,1,FALSE),"")</f>
        <v/>
      </c>
      <c r="G967" t="str">
        <f>IFERROR(VLOOKUP(A967,[1]MF!$A$5:$A$107,1,FALSE),"")</f>
        <v/>
      </c>
      <c r="H967" t="str">
        <f>IFERROR(VLOOKUP(A967,[1]JH!$A$5:$A$107,1,FALSE),"")</f>
        <v/>
      </c>
      <c r="I967" t="str">
        <f>IFERROR(VLOOKUP(A967,[1]OP!$A$5:$A$107,1,FALSE),"")</f>
        <v/>
      </c>
      <c r="J967" t="str">
        <f>IFERROR(VLOOKUP(A967,[1]SR!$A$5:$A$107,1,FALSE),"")</f>
        <v/>
      </c>
      <c r="K967" t="str">
        <f>IFERROR(VLOOKUP(A967,[1]JS!$A$5:$A$107,1,FALSE),"")</f>
        <v/>
      </c>
      <c r="L967" t="str">
        <f>IFERROR(VLOOKUP(A967,[1]JW!$A$5:$A$107,1,FALSE),"")</f>
        <v/>
      </c>
      <c r="M967" t="str">
        <f t="shared" si="31"/>
        <v>Nein</v>
      </c>
    </row>
    <row r="968" spans="1:13" x14ac:dyDescent="0.2">
      <c r="A968" s="1" t="str">
        <f>[1]Bestand!A968</f>
        <v>SCD5750RO</v>
      </c>
      <c r="B968" s="1" t="str">
        <f>[1]Bestand!F968</f>
        <v>inaktiver Artikel (8)</v>
      </c>
      <c r="D968" t="str">
        <f>IFERROR(VLOOKUP(A968,[1]PB!$A$5:$A$107,1,FALSE),"")</f>
        <v/>
      </c>
      <c r="E968" s="3" t="str">
        <f t="shared" si="30"/>
        <v/>
      </c>
      <c r="F968" t="str">
        <f>IFERROR(VLOOKUP(A968,[1]SE!$A$5:$A$107,1,FALSE),"")</f>
        <v/>
      </c>
      <c r="G968" t="str">
        <f>IFERROR(VLOOKUP(A968,[1]MF!$A$5:$A$107,1,FALSE),"")</f>
        <v/>
      </c>
      <c r="H968" t="str">
        <f>IFERROR(VLOOKUP(A968,[1]JH!$A$5:$A$107,1,FALSE),"")</f>
        <v/>
      </c>
      <c r="I968" t="str">
        <f>IFERROR(VLOOKUP(A968,[1]OP!$A$5:$A$107,1,FALSE),"")</f>
        <v/>
      </c>
      <c r="J968" t="str">
        <f>IFERROR(VLOOKUP(A968,[1]SR!$A$5:$A$107,1,FALSE),"")</f>
        <v/>
      </c>
      <c r="K968" t="str">
        <f>IFERROR(VLOOKUP(A968,[1]JS!$A$5:$A$107,1,FALSE),"")</f>
        <v/>
      </c>
      <c r="L968" t="str">
        <f>IFERROR(VLOOKUP(A968,[1]JW!$A$5:$A$107,1,FALSE),"")</f>
        <v/>
      </c>
      <c r="M968" t="str">
        <f t="shared" si="31"/>
        <v>Nein</v>
      </c>
    </row>
    <row r="969" spans="1:13" x14ac:dyDescent="0.2">
      <c r="A969" s="1" t="str">
        <f>[1]Bestand!A969</f>
        <v>SCD5750SW</v>
      </c>
      <c r="B969" s="1" t="str">
        <f>[1]Bestand!F969</f>
        <v>inaktiver Artikel (8)</v>
      </c>
      <c r="D969" t="str">
        <f>IFERROR(VLOOKUP(A969,[1]PB!$A$5:$A$107,1,FALSE),"")</f>
        <v/>
      </c>
      <c r="E969" s="3" t="str">
        <f t="shared" si="30"/>
        <v/>
      </c>
      <c r="F969" t="str">
        <f>IFERROR(VLOOKUP(A969,[1]SE!$A$5:$A$107,1,FALSE),"")</f>
        <v/>
      </c>
      <c r="G969" t="str">
        <f>IFERROR(VLOOKUP(A969,[1]MF!$A$5:$A$107,1,FALSE),"")</f>
        <v/>
      </c>
      <c r="H969" t="str">
        <f>IFERROR(VLOOKUP(A969,[1]JH!$A$5:$A$107,1,FALSE),"")</f>
        <v/>
      </c>
      <c r="I969" t="str">
        <f>IFERROR(VLOOKUP(A969,[1]OP!$A$5:$A$107,1,FALSE),"")</f>
        <v/>
      </c>
      <c r="J969" t="str">
        <f>IFERROR(VLOOKUP(A969,[1]SR!$A$5:$A$107,1,FALSE),"")</f>
        <v/>
      </c>
      <c r="K969" t="str">
        <f>IFERROR(VLOOKUP(A969,[1]JS!$A$5:$A$107,1,FALSE),"")</f>
        <v/>
      </c>
      <c r="L969" t="str">
        <f>IFERROR(VLOOKUP(A969,[1]JW!$A$5:$A$107,1,FALSE),"")</f>
        <v/>
      </c>
      <c r="M969" t="str">
        <f t="shared" si="31"/>
        <v>Nein</v>
      </c>
    </row>
    <row r="970" spans="1:13" x14ac:dyDescent="0.2">
      <c r="A970" s="1" t="str">
        <f>[1]Bestand!A970</f>
        <v>SCD5800BL</v>
      </c>
      <c r="B970" s="1" t="str">
        <f>[1]Bestand!F970</f>
        <v>aktiver Artikel (4)</v>
      </c>
      <c r="D970" t="str">
        <f>IFERROR(VLOOKUP(A970,[1]PB!$A$5:$A$107,1,FALSE),"")</f>
        <v>SCD5800BL</v>
      </c>
      <c r="E970" s="3" t="str">
        <f t="shared" si="30"/>
        <v>SCD5800BL</v>
      </c>
      <c r="F970" t="str">
        <f>IFERROR(VLOOKUP(A970,[1]SE!$A$5:$A$107,1,FALSE),"")</f>
        <v/>
      </c>
      <c r="G970" t="str">
        <f>IFERROR(VLOOKUP(A970,[1]MF!$A$5:$A$107,1,FALSE),"")</f>
        <v/>
      </c>
      <c r="H970" t="str">
        <f>IFERROR(VLOOKUP(A970,[1]JH!$A$5:$A$107,1,FALSE),"")</f>
        <v>SCD5800BL</v>
      </c>
      <c r="I970" t="str">
        <f>IFERROR(VLOOKUP(A970,[1]OP!$A$5:$A$107,1,FALSE),"")</f>
        <v/>
      </c>
      <c r="J970" t="str">
        <f>IFERROR(VLOOKUP(A970,[1]SR!$A$5:$A$107,1,FALSE),"")</f>
        <v/>
      </c>
      <c r="K970" t="str">
        <f>IFERROR(VLOOKUP(A970,[1]JS!$A$5:$A$107,1,FALSE),"")</f>
        <v/>
      </c>
      <c r="L970" t="str">
        <f>IFERROR(VLOOKUP(A970,[1]JW!$A$5:$A$107,1,FALSE),"")</f>
        <v/>
      </c>
      <c r="M970" t="str">
        <f t="shared" si="31"/>
        <v>Nein</v>
      </c>
    </row>
    <row r="971" spans="1:13" x14ac:dyDescent="0.2">
      <c r="A971" s="1" t="str">
        <f>[1]Bestand!A971</f>
        <v>SCD5800GR</v>
      </c>
      <c r="B971" s="1" t="str">
        <f>[1]Bestand!F971</f>
        <v>Auslaufartikel (7)</v>
      </c>
      <c r="D971" t="str">
        <f>IFERROR(VLOOKUP(A971,[1]PB!$A$5:$A$107,1,FALSE),"")</f>
        <v/>
      </c>
      <c r="E971" s="3" t="str">
        <f t="shared" si="30"/>
        <v/>
      </c>
      <c r="F971" t="str">
        <f>IFERROR(VLOOKUP(A971,[1]SE!$A$5:$A$107,1,FALSE),"")</f>
        <v/>
      </c>
      <c r="G971" t="str">
        <f>IFERROR(VLOOKUP(A971,[1]MF!$A$5:$A$107,1,FALSE),"")</f>
        <v/>
      </c>
      <c r="H971" t="str">
        <f>IFERROR(VLOOKUP(A971,[1]JH!$A$5:$A$107,1,FALSE),"")</f>
        <v/>
      </c>
      <c r="I971" t="str">
        <f>IFERROR(VLOOKUP(A971,[1]OP!$A$5:$A$107,1,FALSE),"")</f>
        <v/>
      </c>
      <c r="J971" t="str">
        <f>IFERROR(VLOOKUP(A971,[1]SR!$A$5:$A$107,1,FALSE),"")</f>
        <v/>
      </c>
      <c r="K971" t="str">
        <f>IFERROR(VLOOKUP(A971,[1]JS!$A$5:$A$107,1,FALSE),"")</f>
        <v/>
      </c>
      <c r="L971" t="str">
        <f>IFERROR(VLOOKUP(A971,[1]JW!$A$5:$A$107,1,FALSE),"")</f>
        <v/>
      </c>
      <c r="M971" t="str">
        <f t="shared" si="31"/>
        <v>Nein</v>
      </c>
    </row>
    <row r="972" spans="1:13" x14ac:dyDescent="0.2">
      <c r="A972" s="1" t="str">
        <f>[1]Bestand!A972</f>
        <v>SCD5800SW</v>
      </c>
      <c r="B972" s="1" t="str">
        <f>[1]Bestand!F972</f>
        <v>Auslaufartikel (7)</v>
      </c>
      <c r="D972" t="str">
        <f>IFERROR(VLOOKUP(A972,[1]PB!$A$5:$A$107,1,FALSE),"")</f>
        <v>SCD5800SW</v>
      </c>
      <c r="E972" s="3" t="str">
        <f t="shared" si="30"/>
        <v/>
      </c>
      <c r="F972" t="str">
        <f>IFERROR(VLOOKUP(A972,[1]SE!$A$5:$A$107,1,FALSE),"")</f>
        <v/>
      </c>
      <c r="G972" t="str">
        <f>IFERROR(VLOOKUP(A972,[1]MF!$A$5:$A$107,1,FALSE),"")</f>
        <v/>
      </c>
      <c r="H972" t="str">
        <f>IFERROR(VLOOKUP(A972,[1]JH!$A$5:$A$107,1,FALSE),"")</f>
        <v/>
      </c>
      <c r="I972" t="str">
        <f>IFERROR(VLOOKUP(A972,[1]OP!$A$5:$A$107,1,FALSE),"")</f>
        <v/>
      </c>
      <c r="J972" t="str">
        <f>IFERROR(VLOOKUP(A972,[1]SR!$A$5:$A$107,1,FALSE),"")</f>
        <v/>
      </c>
      <c r="K972" t="str">
        <f>IFERROR(VLOOKUP(A972,[1]JS!$A$5:$A$107,1,FALSE),"")</f>
        <v/>
      </c>
      <c r="L972" t="str">
        <f>IFERROR(VLOOKUP(A972,[1]JW!$A$5:$A$107,1,FALSE),"")</f>
        <v/>
      </c>
      <c r="M972" t="str">
        <f t="shared" si="31"/>
        <v>Nein</v>
      </c>
    </row>
    <row r="973" spans="1:13" x14ac:dyDescent="0.2">
      <c r="A973" s="1" t="str">
        <f>[1]Bestand!A973</f>
        <v>SCD5850</v>
      </c>
      <c r="B973" s="1" t="str">
        <f>[1]Bestand!F973</f>
        <v>inaktiver Artikel (8)</v>
      </c>
      <c r="D973" t="str">
        <f>IFERROR(VLOOKUP(A973,[1]PB!$A$5:$A$107,1,FALSE),"")</f>
        <v/>
      </c>
      <c r="E973" s="3" t="str">
        <f t="shared" si="30"/>
        <v/>
      </c>
      <c r="F973" t="str">
        <f>IFERROR(VLOOKUP(A973,[1]SE!$A$5:$A$107,1,FALSE),"")</f>
        <v/>
      </c>
      <c r="G973" t="str">
        <f>IFERROR(VLOOKUP(A973,[1]MF!$A$5:$A$107,1,FALSE),"")</f>
        <v/>
      </c>
      <c r="H973" t="str">
        <f>IFERROR(VLOOKUP(A973,[1]JH!$A$5:$A$107,1,FALSE),"")</f>
        <v/>
      </c>
      <c r="I973" t="str">
        <f>IFERROR(VLOOKUP(A973,[1]OP!$A$5:$A$107,1,FALSE),"")</f>
        <v/>
      </c>
      <c r="J973" t="str">
        <f>IFERROR(VLOOKUP(A973,[1]SR!$A$5:$A$107,1,FALSE),"")</f>
        <v/>
      </c>
      <c r="K973" t="str">
        <f>IFERROR(VLOOKUP(A973,[1]JS!$A$5:$A$107,1,FALSE),"")</f>
        <v/>
      </c>
      <c r="L973" t="str">
        <f>IFERROR(VLOOKUP(A973,[1]JW!$A$5:$A$107,1,FALSE),"")</f>
        <v/>
      </c>
      <c r="M973" t="str">
        <f t="shared" si="31"/>
        <v>Nein</v>
      </c>
    </row>
    <row r="974" spans="1:13" x14ac:dyDescent="0.2">
      <c r="A974" s="1" t="str">
        <f>[1]Bestand!A974</f>
        <v>SCD5850MP3RO</v>
      </c>
      <c r="B974" s="1" t="str">
        <f>[1]Bestand!F974</f>
        <v>inaktiver Artikel (8)</v>
      </c>
      <c r="D974" t="str">
        <f>IFERROR(VLOOKUP(A974,[1]PB!$A$5:$A$107,1,FALSE),"")</f>
        <v/>
      </c>
      <c r="E974" s="3" t="str">
        <f t="shared" si="30"/>
        <v/>
      </c>
      <c r="F974" t="str">
        <f>IFERROR(VLOOKUP(A974,[1]SE!$A$5:$A$107,1,FALSE),"")</f>
        <v/>
      </c>
      <c r="G974" t="str">
        <f>IFERROR(VLOOKUP(A974,[1]MF!$A$5:$A$107,1,FALSE),"")</f>
        <v/>
      </c>
      <c r="H974" t="str">
        <f>IFERROR(VLOOKUP(A974,[1]JH!$A$5:$A$107,1,FALSE),"")</f>
        <v/>
      </c>
      <c r="I974" t="str">
        <f>IFERROR(VLOOKUP(A974,[1]OP!$A$5:$A$107,1,FALSE),"")</f>
        <v/>
      </c>
      <c r="J974" t="str">
        <f>IFERROR(VLOOKUP(A974,[1]SR!$A$5:$A$107,1,FALSE),"")</f>
        <v/>
      </c>
      <c r="K974" t="str">
        <f>IFERROR(VLOOKUP(A974,[1]JS!$A$5:$A$107,1,FALSE),"")</f>
        <v/>
      </c>
      <c r="L974" t="str">
        <f>IFERROR(VLOOKUP(A974,[1]JW!$A$5:$A$107,1,FALSE),"")</f>
        <v/>
      </c>
      <c r="M974" t="str">
        <f t="shared" si="31"/>
        <v>Nein</v>
      </c>
    </row>
    <row r="975" spans="1:13" x14ac:dyDescent="0.2">
      <c r="A975" s="1" t="str">
        <f>[1]Bestand!A975</f>
        <v>SCD5850MP3SI</v>
      </c>
      <c r="B975" s="1" t="str">
        <f>[1]Bestand!F975</f>
        <v>inaktiver Artikel (8)</v>
      </c>
      <c r="D975" t="str">
        <f>IFERROR(VLOOKUP(A975,[1]PB!$A$5:$A$107,1,FALSE),"")</f>
        <v/>
      </c>
      <c r="E975" s="3" t="str">
        <f t="shared" si="30"/>
        <v/>
      </c>
      <c r="F975" t="str">
        <f>IFERROR(VLOOKUP(A975,[1]SE!$A$5:$A$107,1,FALSE),"")</f>
        <v/>
      </c>
      <c r="G975" t="str">
        <f>IFERROR(VLOOKUP(A975,[1]MF!$A$5:$A$107,1,FALSE),"")</f>
        <v/>
      </c>
      <c r="H975" t="str">
        <f>IFERROR(VLOOKUP(A975,[1]JH!$A$5:$A$107,1,FALSE),"")</f>
        <v/>
      </c>
      <c r="I975" t="str">
        <f>IFERROR(VLOOKUP(A975,[1]OP!$A$5:$A$107,1,FALSE),"")</f>
        <v/>
      </c>
      <c r="J975" t="str">
        <f>IFERROR(VLOOKUP(A975,[1]SR!$A$5:$A$107,1,FALSE),"")</f>
        <v/>
      </c>
      <c r="K975" t="str">
        <f>IFERROR(VLOOKUP(A975,[1]JS!$A$5:$A$107,1,FALSE),"")</f>
        <v/>
      </c>
      <c r="L975" t="str">
        <f>IFERROR(VLOOKUP(A975,[1]JW!$A$5:$A$107,1,FALSE),"")</f>
        <v/>
      </c>
      <c r="M975" t="str">
        <f t="shared" si="31"/>
        <v>Nein</v>
      </c>
    </row>
    <row r="976" spans="1:13" x14ac:dyDescent="0.2">
      <c r="A976" s="1" t="str">
        <f>[1]Bestand!A976</f>
        <v>SCD5850MP3SW</v>
      </c>
      <c r="B976" s="1" t="str">
        <f>[1]Bestand!F976</f>
        <v>inaktiver Artikel (8)</v>
      </c>
      <c r="D976" t="str">
        <f>IFERROR(VLOOKUP(A976,[1]PB!$A$5:$A$107,1,FALSE),"")</f>
        <v/>
      </c>
      <c r="E976" s="3" t="str">
        <f t="shared" si="30"/>
        <v/>
      </c>
      <c r="F976" t="str">
        <f>IFERROR(VLOOKUP(A976,[1]SE!$A$5:$A$107,1,FALSE),"")</f>
        <v/>
      </c>
      <c r="G976" t="str">
        <f>IFERROR(VLOOKUP(A976,[1]MF!$A$5:$A$107,1,FALSE),"")</f>
        <v/>
      </c>
      <c r="H976" t="str">
        <f>IFERROR(VLOOKUP(A976,[1]JH!$A$5:$A$107,1,FALSE),"")</f>
        <v/>
      </c>
      <c r="I976" t="str">
        <f>IFERROR(VLOOKUP(A976,[1]OP!$A$5:$A$107,1,FALSE),"")</f>
        <v/>
      </c>
      <c r="J976" t="str">
        <f>IFERROR(VLOOKUP(A976,[1]SR!$A$5:$A$107,1,FALSE),"")</f>
        <v/>
      </c>
      <c r="K976" t="str">
        <f>IFERROR(VLOOKUP(A976,[1]JS!$A$5:$A$107,1,FALSE),"")</f>
        <v/>
      </c>
      <c r="L976" t="str">
        <f>IFERROR(VLOOKUP(A976,[1]JW!$A$5:$A$107,1,FALSE),"")</f>
        <v/>
      </c>
      <c r="M976" t="str">
        <f t="shared" si="31"/>
        <v>Nein</v>
      </c>
    </row>
    <row r="977" spans="1:13" x14ac:dyDescent="0.2">
      <c r="A977" s="1" t="str">
        <f>[1]Bestand!A977</f>
        <v>SCD5950SW</v>
      </c>
      <c r="B977" s="1" t="str">
        <f>[1]Bestand!F977</f>
        <v>inaktiver Artikel (8)</v>
      </c>
      <c r="D977" t="str">
        <f>IFERROR(VLOOKUP(A977,[1]PB!$A$5:$A$107,1,FALSE),"")</f>
        <v/>
      </c>
      <c r="E977" s="3" t="str">
        <f t="shared" si="30"/>
        <v/>
      </c>
      <c r="F977" t="str">
        <f>IFERROR(VLOOKUP(A977,[1]SE!$A$5:$A$107,1,FALSE),"")</f>
        <v/>
      </c>
      <c r="G977" t="str">
        <f>IFERROR(VLOOKUP(A977,[1]MF!$A$5:$A$107,1,FALSE),"")</f>
        <v/>
      </c>
      <c r="H977" t="str">
        <f>IFERROR(VLOOKUP(A977,[1]JH!$A$5:$A$107,1,FALSE),"")</f>
        <v/>
      </c>
      <c r="I977" t="str">
        <f>IFERROR(VLOOKUP(A977,[1]OP!$A$5:$A$107,1,FALSE),"")</f>
        <v/>
      </c>
      <c r="J977" t="str">
        <f>IFERROR(VLOOKUP(A977,[1]SR!$A$5:$A$107,1,FALSE),"")</f>
        <v/>
      </c>
      <c r="K977" t="str">
        <f>IFERROR(VLOOKUP(A977,[1]JS!$A$5:$A$107,1,FALSE),"")</f>
        <v/>
      </c>
      <c r="L977" t="str">
        <f>IFERROR(VLOOKUP(A977,[1]JW!$A$5:$A$107,1,FALSE),"")</f>
        <v/>
      </c>
      <c r="M977" t="str">
        <f t="shared" si="31"/>
        <v>Nein</v>
      </c>
    </row>
    <row r="978" spans="1:13" x14ac:dyDescent="0.2">
      <c r="A978" s="1" t="str">
        <f>[1]Bestand!A978</f>
        <v>SCD5950WE</v>
      </c>
      <c r="B978" s="1" t="str">
        <f>[1]Bestand!F978</f>
        <v>inaktiver Artikel (8)</v>
      </c>
      <c r="D978" t="str">
        <f>IFERROR(VLOOKUP(A978,[1]PB!$A$5:$A$107,1,FALSE),"")</f>
        <v/>
      </c>
      <c r="E978" s="3" t="str">
        <f t="shared" si="30"/>
        <v/>
      </c>
      <c r="F978" t="str">
        <f>IFERROR(VLOOKUP(A978,[1]SE!$A$5:$A$107,1,FALSE),"")</f>
        <v/>
      </c>
      <c r="G978" t="str">
        <f>IFERROR(VLOOKUP(A978,[1]MF!$A$5:$A$107,1,FALSE),"")</f>
        <v/>
      </c>
      <c r="H978" t="str">
        <f>IFERROR(VLOOKUP(A978,[1]JH!$A$5:$A$107,1,FALSE),"")</f>
        <v/>
      </c>
      <c r="I978" t="str">
        <f>IFERROR(VLOOKUP(A978,[1]OP!$A$5:$A$107,1,FALSE),"")</f>
        <v/>
      </c>
      <c r="J978" t="str">
        <f>IFERROR(VLOOKUP(A978,[1]SR!$A$5:$A$107,1,FALSE),"")</f>
        <v/>
      </c>
      <c r="K978" t="str">
        <f>IFERROR(VLOOKUP(A978,[1]JS!$A$5:$A$107,1,FALSE),"")</f>
        <v/>
      </c>
      <c r="L978" t="str">
        <f>IFERROR(VLOOKUP(A978,[1]JW!$A$5:$A$107,1,FALSE),"")</f>
        <v/>
      </c>
      <c r="M978" t="str">
        <f t="shared" si="31"/>
        <v>Nein</v>
      </c>
    </row>
    <row r="979" spans="1:13" x14ac:dyDescent="0.2">
      <c r="A979" s="1" t="str">
        <f>[1]Bestand!A979</f>
        <v>SCD6000</v>
      </c>
      <c r="B979" s="1" t="str">
        <f>[1]Bestand!F979</f>
        <v>inaktiver Artikel (8)</v>
      </c>
      <c r="D979" t="str">
        <f>IFERROR(VLOOKUP(A979,[1]PB!$A$5:$A$107,1,FALSE),"")</f>
        <v/>
      </c>
      <c r="E979" s="3" t="str">
        <f t="shared" si="30"/>
        <v/>
      </c>
      <c r="F979" t="str">
        <f>IFERROR(VLOOKUP(A979,[1]SE!$A$5:$A$107,1,FALSE),"")</f>
        <v/>
      </c>
      <c r="G979" t="str">
        <f>IFERROR(VLOOKUP(A979,[1]MF!$A$5:$A$107,1,FALSE),"")</f>
        <v/>
      </c>
      <c r="H979" t="str">
        <f>IFERROR(VLOOKUP(A979,[1]JH!$A$5:$A$107,1,FALSE),"")</f>
        <v/>
      </c>
      <c r="I979" t="str">
        <f>IFERROR(VLOOKUP(A979,[1]OP!$A$5:$A$107,1,FALSE),"")</f>
        <v/>
      </c>
      <c r="J979" t="str">
        <f>IFERROR(VLOOKUP(A979,[1]SR!$A$5:$A$107,1,FALSE),"")</f>
        <v/>
      </c>
      <c r="K979" t="str">
        <f>IFERROR(VLOOKUP(A979,[1]JS!$A$5:$A$107,1,FALSE),"")</f>
        <v/>
      </c>
      <c r="L979" t="str">
        <f>IFERROR(VLOOKUP(A979,[1]JW!$A$5:$A$107,1,FALSE),"")</f>
        <v/>
      </c>
      <c r="M979" t="str">
        <f t="shared" si="31"/>
        <v>Nein</v>
      </c>
    </row>
    <row r="980" spans="1:13" x14ac:dyDescent="0.2">
      <c r="A980" s="1" t="str">
        <f>[1]Bestand!A980</f>
        <v>SCD6200</v>
      </c>
      <c r="B980" s="1" t="str">
        <f>[1]Bestand!F980</f>
        <v>inaktiver Artikel (8)</v>
      </c>
      <c r="D980" t="str">
        <f>IFERROR(VLOOKUP(A980,[1]PB!$A$5:$A$107,1,FALSE),"")</f>
        <v/>
      </c>
      <c r="E980" s="3" t="str">
        <f t="shared" si="30"/>
        <v/>
      </c>
      <c r="F980" t="str">
        <f>IFERROR(VLOOKUP(A980,[1]SE!$A$5:$A$107,1,FALSE),"")</f>
        <v/>
      </c>
      <c r="G980" t="str">
        <f>IFERROR(VLOOKUP(A980,[1]MF!$A$5:$A$107,1,FALSE),"")</f>
        <v/>
      </c>
      <c r="H980" t="str">
        <f>IFERROR(VLOOKUP(A980,[1]JH!$A$5:$A$107,1,FALSE),"")</f>
        <v/>
      </c>
      <c r="I980" t="str">
        <f>IFERROR(VLOOKUP(A980,[1]OP!$A$5:$A$107,1,FALSE),"")</f>
        <v/>
      </c>
      <c r="J980" t="str">
        <f>IFERROR(VLOOKUP(A980,[1]SR!$A$5:$A$107,1,FALSE),"")</f>
        <v/>
      </c>
      <c r="K980" t="str">
        <f>IFERROR(VLOOKUP(A980,[1]JS!$A$5:$A$107,1,FALSE),"")</f>
        <v/>
      </c>
      <c r="L980" t="str">
        <f>IFERROR(VLOOKUP(A980,[1]JW!$A$5:$A$107,1,FALSE),"")</f>
        <v/>
      </c>
      <c r="M980" t="str">
        <f t="shared" si="31"/>
        <v>Nein</v>
      </c>
    </row>
    <row r="981" spans="1:13" x14ac:dyDescent="0.2">
      <c r="A981" s="1" t="str">
        <f>[1]Bestand!A981</f>
        <v>SCD6300</v>
      </c>
      <c r="B981" s="1" t="str">
        <f>[1]Bestand!F981</f>
        <v>inaktiver Artikel (8)</v>
      </c>
      <c r="D981" t="str">
        <f>IFERROR(VLOOKUP(A981,[1]PB!$A$5:$A$107,1,FALSE),"")</f>
        <v/>
      </c>
      <c r="E981" s="3" t="str">
        <f t="shared" si="30"/>
        <v/>
      </c>
      <c r="F981" t="str">
        <f>IFERROR(VLOOKUP(A981,[1]SE!$A$5:$A$107,1,FALSE),"")</f>
        <v/>
      </c>
      <c r="G981" t="str">
        <f>IFERROR(VLOOKUP(A981,[1]MF!$A$5:$A$107,1,FALSE),"")</f>
        <v/>
      </c>
      <c r="H981" t="str">
        <f>IFERROR(VLOOKUP(A981,[1]JH!$A$5:$A$107,1,FALSE),"")</f>
        <v/>
      </c>
      <c r="I981" t="str">
        <f>IFERROR(VLOOKUP(A981,[1]OP!$A$5:$A$107,1,FALSE),"")</f>
        <v/>
      </c>
      <c r="J981" t="str">
        <f>IFERROR(VLOOKUP(A981,[1]SR!$A$5:$A$107,1,FALSE),"")</f>
        <v/>
      </c>
      <c r="K981" t="str">
        <f>IFERROR(VLOOKUP(A981,[1]JS!$A$5:$A$107,1,FALSE),"")</f>
        <v/>
      </c>
      <c r="L981" t="str">
        <f>IFERROR(VLOOKUP(A981,[1]JW!$A$5:$A$107,1,FALSE),"")</f>
        <v/>
      </c>
      <c r="M981" t="str">
        <f t="shared" si="31"/>
        <v>Nein</v>
      </c>
    </row>
    <row r="982" spans="1:13" x14ac:dyDescent="0.2">
      <c r="A982" s="1" t="str">
        <f>[1]Bestand!A982</f>
        <v>SCD6450</v>
      </c>
      <c r="B982" s="1" t="str">
        <f>[1]Bestand!F982</f>
        <v>inaktiver Artikel (8)</v>
      </c>
      <c r="D982" t="str">
        <f>IFERROR(VLOOKUP(A982,[1]PB!$A$5:$A$107,1,FALSE),"")</f>
        <v/>
      </c>
      <c r="E982" s="3" t="str">
        <f t="shared" si="30"/>
        <v/>
      </c>
      <c r="F982" t="str">
        <f>IFERROR(VLOOKUP(A982,[1]SE!$A$5:$A$107,1,FALSE),"")</f>
        <v/>
      </c>
      <c r="G982" t="str">
        <f>IFERROR(VLOOKUP(A982,[1]MF!$A$5:$A$107,1,FALSE),"")</f>
        <v/>
      </c>
      <c r="H982" t="str">
        <f>IFERROR(VLOOKUP(A982,[1]JH!$A$5:$A$107,1,FALSE),"")</f>
        <v/>
      </c>
      <c r="I982" t="str">
        <f>IFERROR(VLOOKUP(A982,[1]OP!$A$5:$A$107,1,FALSE),"")</f>
        <v/>
      </c>
      <c r="J982" t="str">
        <f>IFERROR(VLOOKUP(A982,[1]SR!$A$5:$A$107,1,FALSE),"")</f>
        <v/>
      </c>
      <c r="K982" t="str">
        <f>IFERROR(VLOOKUP(A982,[1]JS!$A$5:$A$107,1,FALSE),"")</f>
        <v/>
      </c>
      <c r="L982" t="str">
        <f>IFERROR(VLOOKUP(A982,[1]JW!$A$5:$A$107,1,FALSE),"")</f>
        <v/>
      </c>
      <c r="M982" t="str">
        <f t="shared" si="31"/>
        <v>Nein</v>
      </c>
    </row>
    <row r="983" spans="1:13" x14ac:dyDescent="0.2">
      <c r="A983" s="1" t="str">
        <f>[1]Bestand!A983</f>
        <v>SCD6500</v>
      </c>
      <c r="B983" s="1" t="str">
        <f>[1]Bestand!F983</f>
        <v>inaktiver Artikel (8)</v>
      </c>
      <c r="D983" t="str">
        <f>IFERROR(VLOOKUP(A983,[1]PB!$A$5:$A$107,1,FALSE),"")</f>
        <v/>
      </c>
      <c r="E983" s="3" t="str">
        <f t="shared" si="30"/>
        <v/>
      </c>
      <c r="F983" t="str">
        <f>IFERROR(VLOOKUP(A983,[1]SE!$A$5:$A$107,1,FALSE),"")</f>
        <v/>
      </c>
      <c r="G983" t="str">
        <f>IFERROR(VLOOKUP(A983,[1]MF!$A$5:$A$107,1,FALSE),"")</f>
        <v/>
      </c>
      <c r="H983" t="str">
        <f>IFERROR(VLOOKUP(A983,[1]JH!$A$5:$A$107,1,FALSE),"")</f>
        <v/>
      </c>
      <c r="I983" t="str">
        <f>IFERROR(VLOOKUP(A983,[1]OP!$A$5:$A$107,1,FALSE),"")</f>
        <v/>
      </c>
      <c r="J983" t="str">
        <f>IFERROR(VLOOKUP(A983,[1]SR!$A$5:$A$107,1,FALSE),"")</f>
        <v/>
      </c>
      <c r="K983" t="str">
        <f>IFERROR(VLOOKUP(A983,[1]JS!$A$5:$A$107,1,FALSE),"")</f>
        <v/>
      </c>
      <c r="L983" t="str">
        <f>IFERROR(VLOOKUP(A983,[1]JW!$A$5:$A$107,1,FALSE),"")</f>
        <v/>
      </c>
      <c r="M983" t="str">
        <f t="shared" si="31"/>
        <v>Nein</v>
      </c>
    </row>
    <row r="984" spans="1:13" x14ac:dyDescent="0.2">
      <c r="A984" s="1" t="str">
        <f>[1]Bestand!A984</f>
        <v>SCD6550RO</v>
      </c>
      <c r="B984" s="1" t="str">
        <f>[1]Bestand!F984</f>
        <v>inaktiver Artikel (8)</v>
      </c>
      <c r="D984" t="str">
        <f>IFERROR(VLOOKUP(A984,[1]PB!$A$5:$A$107,1,FALSE),"")</f>
        <v/>
      </c>
      <c r="E984" s="3" t="str">
        <f t="shared" si="30"/>
        <v/>
      </c>
      <c r="F984" t="str">
        <f>IFERROR(VLOOKUP(A984,[1]SE!$A$5:$A$107,1,FALSE),"")</f>
        <v/>
      </c>
      <c r="G984" t="str">
        <f>IFERROR(VLOOKUP(A984,[1]MF!$A$5:$A$107,1,FALSE),"")</f>
        <v/>
      </c>
      <c r="H984" t="str">
        <f>IFERROR(VLOOKUP(A984,[1]JH!$A$5:$A$107,1,FALSE),"")</f>
        <v/>
      </c>
      <c r="I984" t="str">
        <f>IFERROR(VLOOKUP(A984,[1]OP!$A$5:$A$107,1,FALSE),"")</f>
        <v/>
      </c>
      <c r="J984" t="str">
        <f>IFERROR(VLOOKUP(A984,[1]SR!$A$5:$A$107,1,FALSE),"")</f>
        <v/>
      </c>
      <c r="K984" t="str">
        <f>IFERROR(VLOOKUP(A984,[1]JS!$A$5:$A$107,1,FALSE),"")</f>
        <v/>
      </c>
      <c r="L984" t="str">
        <f>IFERROR(VLOOKUP(A984,[1]JW!$A$5:$A$107,1,FALSE),"")</f>
        <v/>
      </c>
      <c r="M984" t="str">
        <f t="shared" si="31"/>
        <v>Nein</v>
      </c>
    </row>
    <row r="985" spans="1:13" x14ac:dyDescent="0.2">
      <c r="A985" s="1" t="str">
        <f>[1]Bestand!A985</f>
        <v>SCD6550SW</v>
      </c>
      <c r="B985" s="1" t="str">
        <f>[1]Bestand!F985</f>
        <v>inaktiver Artikel (8)</v>
      </c>
      <c r="D985" t="str">
        <f>IFERROR(VLOOKUP(A985,[1]PB!$A$5:$A$107,1,FALSE),"")</f>
        <v/>
      </c>
      <c r="E985" s="3" t="str">
        <f t="shared" si="30"/>
        <v/>
      </c>
      <c r="F985" t="str">
        <f>IFERROR(VLOOKUP(A985,[1]SE!$A$5:$A$107,1,FALSE),"")</f>
        <v/>
      </c>
      <c r="G985" t="str">
        <f>IFERROR(VLOOKUP(A985,[1]MF!$A$5:$A$107,1,FALSE),"")</f>
        <v/>
      </c>
      <c r="H985" t="str">
        <f>IFERROR(VLOOKUP(A985,[1]JH!$A$5:$A$107,1,FALSE),"")</f>
        <v/>
      </c>
      <c r="I985" t="str">
        <f>IFERROR(VLOOKUP(A985,[1]OP!$A$5:$A$107,1,FALSE),"")</f>
        <v/>
      </c>
      <c r="J985" t="str">
        <f>IFERROR(VLOOKUP(A985,[1]SR!$A$5:$A$107,1,FALSE),"")</f>
        <v/>
      </c>
      <c r="K985" t="str">
        <f>IFERROR(VLOOKUP(A985,[1]JS!$A$5:$A$107,1,FALSE),"")</f>
        <v/>
      </c>
      <c r="L985" t="str">
        <f>IFERROR(VLOOKUP(A985,[1]JW!$A$5:$A$107,1,FALSE),"")</f>
        <v/>
      </c>
      <c r="M985" t="str">
        <f t="shared" si="31"/>
        <v>Nein</v>
      </c>
    </row>
    <row r="986" spans="1:13" x14ac:dyDescent="0.2">
      <c r="A986" s="1" t="str">
        <f>[1]Bestand!A986</f>
        <v>SCD6600</v>
      </c>
      <c r="B986" s="1" t="str">
        <f>[1]Bestand!F986</f>
        <v>inaktiver Artikel (8)</v>
      </c>
      <c r="D986" t="str">
        <f>IFERROR(VLOOKUP(A986,[1]PB!$A$5:$A$107,1,FALSE),"")</f>
        <v/>
      </c>
      <c r="E986" s="3" t="str">
        <f t="shared" si="30"/>
        <v/>
      </c>
      <c r="F986" t="str">
        <f>IFERROR(VLOOKUP(A986,[1]SE!$A$5:$A$107,1,FALSE),"")</f>
        <v/>
      </c>
      <c r="G986" t="str">
        <f>IFERROR(VLOOKUP(A986,[1]MF!$A$5:$A$107,1,FALSE),"")</f>
        <v/>
      </c>
      <c r="H986" t="str">
        <f>IFERROR(VLOOKUP(A986,[1]JH!$A$5:$A$107,1,FALSE),"")</f>
        <v/>
      </c>
      <c r="I986" t="str">
        <f>IFERROR(VLOOKUP(A986,[1]OP!$A$5:$A$107,1,FALSE),"")</f>
        <v/>
      </c>
      <c r="J986" t="str">
        <f>IFERROR(VLOOKUP(A986,[1]SR!$A$5:$A$107,1,FALSE),"")</f>
        <v/>
      </c>
      <c r="K986" t="str">
        <f>IFERROR(VLOOKUP(A986,[1]JS!$A$5:$A$107,1,FALSE),"")</f>
        <v/>
      </c>
      <c r="L986" t="str">
        <f>IFERROR(VLOOKUP(A986,[1]JW!$A$5:$A$107,1,FALSE),"")</f>
        <v/>
      </c>
      <c r="M986" t="str">
        <f t="shared" si="31"/>
        <v>Nein</v>
      </c>
    </row>
    <row r="987" spans="1:13" x14ac:dyDescent="0.2">
      <c r="A987" s="1" t="str">
        <f>[1]Bestand!A987</f>
        <v>SCD6800</v>
      </c>
      <c r="B987" s="1" t="str">
        <f>[1]Bestand!F987</f>
        <v>inaktiver Artikel (8)</v>
      </c>
      <c r="D987" t="str">
        <f>IFERROR(VLOOKUP(A987,[1]PB!$A$5:$A$107,1,FALSE),"")</f>
        <v/>
      </c>
      <c r="E987" s="3" t="str">
        <f t="shared" si="30"/>
        <v/>
      </c>
      <c r="F987" t="str">
        <f>IFERROR(VLOOKUP(A987,[1]SE!$A$5:$A$107,1,FALSE),"")</f>
        <v/>
      </c>
      <c r="G987" t="str">
        <f>IFERROR(VLOOKUP(A987,[1]MF!$A$5:$A$107,1,FALSE),"")</f>
        <v/>
      </c>
      <c r="H987" t="str">
        <f>IFERROR(VLOOKUP(A987,[1]JH!$A$5:$A$107,1,FALSE),"")</f>
        <v/>
      </c>
      <c r="I987" t="str">
        <f>IFERROR(VLOOKUP(A987,[1]OP!$A$5:$A$107,1,FALSE),"")</f>
        <v/>
      </c>
      <c r="J987" t="str">
        <f>IFERROR(VLOOKUP(A987,[1]SR!$A$5:$A$107,1,FALSE),"")</f>
        <v/>
      </c>
      <c r="K987" t="str">
        <f>IFERROR(VLOOKUP(A987,[1]JS!$A$5:$A$107,1,FALSE),"")</f>
        <v/>
      </c>
      <c r="L987" t="str">
        <f>IFERROR(VLOOKUP(A987,[1]JW!$A$5:$A$107,1,FALSE),"")</f>
        <v/>
      </c>
      <c r="M987" t="str">
        <f t="shared" si="31"/>
        <v>Nein</v>
      </c>
    </row>
    <row r="988" spans="1:13" x14ac:dyDescent="0.2">
      <c r="A988" s="1" t="str">
        <f>[1]Bestand!A988</f>
        <v>SCD6900GR</v>
      </c>
      <c r="B988" s="1" t="str">
        <f>[1]Bestand!F988</f>
        <v>inaktiver Artikel (8)</v>
      </c>
      <c r="D988" t="str">
        <f>IFERROR(VLOOKUP(A988,[1]PB!$A$5:$A$107,1,FALSE),"")</f>
        <v/>
      </c>
      <c r="E988" s="3" t="str">
        <f t="shared" si="30"/>
        <v/>
      </c>
      <c r="F988" t="str">
        <f>IFERROR(VLOOKUP(A988,[1]SE!$A$5:$A$107,1,FALSE),"")</f>
        <v/>
      </c>
      <c r="G988" t="str">
        <f>IFERROR(VLOOKUP(A988,[1]MF!$A$5:$A$107,1,FALSE),"")</f>
        <v/>
      </c>
      <c r="H988" t="str">
        <f>IFERROR(VLOOKUP(A988,[1]JH!$A$5:$A$107,1,FALSE),"")</f>
        <v/>
      </c>
      <c r="I988" t="str">
        <f>IFERROR(VLOOKUP(A988,[1]OP!$A$5:$A$107,1,FALSE),"")</f>
        <v/>
      </c>
      <c r="J988" t="str">
        <f>IFERROR(VLOOKUP(A988,[1]SR!$A$5:$A$107,1,FALSE),"")</f>
        <v/>
      </c>
      <c r="K988" t="str">
        <f>IFERROR(VLOOKUP(A988,[1]JS!$A$5:$A$107,1,FALSE),"")</f>
        <v/>
      </c>
      <c r="L988" t="str">
        <f>IFERROR(VLOOKUP(A988,[1]JW!$A$5:$A$107,1,FALSE),"")</f>
        <v/>
      </c>
      <c r="M988" t="str">
        <f t="shared" si="31"/>
        <v>Nein</v>
      </c>
    </row>
    <row r="989" spans="1:13" x14ac:dyDescent="0.2">
      <c r="A989" s="1" t="str">
        <f>[1]Bestand!A989</f>
        <v>SCD6900RO</v>
      </c>
      <c r="B989" s="1" t="str">
        <f>[1]Bestand!F989</f>
        <v>inaktiver Artikel (8)</v>
      </c>
      <c r="D989" t="str">
        <f>IFERROR(VLOOKUP(A989,[1]PB!$A$5:$A$107,1,FALSE),"")</f>
        <v/>
      </c>
      <c r="E989" s="3" t="str">
        <f t="shared" si="30"/>
        <v/>
      </c>
      <c r="F989" t="str">
        <f>IFERROR(VLOOKUP(A989,[1]SE!$A$5:$A$107,1,FALSE),"")</f>
        <v/>
      </c>
      <c r="G989" t="str">
        <f>IFERROR(VLOOKUP(A989,[1]MF!$A$5:$A$107,1,FALSE),"")</f>
        <v/>
      </c>
      <c r="H989" t="str">
        <f>IFERROR(VLOOKUP(A989,[1]JH!$A$5:$A$107,1,FALSE),"")</f>
        <v/>
      </c>
      <c r="I989" t="str">
        <f>IFERROR(VLOOKUP(A989,[1]OP!$A$5:$A$107,1,FALSE),"")</f>
        <v/>
      </c>
      <c r="J989" t="str">
        <f>IFERROR(VLOOKUP(A989,[1]SR!$A$5:$A$107,1,FALSE),"")</f>
        <v/>
      </c>
      <c r="K989" t="str">
        <f>IFERROR(VLOOKUP(A989,[1]JS!$A$5:$A$107,1,FALSE),"")</f>
        <v/>
      </c>
      <c r="L989" t="str">
        <f>IFERROR(VLOOKUP(A989,[1]JW!$A$5:$A$107,1,FALSE),"")</f>
        <v/>
      </c>
      <c r="M989" t="str">
        <f t="shared" si="31"/>
        <v>Nein</v>
      </c>
    </row>
    <row r="990" spans="1:13" x14ac:dyDescent="0.2">
      <c r="A990" s="1" t="str">
        <f>[1]Bestand!A990</f>
        <v>SCD6900SW</v>
      </c>
      <c r="B990" s="1" t="str">
        <f>[1]Bestand!F990</f>
        <v>inaktiver Artikel (8)</v>
      </c>
      <c r="D990" t="str">
        <f>IFERROR(VLOOKUP(A990,[1]PB!$A$5:$A$107,1,FALSE),"")</f>
        <v/>
      </c>
      <c r="E990" s="3" t="str">
        <f t="shared" si="30"/>
        <v/>
      </c>
      <c r="F990" t="str">
        <f>IFERROR(VLOOKUP(A990,[1]SE!$A$5:$A$107,1,FALSE),"")</f>
        <v/>
      </c>
      <c r="G990" t="str">
        <f>IFERROR(VLOOKUP(A990,[1]MF!$A$5:$A$107,1,FALSE),"")</f>
        <v/>
      </c>
      <c r="H990" t="str">
        <f>IFERROR(VLOOKUP(A990,[1]JH!$A$5:$A$107,1,FALSE),"")</f>
        <v/>
      </c>
      <c r="I990" t="str">
        <f>IFERROR(VLOOKUP(A990,[1]OP!$A$5:$A$107,1,FALSE),"")</f>
        <v/>
      </c>
      <c r="J990" t="str">
        <f>IFERROR(VLOOKUP(A990,[1]SR!$A$5:$A$107,1,FALSE),"")</f>
        <v/>
      </c>
      <c r="K990" t="str">
        <f>IFERROR(VLOOKUP(A990,[1]JS!$A$5:$A$107,1,FALSE),"")</f>
        <v/>
      </c>
      <c r="L990" t="str">
        <f>IFERROR(VLOOKUP(A990,[1]JW!$A$5:$A$107,1,FALSE),"")</f>
        <v/>
      </c>
      <c r="M990" t="str">
        <f t="shared" si="31"/>
        <v>Nein</v>
      </c>
    </row>
    <row r="991" spans="1:13" x14ac:dyDescent="0.2">
      <c r="A991" s="1" t="str">
        <f>[1]Bestand!A991</f>
        <v>SCD7000</v>
      </c>
      <c r="B991" s="1" t="str">
        <f>[1]Bestand!F991</f>
        <v>inaktiver Artikel (8)</v>
      </c>
      <c r="D991" t="str">
        <f>IFERROR(VLOOKUP(A991,[1]PB!$A$5:$A$107,1,FALSE),"")</f>
        <v/>
      </c>
      <c r="E991" s="3" t="str">
        <f t="shared" si="30"/>
        <v/>
      </c>
      <c r="F991" t="str">
        <f>IFERROR(VLOOKUP(A991,[1]SE!$A$5:$A$107,1,FALSE),"")</f>
        <v/>
      </c>
      <c r="G991" t="str">
        <f>IFERROR(VLOOKUP(A991,[1]MF!$A$5:$A$107,1,FALSE),"")</f>
        <v/>
      </c>
      <c r="H991" t="str">
        <f>IFERROR(VLOOKUP(A991,[1]JH!$A$5:$A$107,1,FALSE),"")</f>
        <v/>
      </c>
      <c r="I991" t="str">
        <f>IFERROR(VLOOKUP(A991,[1]OP!$A$5:$A$107,1,FALSE),"")</f>
        <v/>
      </c>
      <c r="J991" t="str">
        <f>IFERROR(VLOOKUP(A991,[1]SR!$A$5:$A$107,1,FALSE),"")</f>
        <v/>
      </c>
      <c r="K991" t="str">
        <f>IFERROR(VLOOKUP(A991,[1]JS!$A$5:$A$107,1,FALSE),"")</f>
        <v/>
      </c>
      <c r="L991" t="str">
        <f>IFERROR(VLOOKUP(A991,[1]JW!$A$5:$A$107,1,FALSE),"")</f>
        <v/>
      </c>
      <c r="M991" t="str">
        <f t="shared" si="31"/>
        <v>Nein</v>
      </c>
    </row>
    <row r="992" spans="1:13" x14ac:dyDescent="0.2">
      <c r="A992" s="1" t="str">
        <f>[1]Bestand!A992</f>
        <v>SCD7100SW</v>
      </c>
      <c r="B992" s="1" t="str">
        <f>[1]Bestand!F992</f>
        <v>inaktiver Artikel (8)</v>
      </c>
      <c r="D992" t="str">
        <f>IFERROR(VLOOKUP(A992,[1]PB!$A$5:$A$107,1,FALSE),"")</f>
        <v/>
      </c>
      <c r="E992" s="3" t="str">
        <f t="shared" si="30"/>
        <v/>
      </c>
      <c r="F992" t="str">
        <f>IFERROR(VLOOKUP(A992,[1]SE!$A$5:$A$107,1,FALSE),"")</f>
        <v/>
      </c>
      <c r="G992" t="str">
        <f>IFERROR(VLOOKUP(A992,[1]MF!$A$5:$A$107,1,FALSE),"")</f>
        <v/>
      </c>
      <c r="H992" t="str">
        <f>IFERROR(VLOOKUP(A992,[1]JH!$A$5:$A$107,1,FALSE),"")</f>
        <v/>
      </c>
      <c r="I992" t="str">
        <f>IFERROR(VLOOKUP(A992,[1]OP!$A$5:$A$107,1,FALSE),"")</f>
        <v/>
      </c>
      <c r="J992" t="str">
        <f>IFERROR(VLOOKUP(A992,[1]SR!$A$5:$A$107,1,FALSE),"")</f>
        <v/>
      </c>
      <c r="K992" t="str">
        <f>IFERROR(VLOOKUP(A992,[1]JS!$A$5:$A$107,1,FALSE),"")</f>
        <v/>
      </c>
      <c r="L992" t="str">
        <f>IFERROR(VLOOKUP(A992,[1]JW!$A$5:$A$107,1,FALSE),"")</f>
        <v/>
      </c>
      <c r="M992" t="str">
        <f t="shared" si="31"/>
        <v>Nein</v>
      </c>
    </row>
    <row r="993" spans="1:13" x14ac:dyDescent="0.2">
      <c r="A993" s="1" t="str">
        <f>[1]Bestand!A993</f>
        <v>SCD7200SW</v>
      </c>
      <c r="B993" s="1" t="str">
        <f>[1]Bestand!F993</f>
        <v>inaktiver Artikel (8)</v>
      </c>
      <c r="D993" t="str">
        <f>IFERROR(VLOOKUP(A993,[1]PB!$A$5:$A$107,1,FALSE),"")</f>
        <v/>
      </c>
      <c r="E993" s="3" t="str">
        <f t="shared" si="30"/>
        <v/>
      </c>
      <c r="F993" t="str">
        <f>IFERROR(VLOOKUP(A993,[1]SE!$A$5:$A$107,1,FALSE),"")</f>
        <v/>
      </c>
      <c r="G993" t="str">
        <f>IFERROR(VLOOKUP(A993,[1]MF!$A$5:$A$107,1,FALSE),"")</f>
        <v/>
      </c>
      <c r="H993" t="str">
        <f>IFERROR(VLOOKUP(A993,[1]JH!$A$5:$A$107,1,FALSE),"")</f>
        <v/>
      </c>
      <c r="I993" t="str">
        <f>IFERROR(VLOOKUP(A993,[1]OP!$A$5:$A$107,1,FALSE),"")</f>
        <v/>
      </c>
      <c r="J993" t="str">
        <f>IFERROR(VLOOKUP(A993,[1]SR!$A$5:$A$107,1,FALSE),"")</f>
        <v/>
      </c>
      <c r="K993" t="str">
        <f>IFERROR(VLOOKUP(A993,[1]JS!$A$5:$A$107,1,FALSE),"")</f>
        <v/>
      </c>
      <c r="L993" t="str">
        <f>IFERROR(VLOOKUP(A993,[1]JW!$A$5:$A$107,1,FALSE),"")</f>
        <v/>
      </c>
      <c r="M993" t="str">
        <f t="shared" si="31"/>
        <v>Nein</v>
      </c>
    </row>
    <row r="994" spans="1:13" x14ac:dyDescent="0.2">
      <c r="A994" s="1" t="str">
        <f>[1]Bestand!A994</f>
        <v>SCD7200WE</v>
      </c>
      <c r="B994" s="1" t="str">
        <f>[1]Bestand!F994</f>
        <v>inaktiver Artikel (8)</v>
      </c>
      <c r="D994" t="str">
        <f>IFERROR(VLOOKUP(A994,[1]PB!$A$5:$A$107,1,FALSE),"")</f>
        <v/>
      </c>
      <c r="E994" s="3" t="str">
        <f t="shared" si="30"/>
        <v/>
      </c>
      <c r="F994" t="str">
        <f>IFERROR(VLOOKUP(A994,[1]SE!$A$5:$A$107,1,FALSE),"")</f>
        <v/>
      </c>
      <c r="G994" t="str">
        <f>IFERROR(VLOOKUP(A994,[1]MF!$A$5:$A$107,1,FALSE),"")</f>
        <v/>
      </c>
      <c r="H994" t="str">
        <f>IFERROR(VLOOKUP(A994,[1]JH!$A$5:$A$107,1,FALSE),"")</f>
        <v/>
      </c>
      <c r="I994" t="str">
        <f>IFERROR(VLOOKUP(A994,[1]OP!$A$5:$A$107,1,FALSE),"")</f>
        <v/>
      </c>
      <c r="J994" t="str">
        <f>IFERROR(VLOOKUP(A994,[1]SR!$A$5:$A$107,1,FALSE),"")</f>
        <v/>
      </c>
      <c r="K994" t="str">
        <f>IFERROR(VLOOKUP(A994,[1]JS!$A$5:$A$107,1,FALSE),"")</f>
        <v/>
      </c>
      <c r="L994" t="str">
        <f>IFERROR(VLOOKUP(A994,[1]JW!$A$5:$A$107,1,FALSE),"")</f>
        <v/>
      </c>
      <c r="M994" t="str">
        <f t="shared" si="31"/>
        <v>Nein</v>
      </c>
    </row>
    <row r="995" spans="1:13" x14ac:dyDescent="0.2">
      <c r="A995" s="1" t="str">
        <f>[1]Bestand!A995</f>
        <v>SCD7505BR</v>
      </c>
      <c r="B995" s="1" t="str">
        <f>[1]Bestand!F995</f>
        <v>inaktiver Artikel (8)</v>
      </c>
      <c r="D995" t="str">
        <f>IFERROR(VLOOKUP(A995,[1]PB!$A$5:$A$107,1,FALSE),"")</f>
        <v/>
      </c>
      <c r="E995" s="3" t="str">
        <f t="shared" si="30"/>
        <v/>
      </c>
      <c r="F995" t="str">
        <f>IFERROR(VLOOKUP(A995,[1]SE!$A$5:$A$107,1,FALSE),"")</f>
        <v/>
      </c>
      <c r="G995" t="str">
        <f>IFERROR(VLOOKUP(A995,[1]MF!$A$5:$A$107,1,FALSE),"")</f>
        <v/>
      </c>
      <c r="H995" t="str">
        <f>IFERROR(VLOOKUP(A995,[1]JH!$A$5:$A$107,1,FALSE),"")</f>
        <v/>
      </c>
      <c r="I995" t="str">
        <f>IFERROR(VLOOKUP(A995,[1]OP!$A$5:$A$107,1,FALSE),"")</f>
        <v/>
      </c>
      <c r="J995" t="str">
        <f>IFERROR(VLOOKUP(A995,[1]SR!$A$5:$A$107,1,FALSE),"")</f>
        <v/>
      </c>
      <c r="K995" t="str">
        <f>IFERROR(VLOOKUP(A995,[1]JS!$A$5:$A$107,1,FALSE),"")</f>
        <v/>
      </c>
      <c r="L995" t="str">
        <f>IFERROR(VLOOKUP(A995,[1]JW!$A$5:$A$107,1,FALSE),"")</f>
        <v/>
      </c>
      <c r="M995" t="str">
        <f t="shared" si="31"/>
        <v>Nein</v>
      </c>
    </row>
    <row r="996" spans="1:13" x14ac:dyDescent="0.2">
      <c r="A996" s="1" t="str">
        <f>[1]Bestand!A996</f>
        <v>SCD7505SW</v>
      </c>
      <c r="B996" s="1" t="str">
        <f>[1]Bestand!F996</f>
        <v>inaktiver Artikel (8)</v>
      </c>
      <c r="D996" t="str">
        <f>IFERROR(VLOOKUP(A996,[1]PB!$A$5:$A$107,1,FALSE),"")</f>
        <v/>
      </c>
      <c r="E996" s="3" t="str">
        <f t="shared" si="30"/>
        <v/>
      </c>
      <c r="F996" t="str">
        <f>IFERROR(VLOOKUP(A996,[1]SE!$A$5:$A$107,1,FALSE),"")</f>
        <v/>
      </c>
      <c r="G996" t="str">
        <f>IFERROR(VLOOKUP(A996,[1]MF!$A$5:$A$107,1,FALSE),"")</f>
        <v/>
      </c>
      <c r="H996" t="str">
        <f>IFERROR(VLOOKUP(A996,[1]JH!$A$5:$A$107,1,FALSE),"")</f>
        <v/>
      </c>
      <c r="I996" t="str">
        <f>IFERROR(VLOOKUP(A996,[1]OP!$A$5:$A$107,1,FALSE),"")</f>
        <v/>
      </c>
      <c r="J996" t="str">
        <f>IFERROR(VLOOKUP(A996,[1]SR!$A$5:$A$107,1,FALSE),"")</f>
        <v/>
      </c>
      <c r="K996" t="str">
        <f>IFERROR(VLOOKUP(A996,[1]JS!$A$5:$A$107,1,FALSE),"")</f>
        <v/>
      </c>
      <c r="L996" t="str">
        <f>IFERROR(VLOOKUP(A996,[1]JW!$A$5:$A$107,1,FALSE),"")</f>
        <v/>
      </c>
      <c r="M996" t="str">
        <f t="shared" si="31"/>
        <v>Nein</v>
      </c>
    </row>
    <row r="997" spans="1:13" x14ac:dyDescent="0.2">
      <c r="A997" s="1" t="str">
        <f>[1]Bestand!A997</f>
        <v>SCD7600TI</v>
      </c>
      <c r="B997" s="1" t="str">
        <f>[1]Bestand!F997</f>
        <v>aktiver Artikel (4)</v>
      </c>
      <c r="D997" t="str">
        <f>IFERROR(VLOOKUP(A997,[1]PB!$A$5:$A$107,1,FALSE),"")</f>
        <v/>
      </c>
      <c r="E997" s="3" t="str">
        <f t="shared" si="30"/>
        <v/>
      </c>
      <c r="F997" t="str">
        <f>IFERROR(VLOOKUP(A997,[1]SE!$A$5:$A$107,1,FALSE),"")</f>
        <v>SCD7600TI</v>
      </c>
      <c r="G997" t="str">
        <f>IFERROR(VLOOKUP(A997,[1]MF!$A$5:$A$107,1,FALSE),"")</f>
        <v/>
      </c>
      <c r="H997" t="str">
        <f>IFERROR(VLOOKUP(A997,[1]JH!$A$5:$A$107,1,FALSE),"")</f>
        <v/>
      </c>
      <c r="I997" t="str">
        <f>IFERROR(VLOOKUP(A997,[1]OP!$A$5:$A$107,1,FALSE),"")</f>
        <v/>
      </c>
      <c r="J997" t="str">
        <f>IFERROR(VLOOKUP(A997,[1]SR!$A$5:$A$107,1,FALSE),"")</f>
        <v/>
      </c>
      <c r="K997" t="str">
        <f>IFERROR(VLOOKUP(A997,[1]JS!$A$5:$A$107,1,FALSE),"")</f>
        <v>SCD7600TI</v>
      </c>
      <c r="L997" t="str">
        <f>IFERROR(VLOOKUP(A997,[1]JW!$A$5:$A$107,1,FALSE),"")</f>
        <v/>
      </c>
      <c r="M997" t="str">
        <f t="shared" si="31"/>
        <v>Nein</v>
      </c>
    </row>
    <row r="998" spans="1:13" x14ac:dyDescent="0.2">
      <c r="A998" s="1" t="str">
        <f>[1]Bestand!A998</f>
        <v>SCD7700SW</v>
      </c>
      <c r="B998" s="1" t="str">
        <f>[1]Bestand!F998</f>
        <v>inaktiver Artikel (8)</v>
      </c>
      <c r="D998" t="str">
        <f>IFERROR(VLOOKUP(A998,[1]PB!$A$5:$A$107,1,FALSE),"")</f>
        <v/>
      </c>
      <c r="E998" s="3" t="str">
        <f t="shared" si="30"/>
        <v/>
      </c>
      <c r="F998" t="str">
        <f>IFERROR(VLOOKUP(A998,[1]SE!$A$5:$A$107,1,FALSE),"")</f>
        <v/>
      </c>
      <c r="G998" t="str">
        <f>IFERROR(VLOOKUP(A998,[1]MF!$A$5:$A$107,1,FALSE),"")</f>
        <v/>
      </c>
      <c r="H998" t="str">
        <f>IFERROR(VLOOKUP(A998,[1]JH!$A$5:$A$107,1,FALSE),"")</f>
        <v/>
      </c>
      <c r="I998" t="str">
        <f>IFERROR(VLOOKUP(A998,[1]OP!$A$5:$A$107,1,FALSE),"")</f>
        <v/>
      </c>
      <c r="J998" t="str">
        <f>IFERROR(VLOOKUP(A998,[1]SR!$A$5:$A$107,1,FALSE),"")</f>
        <v/>
      </c>
      <c r="K998" t="str">
        <f>IFERROR(VLOOKUP(A998,[1]JS!$A$5:$A$107,1,FALSE),"")</f>
        <v/>
      </c>
      <c r="L998" t="str">
        <f>IFERROR(VLOOKUP(A998,[1]JW!$A$5:$A$107,1,FALSE),"")</f>
        <v/>
      </c>
      <c r="M998" t="str">
        <f t="shared" si="31"/>
        <v>Nein</v>
      </c>
    </row>
    <row r="999" spans="1:13" x14ac:dyDescent="0.2">
      <c r="A999" s="1" t="str">
        <f>[1]Bestand!A999</f>
        <v>SCD7700W</v>
      </c>
      <c r="B999" s="1" t="str">
        <f>[1]Bestand!F999</f>
        <v>inaktiver Artikel (8)</v>
      </c>
      <c r="D999" t="str">
        <f>IFERROR(VLOOKUP(A999,[1]PB!$A$5:$A$107,1,FALSE),"")</f>
        <v/>
      </c>
      <c r="E999" s="3" t="str">
        <f t="shared" si="30"/>
        <v/>
      </c>
      <c r="F999" t="str">
        <f>IFERROR(VLOOKUP(A999,[1]SE!$A$5:$A$107,1,FALSE),"")</f>
        <v/>
      </c>
      <c r="G999" t="str">
        <f>IFERROR(VLOOKUP(A999,[1]MF!$A$5:$A$107,1,FALSE),"")</f>
        <v/>
      </c>
      <c r="H999" t="str">
        <f>IFERROR(VLOOKUP(A999,[1]JH!$A$5:$A$107,1,FALSE),"")</f>
        <v/>
      </c>
      <c r="I999" t="str">
        <f>IFERROR(VLOOKUP(A999,[1]OP!$A$5:$A$107,1,FALSE),"")</f>
        <v/>
      </c>
      <c r="J999" t="str">
        <f>IFERROR(VLOOKUP(A999,[1]SR!$A$5:$A$107,1,FALSE),"")</f>
        <v/>
      </c>
      <c r="K999" t="str">
        <f>IFERROR(VLOOKUP(A999,[1]JS!$A$5:$A$107,1,FALSE),"")</f>
        <v/>
      </c>
      <c r="L999" t="str">
        <f>IFERROR(VLOOKUP(A999,[1]JW!$A$5:$A$107,1,FALSE),"")</f>
        <v/>
      </c>
      <c r="M999" t="str">
        <f t="shared" si="31"/>
        <v>Nein</v>
      </c>
    </row>
    <row r="1000" spans="1:13" x14ac:dyDescent="0.2">
      <c r="A1000" s="1" t="str">
        <f>[1]Bestand!A1000</f>
        <v>SCD7800BL</v>
      </c>
      <c r="B1000" s="1" t="str">
        <f>[1]Bestand!F1000</f>
        <v>inaktiver Artikel (8)</v>
      </c>
      <c r="D1000" t="str">
        <f>IFERROR(VLOOKUP(A1000,[1]PB!$A$5:$A$107,1,FALSE),"")</f>
        <v/>
      </c>
      <c r="E1000" s="3" t="str">
        <f t="shared" si="30"/>
        <v/>
      </c>
      <c r="F1000" t="str">
        <f>IFERROR(VLOOKUP(A1000,[1]SE!$A$5:$A$107,1,FALSE),"")</f>
        <v/>
      </c>
      <c r="G1000" t="str">
        <f>IFERROR(VLOOKUP(A1000,[1]MF!$A$5:$A$107,1,FALSE),"")</f>
        <v/>
      </c>
      <c r="H1000" t="str">
        <f>IFERROR(VLOOKUP(A1000,[1]JH!$A$5:$A$107,1,FALSE),"")</f>
        <v/>
      </c>
      <c r="I1000" t="str">
        <f>IFERROR(VLOOKUP(A1000,[1]OP!$A$5:$A$107,1,FALSE),"")</f>
        <v/>
      </c>
      <c r="J1000" t="str">
        <f>IFERROR(VLOOKUP(A1000,[1]SR!$A$5:$A$107,1,FALSE),"")</f>
        <v/>
      </c>
      <c r="K1000" t="str">
        <f>IFERROR(VLOOKUP(A1000,[1]JS!$A$5:$A$107,1,FALSE),"")</f>
        <v/>
      </c>
      <c r="L1000" t="str">
        <f>IFERROR(VLOOKUP(A1000,[1]JW!$A$5:$A$107,1,FALSE),"")</f>
        <v/>
      </c>
      <c r="M1000" t="str">
        <f t="shared" si="31"/>
        <v>Nein</v>
      </c>
    </row>
    <row r="1001" spans="1:13" x14ac:dyDescent="0.2">
      <c r="A1001" s="1" t="str">
        <f>[1]Bestand!A1001</f>
        <v>SCD7800GR</v>
      </c>
      <c r="B1001" s="1" t="str">
        <f>[1]Bestand!F1001</f>
        <v>inaktiver Artikel (8)</v>
      </c>
      <c r="D1001" t="str">
        <f>IFERROR(VLOOKUP(A1001,[1]PB!$A$5:$A$107,1,FALSE),"")</f>
        <v/>
      </c>
      <c r="E1001" s="3" t="str">
        <f t="shared" si="30"/>
        <v/>
      </c>
      <c r="F1001" t="str">
        <f>IFERROR(VLOOKUP(A1001,[1]SE!$A$5:$A$107,1,FALSE),"")</f>
        <v/>
      </c>
      <c r="G1001" t="str">
        <f>IFERROR(VLOOKUP(A1001,[1]MF!$A$5:$A$107,1,FALSE),"")</f>
        <v/>
      </c>
      <c r="H1001" t="str">
        <f>IFERROR(VLOOKUP(A1001,[1]JH!$A$5:$A$107,1,FALSE),"")</f>
        <v/>
      </c>
      <c r="I1001" t="str">
        <f>IFERROR(VLOOKUP(A1001,[1]OP!$A$5:$A$107,1,FALSE),"")</f>
        <v/>
      </c>
      <c r="J1001" t="str">
        <f>IFERROR(VLOOKUP(A1001,[1]SR!$A$5:$A$107,1,FALSE),"")</f>
        <v>SCD7800GR</v>
      </c>
      <c r="K1001" t="str">
        <f>IFERROR(VLOOKUP(A1001,[1]JS!$A$5:$A$107,1,FALSE),"")</f>
        <v/>
      </c>
      <c r="L1001" t="str">
        <f>IFERROR(VLOOKUP(A1001,[1]JW!$A$5:$A$107,1,FALSE),"")</f>
        <v/>
      </c>
      <c r="M1001" t="str">
        <f t="shared" si="31"/>
        <v>Nein</v>
      </c>
    </row>
    <row r="1002" spans="1:13" x14ac:dyDescent="0.2">
      <c r="A1002" s="1" t="str">
        <f>[1]Bestand!A1002</f>
        <v>SCD7800RO</v>
      </c>
      <c r="B1002" s="1" t="str">
        <f>[1]Bestand!F1002</f>
        <v>aktiver Artikel (4)</v>
      </c>
      <c r="D1002" t="str">
        <f>IFERROR(VLOOKUP(A1002,[1]PB!$A$5:$A$107,1,FALSE),"")</f>
        <v/>
      </c>
      <c r="E1002" s="3" t="str">
        <f t="shared" si="30"/>
        <v/>
      </c>
      <c r="F1002" t="str">
        <f>IFERROR(VLOOKUP(A1002,[1]SE!$A$5:$A$107,1,FALSE),"")</f>
        <v/>
      </c>
      <c r="G1002" t="str">
        <f>IFERROR(VLOOKUP(A1002,[1]MF!$A$5:$A$107,1,FALSE),"")</f>
        <v/>
      </c>
      <c r="H1002" t="str">
        <f>IFERROR(VLOOKUP(A1002,[1]JH!$A$5:$A$107,1,FALSE),"")</f>
        <v>SCD7800RO</v>
      </c>
      <c r="I1002" t="str">
        <f>IFERROR(VLOOKUP(A1002,[1]OP!$A$5:$A$107,1,FALSE),"")</f>
        <v>SCD7800RO</v>
      </c>
      <c r="J1002" t="str">
        <f>IFERROR(VLOOKUP(A1002,[1]SR!$A$5:$A$107,1,FALSE),"")</f>
        <v>SCD7800RO</v>
      </c>
      <c r="K1002" t="str">
        <f>IFERROR(VLOOKUP(A1002,[1]JS!$A$5:$A$107,1,FALSE),"")</f>
        <v>SCD7800RO</v>
      </c>
      <c r="L1002" t="str">
        <f>IFERROR(VLOOKUP(A1002,[1]JW!$A$5:$A$107,1,FALSE),"")</f>
        <v/>
      </c>
      <c r="M1002" t="str">
        <f t="shared" si="31"/>
        <v>Nein</v>
      </c>
    </row>
    <row r="1003" spans="1:13" x14ac:dyDescent="0.2">
      <c r="A1003" s="1" t="str">
        <f>[1]Bestand!A1003</f>
        <v>SCD7800SW</v>
      </c>
      <c r="B1003" s="1" t="str">
        <f>[1]Bestand!F1003</f>
        <v>aktiver Artikel (4)</v>
      </c>
      <c r="D1003" t="str">
        <f>IFERROR(VLOOKUP(A1003,[1]PB!$A$5:$A$107,1,FALSE),"")</f>
        <v>SCD7800SW</v>
      </c>
      <c r="E1003" s="3" t="str">
        <f t="shared" si="30"/>
        <v>SCD7800SW</v>
      </c>
      <c r="F1003" t="str">
        <f>IFERROR(VLOOKUP(A1003,[1]SE!$A$5:$A$107,1,FALSE),"")</f>
        <v>SCD7800SW</v>
      </c>
      <c r="G1003" t="str">
        <f>IFERROR(VLOOKUP(A1003,[1]MF!$A$5:$A$107,1,FALSE),"")</f>
        <v>SCD7800SW</v>
      </c>
      <c r="H1003" t="str">
        <f>IFERROR(VLOOKUP(A1003,[1]JH!$A$5:$A$107,1,FALSE),"")</f>
        <v>SCD7800SW</v>
      </c>
      <c r="I1003" t="str">
        <f>IFERROR(VLOOKUP(A1003,[1]OP!$A$5:$A$107,1,FALSE),"")</f>
        <v>SCD7800SW</v>
      </c>
      <c r="J1003" t="str">
        <f>IFERROR(VLOOKUP(A1003,[1]SR!$A$5:$A$107,1,FALSE),"")</f>
        <v>SCD7800SW</v>
      </c>
      <c r="K1003" t="str">
        <f>IFERROR(VLOOKUP(A1003,[1]JS!$A$5:$A$107,1,FALSE),"")</f>
        <v>SCD7800SW</v>
      </c>
      <c r="L1003" t="str">
        <f>IFERROR(VLOOKUP(A1003,[1]JW!$A$5:$A$107,1,FALSE),"")</f>
        <v>SCD7800SW</v>
      </c>
      <c r="M1003" t="str">
        <f t="shared" si="31"/>
        <v>Ja</v>
      </c>
    </row>
    <row r="1004" spans="1:13" x14ac:dyDescent="0.2">
      <c r="A1004" s="1" t="str">
        <f>[1]Bestand!A1004</f>
        <v>SCD7800WE</v>
      </c>
      <c r="B1004" s="1" t="str">
        <f>[1]Bestand!F1004</f>
        <v>aktiver Artikel (4)</v>
      </c>
      <c r="D1004" t="str">
        <f>IFERROR(VLOOKUP(A1004,[1]PB!$A$5:$A$107,1,FALSE),"")</f>
        <v/>
      </c>
      <c r="E1004" s="3" t="str">
        <f t="shared" si="30"/>
        <v/>
      </c>
      <c r="F1004" t="str">
        <f>IFERROR(VLOOKUP(A1004,[1]SE!$A$5:$A$107,1,FALSE),"")</f>
        <v/>
      </c>
      <c r="G1004" t="str">
        <f>IFERROR(VLOOKUP(A1004,[1]MF!$A$5:$A$107,1,FALSE),"")</f>
        <v>SCD7800WE</v>
      </c>
      <c r="H1004" t="str">
        <f>IFERROR(VLOOKUP(A1004,[1]JH!$A$5:$A$107,1,FALSE),"")</f>
        <v>SCD7800WE</v>
      </c>
      <c r="I1004" t="str">
        <f>IFERROR(VLOOKUP(A1004,[1]OP!$A$5:$A$107,1,FALSE),"")</f>
        <v>SCD7800WE</v>
      </c>
      <c r="J1004" t="str">
        <f>IFERROR(VLOOKUP(A1004,[1]SR!$A$5:$A$107,1,FALSE),"")</f>
        <v>SCD7800WE</v>
      </c>
      <c r="K1004" t="str">
        <f>IFERROR(VLOOKUP(A1004,[1]JS!$A$5:$A$107,1,FALSE),"")</f>
        <v>SCD7800WE</v>
      </c>
      <c r="L1004" t="str">
        <f>IFERROR(VLOOKUP(A1004,[1]JW!$A$5:$A$107,1,FALSE),"")</f>
        <v/>
      </c>
      <c r="M1004" t="str">
        <f t="shared" si="31"/>
        <v>Nein</v>
      </c>
    </row>
    <row r="1005" spans="1:13" x14ac:dyDescent="0.2">
      <c r="A1005" s="1" t="str">
        <f>[1]Bestand!A1005</f>
        <v>SCD7900SW</v>
      </c>
      <c r="B1005" s="1" t="str">
        <f>[1]Bestand!F1005</f>
        <v>inaktiver Artikel (8)</v>
      </c>
      <c r="D1005" t="str">
        <f>IFERROR(VLOOKUP(A1005,[1]PB!$A$5:$A$107,1,FALSE),"")</f>
        <v/>
      </c>
      <c r="E1005" s="3" t="str">
        <f t="shared" si="30"/>
        <v/>
      </c>
      <c r="F1005" t="str">
        <f>IFERROR(VLOOKUP(A1005,[1]SE!$A$5:$A$107,1,FALSE),"")</f>
        <v/>
      </c>
      <c r="G1005" t="str">
        <f>IFERROR(VLOOKUP(A1005,[1]MF!$A$5:$A$107,1,FALSE),"")</f>
        <v/>
      </c>
      <c r="H1005" t="str">
        <f>IFERROR(VLOOKUP(A1005,[1]JH!$A$5:$A$107,1,FALSE),"")</f>
        <v/>
      </c>
      <c r="I1005" t="str">
        <f>IFERROR(VLOOKUP(A1005,[1]OP!$A$5:$A$107,1,FALSE),"")</f>
        <v/>
      </c>
      <c r="J1005" t="str">
        <f>IFERROR(VLOOKUP(A1005,[1]SR!$A$5:$A$107,1,FALSE),"")</f>
        <v/>
      </c>
      <c r="K1005" t="str">
        <f>IFERROR(VLOOKUP(A1005,[1]JS!$A$5:$A$107,1,FALSE),"")</f>
        <v/>
      </c>
      <c r="L1005" t="str">
        <f>IFERROR(VLOOKUP(A1005,[1]JW!$A$5:$A$107,1,FALSE),"")</f>
        <v/>
      </c>
      <c r="M1005" t="str">
        <f t="shared" si="31"/>
        <v>Nein</v>
      </c>
    </row>
    <row r="1006" spans="1:13" x14ac:dyDescent="0.2">
      <c r="A1006" s="1" t="str">
        <f>[1]Bestand!A1006</f>
        <v>SCD7900WE</v>
      </c>
      <c r="B1006" s="1" t="str">
        <f>[1]Bestand!F1006</f>
        <v>inaktiver Artikel (8)</v>
      </c>
      <c r="D1006" t="str">
        <f>IFERROR(VLOOKUP(A1006,[1]PB!$A$5:$A$107,1,FALSE),"")</f>
        <v/>
      </c>
      <c r="E1006" s="3" t="str">
        <f t="shared" si="30"/>
        <v/>
      </c>
      <c r="F1006" t="str">
        <f>IFERROR(VLOOKUP(A1006,[1]SE!$A$5:$A$107,1,FALSE),"")</f>
        <v/>
      </c>
      <c r="G1006" t="str">
        <f>IFERROR(VLOOKUP(A1006,[1]MF!$A$5:$A$107,1,FALSE),"")</f>
        <v/>
      </c>
      <c r="H1006" t="str">
        <f>IFERROR(VLOOKUP(A1006,[1]JH!$A$5:$A$107,1,FALSE),"")</f>
        <v/>
      </c>
      <c r="I1006" t="str">
        <f>IFERROR(VLOOKUP(A1006,[1]OP!$A$5:$A$107,1,FALSE),"")</f>
        <v/>
      </c>
      <c r="J1006" t="str">
        <f>IFERROR(VLOOKUP(A1006,[1]SR!$A$5:$A$107,1,FALSE),"")</f>
        <v/>
      </c>
      <c r="K1006" t="str">
        <f>IFERROR(VLOOKUP(A1006,[1]JS!$A$5:$A$107,1,FALSE),"")</f>
        <v/>
      </c>
      <c r="L1006" t="str">
        <f>IFERROR(VLOOKUP(A1006,[1]JW!$A$5:$A$107,1,FALSE),"")</f>
        <v/>
      </c>
      <c r="M1006" t="str">
        <f t="shared" si="31"/>
        <v>Nein</v>
      </c>
    </row>
    <row r="1007" spans="1:13" x14ac:dyDescent="0.2">
      <c r="A1007" s="1" t="str">
        <f>[1]Bestand!A1007</f>
        <v>SCD8000AN</v>
      </c>
      <c r="B1007" s="1" t="str">
        <f>[1]Bestand!F1007</f>
        <v>inaktiver Artikel (8)</v>
      </c>
      <c r="D1007" t="str">
        <f>IFERROR(VLOOKUP(A1007,[1]PB!$A$5:$A$107,1,FALSE),"")</f>
        <v/>
      </c>
      <c r="E1007" s="3" t="str">
        <f t="shared" si="30"/>
        <v/>
      </c>
      <c r="F1007" t="str">
        <f>IFERROR(VLOOKUP(A1007,[1]SE!$A$5:$A$107,1,FALSE),"")</f>
        <v/>
      </c>
      <c r="G1007" t="str">
        <f>IFERROR(VLOOKUP(A1007,[1]MF!$A$5:$A$107,1,FALSE),"")</f>
        <v/>
      </c>
      <c r="H1007" t="str">
        <f>IFERROR(VLOOKUP(A1007,[1]JH!$A$5:$A$107,1,FALSE),"")</f>
        <v/>
      </c>
      <c r="I1007" t="str">
        <f>IFERROR(VLOOKUP(A1007,[1]OP!$A$5:$A$107,1,FALSE),"")</f>
        <v/>
      </c>
      <c r="J1007" t="str">
        <f>IFERROR(VLOOKUP(A1007,[1]SR!$A$5:$A$107,1,FALSE),"")</f>
        <v/>
      </c>
      <c r="K1007" t="str">
        <f>IFERROR(VLOOKUP(A1007,[1]JS!$A$5:$A$107,1,FALSE),"")</f>
        <v/>
      </c>
      <c r="L1007" t="str">
        <f>IFERROR(VLOOKUP(A1007,[1]JW!$A$5:$A$107,1,FALSE),"")</f>
        <v/>
      </c>
      <c r="M1007" t="str">
        <f t="shared" si="31"/>
        <v>Nein</v>
      </c>
    </row>
    <row r="1008" spans="1:13" x14ac:dyDescent="0.2">
      <c r="A1008" s="1" t="str">
        <f>[1]Bestand!A1008</f>
        <v>SCD8000WE</v>
      </c>
      <c r="B1008" s="1" t="str">
        <f>[1]Bestand!F1008</f>
        <v>inaktiver Artikel (8)</v>
      </c>
      <c r="D1008" t="str">
        <f>IFERROR(VLOOKUP(A1008,[1]PB!$A$5:$A$107,1,FALSE),"")</f>
        <v/>
      </c>
      <c r="E1008" s="3" t="str">
        <f t="shared" si="30"/>
        <v/>
      </c>
      <c r="F1008" t="str">
        <f>IFERROR(VLOOKUP(A1008,[1]SE!$A$5:$A$107,1,FALSE),"")</f>
        <v/>
      </c>
      <c r="G1008" t="str">
        <f>IFERROR(VLOOKUP(A1008,[1]MF!$A$5:$A$107,1,FALSE),"")</f>
        <v/>
      </c>
      <c r="H1008" t="str">
        <f>IFERROR(VLOOKUP(A1008,[1]JH!$A$5:$A$107,1,FALSE),"")</f>
        <v/>
      </c>
      <c r="I1008" t="str">
        <f>IFERROR(VLOOKUP(A1008,[1]OP!$A$5:$A$107,1,FALSE),"")</f>
        <v/>
      </c>
      <c r="J1008" t="str">
        <f>IFERROR(VLOOKUP(A1008,[1]SR!$A$5:$A$107,1,FALSE),"")</f>
        <v/>
      </c>
      <c r="K1008" t="str">
        <f>IFERROR(VLOOKUP(A1008,[1]JS!$A$5:$A$107,1,FALSE),"")</f>
        <v/>
      </c>
      <c r="L1008" t="str">
        <f>IFERROR(VLOOKUP(A1008,[1]JW!$A$5:$A$107,1,FALSE),"")</f>
        <v/>
      </c>
      <c r="M1008" t="str">
        <f t="shared" si="31"/>
        <v>Nein</v>
      </c>
    </row>
    <row r="1009" spans="1:13" x14ac:dyDescent="0.2">
      <c r="A1009" s="1" t="str">
        <f>[1]Bestand!A1009</f>
        <v>SCD8100SW</v>
      </c>
      <c r="B1009" s="1" t="str">
        <f>[1]Bestand!F1009</f>
        <v>inaktiver Artikel (8)</v>
      </c>
      <c r="D1009" t="str">
        <f>IFERROR(VLOOKUP(A1009,[1]PB!$A$5:$A$107,1,FALSE),"")</f>
        <v/>
      </c>
      <c r="E1009" s="3" t="str">
        <f t="shared" si="30"/>
        <v/>
      </c>
      <c r="F1009" t="str">
        <f>IFERROR(VLOOKUP(A1009,[1]SE!$A$5:$A$107,1,FALSE),"")</f>
        <v/>
      </c>
      <c r="G1009" t="str">
        <f>IFERROR(VLOOKUP(A1009,[1]MF!$A$5:$A$107,1,FALSE),"")</f>
        <v/>
      </c>
      <c r="H1009" t="str">
        <f>IFERROR(VLOOKUP(A1009,[1]JH!$A$5:$A$107,1,FALSE),"")</f>
        <v/>
      </c>
      <c r="I1009" t="str">
        <f>IFERROR(VLOOKUP(A1009,[1]OP!$A$5:$A$107,1,FALSE),"")</f>
        <v/>
      </c>
      <c r="J1009" t="str">
        <f>IFERROR(VLOOKUP(A1009,[1]SR!$A$5:$A$107,1,FALSE),"")</f>
        <v/>
      </c>
      <c r="K1009" t="str">
        <f>IFERROR(VLOOKUP(A1009,[1]JS!$A$5:$A$107,1,FALSE),"")</f>
        <v/>
      </c>
      <c r="L1009" t="str">
        <f>IFERROR(VLOOKUP(A1009,[1]JW!$A$5:$A$107,1,FALSE),"")</f>
        <v/>
      </c>
      <c r="M1009" t="str">
        <f t="shared" si="31"/>
        <v>Nein</v>
      </c>
    </row>
    <row r="1010" spans="1:13" x14ac:dyDescent="0.2">
      <c r="A1010" s="1" t="str">
        <f>[1]Bestand!A1010</f>
        <v>SCD8300SW</v>
      </c>
      <c r="B1010" s="1" t="str">
        <f>[1]Bestand!F1010</f>
        <v>aktiver Artikel (4)</v>
      </c>
      <c r="D1010" t="str">
        <f>IFERROR(VLOOKUP(A1010,[1]PB!$A$5:$A$107,1,FALSE),"")</f>
        <v/>
      </c>
      <c r="E1010" s="3" t="str">
        <f t="shared" si="30"/>
        <v/>
      </c>
      <c r="F1010" t="str">
        <f>IFERROR(VLOOKUP(A1010,[1]SE!$A$5:$A$107,1,FALSE),"")</f>
        <v>SCD8300SW</v>
      </c>
      <c r="G1010" t="str">
        <f>IFERROR(VLOOKUP(A1010,[1]MF!$A$5:$A$107,1,FALSE),"")</f>
        <v>SCD8300SW</v>
      </c>
      <c r="H1010" t="str">
        <f>IFERROR(VLOOKUP(A1010,[1]JH!$A$5:$A$107,1,FALSE),"")</f>
        <v>SCD8300SW</v>
      </c>
      <c r="I1010" t="str">
        <f>IFERROR(VLOOKUP(A1010,[1]OP!$A$5:$A$107,1,FALSE),"")</f>
        <v/>
      </c>
      <c r="J1010" t="str">
        <f>IFERROR(VLOOKUP(A1010,[1]SR!$A$5:$A$107,1,FALSE),"")</f>
        <v>SCD8300SW</v>
      </c>
      <c r="K1010" t="str">
        <f>IFERROR(VLOOKUP(A1010,[1]JS!$A$5:$A$107,1,FALSE),"")</f>
        <v>SCD8300SW</v>
      </c>
      <c r="L1010" t="str">
        <f>IFERROR(VLOOKUP(A1010,[1]JW!$A$5:$A$107,1,FALSE),"")</f>
        <v/>
      </c>
      <c r="M1010" t="str">
        <f t="shared" si="31"/>
        <v>Nein</v>
      </c>
    </row>
    <row r="1011" spans="1:13" x14ac:dyDescent="0.2">
      <c r="A1011" s="1" t="str">
        <f>[1]Bestand!A1011</f>
        <v>SCDTEST</v>
      </c>
      <c r="B1011" s="1" t="str">
        <f>[1]Bestand!F1011</f>
        <v>löschfähiger Artikel (9)</v>
      </c>
      <c r="D1011" t="str">
        <f>IFERROR(VLOOKUP(A1011,[1]PB!$A$5:$A$107,1,FALSE),"")</f>
        <v/>
      </c>
      <c r="E1011" s="3" t="str">
        <f t="shared" si="30"/>
        <v/>
      </c>
      <c r="F1011" t="str">
        <f>IFERROR(VLOOKUP(A1011,[1]SE!$A$5:$A$107,1,FALSE),"")</f>
        <v/>
      </c>
      <c r="G1011" t="str">
        <f>IFERROR(VLOOKUP(A1011,[1]MF!$A$5:$A$107,1,FALSE),"")</f>
        <v/>
      </c>
      <c r="H1011" t="str">
        <f>IFERROR(VLOOKUP(A1011,[1]JH!$A$5:$A$107,1,FALSE),"")</f>
        <v/>
      </c>
      <c r="I1011" t="str">
        <f>IFERROR(VLOOKUP(A1011,[1]OP!$A$5:$A$107,1,FALSE),"")</f>
        <v/>
      </c>
      <c r="J1011" t="str">
        <f>IFERROR(VLOOKUP(A1011,[1]SR!$A$5:$A$107,1,FALSE),"")</f>
        <v/>
      </c>
      <c r="K1011" t="str">
        <f>IFERROR(VLOOKUP(A1011,[1]JS!$A$5:$A$107,1,FALSE),"")</f>
        <v/>
      </c>
      <c r="L1011" t="str">
        <f>IFERROR(VLOOKUP(A1011,[1]JW!$A$5:$A$107,1,FALSE),"")</f>
        <v/>
      </c>
      <c r="M1011" t="str">
        <f t="shared" si="31"/>
        <v>Nein</v>
      </c>
    </row>
    <row r="1012" spans="1:13" x14ac:dyDescent="0.2">
      <c r="A1012" s="1" t="str">
        <f>[1]Bestand!A1012</f>
        <v>SCDTEST2</v>
      </c>
      <c r="B1012" s="1" t="str">
        <f>[1]Bestand!F1012</f>
        <v>löschfähiger Artikel (9)</v>
      </c>
      <c r="D1012" t="str">
        <f>IFERROR(VLOOKUP(A1012,[1]PB!$A$5:$A$107,1,FALSE),"")</f>
        <v/>
      </c>
      <c r="E1012" s="3" t="str">
        <f t="shared" si="30"/>
        <v/>
      </c>
      <c r="F1012" t="str">
        <f>IFERROR(VLOOKUP(A1012,[1]SE!$A$5:$A$107,1,FALSE),"")</f>
        <v/>
      </c>
      <c r="G1012" t="str">
        <f>IFERROR(VLOOKUP(A1012,[1]MF!$A$5:$A$107,1,FALSE),"")</f>
        <v/>
      </c>
      <c r="H1012" t="str">
        <f>IFERROR(VLOOKUP(A1012,[1]JH!$A$5:$A$107,1,FALSE),"")</f>
        <v/>
      </c>
      <c r="I1012" t="str">
        <f>IFERROR(VLOOKUP(A1012,[1]OP!$A$5:$A$107,1,FALSE),"")</f>
        <v/>
      </c>
      <c r="J1012" t="str">
        <f>IFERROR(VLOOKUP(A1012,[1]SR!$A$5:$A$107,1,FALSE),"")</f>
        <v/>
      </c>
      <c r="K1012" t="str">
        <f>IFERROR(VLOOKUP(A1012,[1]JS!$A$5:$A$107,1,FALSE),"")</f>
        <v/>
      </c>
      <c r="L1012" t="str">
        <f>IFERROR(VLOOKUP(A1012,[1]JW!$A$5:$A$107,1,FALSE),"")</f>
        <v/>
      </c>
      <c r="M1012" t="str">
        <f t="shared" si="31"/>
        <v>Nein</v>
      </c>
    </row>
    <row r="1013" spans="1:13" x14ac:dyDescent="0.2">
      <c r="A1013" s="1" t="str">
        <f>[1]Bestand!A1013</f>
        <v>SCDTEST3</v>
      </c>
      <c r="B1013" s="1" t="str">
        <f>[1]Bestand!F1013</f>
        <v>löschfähiger Artikel (9)</v>
      </c>
      <c r="D1013" t="str">
        <f>IFERROR(VLOOKUP(A1013,[1]PB!$A$5:$A$107,1,FALSE),"")</f>
        <v/>
      </c>
      <c r="E1013" s="3" t="str">
        <f t="shared" si="30"/>
        <v/>
      </c>
      <c r="F1013" t="str">
        <f>IFERROR(VLOOKUP(A1013,[1]SE!$A$5:$A$107,1,FALSE),"")</f>
        <v/>
      </c>
      <c r="G1013" t="str">
        <f>IFERROR(VLOOKUP(A1013,[1]MF!$A$5:$A$107,1,FALSE),"")</f>
        <v/>
      </c>
      <c r="H1013" t="str">
        <f>IFERROR(VLOOKUP(A1013,[1]JH!$A$5:$A$107,1,FALSE),"")</f>
        <v/>
      </c>
      <c r="I1013" t="str">
        <f>IFERROR(VLOOKUP(A1013,[1]OP!$A$5:$A$107,1,FALSE),"")</f>
        <v/>
      </c>
      <c r="J1013" t="str">
        <f>IFERROR(VLOOKUP(A1013,[1]SR!$A$5:$A$107,1,FALSE),"")</f>
        <v/>
      </c>
      <c r="K1013" t="str">
        <f>IFERROR(VLOOKUP(A1013,[1]JS!$A$5:$A$107,1,FALSE),"")</f>
        <v/>
      </c>
      <c r="L1013" t="str">
        <f>IFERROR(VLOOKUP(A1013,[1]JW!$A$5:$A$107,1,FALSE),"")</f>
        <v/>
      </c>
      <c r="M1013" t="str">
        <f t="shared" si="31"/>
        <v>Nein</v>
      </c>
    </row>
    <row r="1014" spans="1:13" x14ac:dyDescent="0.2">
      <c r="A1014" s="1" t="str">
        <f>[1]Bestand!A1014</f>
        <v>SCDTEST4</v>
      </c>
      <c r="B1014" s="1" t="str">
        <f>[1]Bestand!F1014</f>
        <v>löschfähiger Artikel (9)</v>
      </c>
      <c r="D1014" t="str">
        <f>IFERROR(VLOOKUP(A1014,[1]PB!$A$5:$A$107,1,FALSE),"")</f>
        <v/>
      </c>
      <c r="E1014" s="3" t="str">
        <f t="shared" si="30"/>
        <v/>
      </c>
      <c r="F1014" t="str">
        <f>IFERROR(VLOOKUP(A1014,[1]SE!$A$5:$A$107,1,FALSE),"")</f>
        <v/>
      </c>
      <c r="G1014" t="str">
        <f>IFERROR(VLOOKUP(A1014,[1]MF!$A$5:$A$107,1,FALSE),"")</f>
        <v/>
      </c>
      <c r="H1014" t="str">
        <f>IFERROR(VLOOKUP(A1014,[1]JH!$A$5:$A$107,1,FALSE),"")</f>
        <v/>
      </c>
      <c r="I1014" t="str">
        <f>IFERROR(VLOOKUP(A1014,[1]OP!$A$5:$A$107,1,FALSE),"")</f>
        <v/>
      </c>
      <c r="J1014" t="str">
        <f>IFERROR(VLOOKUP(A1014,[1]SR!$A$5:$A$107,1,FALSE),"")</f>
        <v/>
      </c>
      <c r="K1014" t="str">
        <f>IFERROR(VLOOKUP(A1014,[1]JS!$A$5:$A$107,1,FALSE),"")</f>
        <v/>
      </c>
      <c r="L1014" t="str">
        <f>IFERROR(VLOOKUP(A1014,[1]JW!$A$5:$A$107,1,FALSE),"")</f>
        <v/>
      </c>
      <c r="M1014" t="str">
        <f t="shared" si="31"/>
        <v>Nein</v>
      </c>
    </row>
    <row r="1015" spans="1:13" x14ac:dyDescent="0.2">
      <c r="A1015" s="1" t="str">
        <f>[1]Bestand!A1015</f>
        <v>SCDTEST5</v>
      </c>
      <c r="B1015" s="1" t="str">
        <f>[1]Bestand!F1015</f>
        <v>löschfähiger Artikel (9)</v>
      </c>
      <c r="D1015" t="str">
        <f>IFERROR(VLOOKUP(A1015,[1]PB!$A$5:$A$107,1,FALSE),"")</f>
        <v/>
      </c>
      <c r="E1015" s="3" t="str">
        <f t="shared" si="30"/>
        <v/>
      </c>
      <c r="F1015" t="str">
        <f>IFERROR(VLOOKUP(A1015,[1]SE!$A$5:$A$107,1,FALSE),"")</f>
        <v/>
      </c>
      <c r="G1015" t="str">
        <f>IFERROR(VLOOKUP(A1015,[1]MF!$A$5:$A$107,1,FALSE),"")</f>
        <v/>
      </c>
      <c r="H1015" t="str">
        <f>IFERROR(VLOOKUP(A1015,[1]JH!$A$5:$A$107,1,FALSE),"")</f>
        <v/>
      </c>
      <c r="I1015" t="str">
        <f>IFERROR(VLOOKUP(A1015,[1]OP!$A$5:$A$107,1,FALSE),"")</f>
        <v/>
      </c>
      <c r="J1015" t="str">
        <f>IFERROR(VLOOKUP(A1015,[1]SR!$A$5:$A$107,1,FALSE),"")</f>
        <v/>
      </c>
      <c r="K1015" t="str">
        <f>IFERROR(VLOOKUP(A1015,[1]JS!$A$5:$A$107,1,FALSE),"")</f>
        <v/>
      </c>
      <c r="L1015" t="str">
        <f>IFERROR(VLOOKUP(A1015,[1]JW!$A$5:$A$107,1,FALSE),"")</f>
        <v/>
      </c>
      <c r="M1015" t="str">
        <f t="shared" si="31"/>
        <v>Nein</v>
      </c>
    </row>
    <row r="1016" spans="1:13" x14ac:dyDescent="0.2">
      <c r="A1016" s="1" t="str">
        <f>[1]Bestand!A1016</f>
        <v>SCHADEN</v>
      </c>
      <c r="B1016" s="1" t="str">
        <f>[1]Bestand!F1016</f>
        <v>Verwaltungsartikel (3)</v>
      </c>
      <c r="D1016" t="str">
        <f>IFERROR(VLOOKUP(A1016,[1]PB!$A$5:$A$107,1,FALSE),"")</f>
        <v/>
      </c>
      <c r="E1016" s="3" t="str">
        <f t="shared" si="30"/>
        <v/>
      </c>
      <c r="F1016" t="str">
        <f>IFERROR(VLOOKUP(A1016,[1]SE!$A$5:$A$107,1,FALSE),"")</f>
        <v/>
      </c>
      <c r="G1016" t="str">
        <f>IFERROR(VLOOKUP(A1016,[1]MF!$A$5:$A$107,1,FALSE),"")</f>
        <v/>
      </c>
      <c r="H1016" t="str">
        <f>IFERROR(VLOOKUP(A1016,[1]JH!$A$5:$A$107,1,FALSE),"")</f>
        <v/>
      </c>
      <c r="I1016" t="str">
        <f>IFERROR(VLOOKUP(A1016,[1]OP!$A$5:$A$107,1,FALSE),"")</f>
        <v/>
      </c>
      <c r="J1016" t="str">
        <f>IFERROR(VLOOKUP(A1016,[1]SR!$A$5:$A$107,1,FALSE),"")</f>
        <v/>
      </c>
      <c r="K1016" t="str">
        <f>IFERROR(VLOOKUP(A1016,[1]JS!$A$5:$A$107,1,FALSE),"")</f>
        <v/>
      </c>
      <c r="L1016" t="str">
        <f>IFERROR(VLOOKUP(A1016,[1]JW!$A$5:$A$107,1,FALSE),"")</f>
        <v/>
      </c>
      <c r="M1016" t="str">
        <f t="shared" si="31"/>
        <v>Nein</v>
      </c>
    </row>
    <row r="1017" spans="1:13" x14ac:dyDescent="0.2">
      <c r="A1017" s="1" t="str">
        <f>[1]Bestand!A1017</f>
        <v>SCHIRM</v>
      </c>
      <c r="B1017" s="1" t="str">
        <f>[1]Bestand!F1017</f>
        <v>inaktiver Artikel (8)</v>
      </c>
      <c r="D1017" t="str">
        <f>IFERROR(VLOOKUP(A1017,[1]PB!$A$5:$A$107,1,FALSE),"")</f>
        <v/>
      </c>
      <c r="E1017" s="3" t="str">
        <f t="shared" si="30"/>
        <v/>
      </c>
      <c r="F1017" t="str">
        <f>IFERROR(VLOOKUP(A1017,[1]SE!$A$5:$A$107,1,FALSE),"")</f>
        <v/>
      </c>
      <c r="G1017" t="str">
        <f>IFERROR(VLOOKUP(A1017,[1]MF!$A$5:$A$107,1,FALSE),"")</f>
        <v/>
      </c>
      <c r="H1017" t="str">
        <f>IFERROR(VLOOKUP(A1017,[1]JH!$A$5:$A$107,1,FALSE),"")</f>
        <v/>
      </c>
      <c r="I1017" t="str">
        <f>IFERROR(VLOOKUP(A1017,[1]OP!$A$5:$A$107,1,FALSE),"")</f>
        <v/>
      </c>
      <c r="J1017" t="str">
        <f>IFERROR(VLOOKUP(A1017,[1]SR!$A$5:$A$107,1,FALSE),"")</f>
        <v/>
      </c>
      <c r="K1017" t="str">
        <f>IFERROR(VLOOKUP(A1017,[1]JS!$A$5:$A$107,1,FALSE),"")</f>
        <v/>
      </c>
      <c r="L1017" t="str">
        <f>IFERROR(VLOOKUP(A1017,[1]JW!$A$5:$A$107,1,FALSE),"")</f>
        <v/>
      </c>
      <c r="M1017" t="str">
        <f t="shared" si="31"/>
        <v>Nein</v>
      </c>
    </row>
    <row r="1018" spans="1:13" x14ac:dyDescent="0.2">
      <c r="A1018" s="1" t="str">
        <f>[1]Bestand!A1018</f>
        <v>SCHLÜSSELANHÄNGER</v>
      </c>
      <c r="B1018" s="1" t="str">
        <f>[1]Bestand!F1018</f>
        <v>inaktiver Artikel (8)</v>
      </c>
      <c r="D1018" t="str">
        <f>IFERROR(VLOOKUP(A1018,[1]PB!$A$5:$A$107,1,FALSE),"")</f>
        <v/>
      </c>
      <c r="E1018" s="3" t="str">
        <f t="shared" si="30"/>
        <v/>
      </c>
      <c r="F1018" t="str">
        <f>IFERROR(VLOOKUP(A1018,[1]SE!$A$5:$A$107,1,FALSE),"")</f>
        <v/>
      </c>
      <c r="G1018" t="str">
        <f>IFERROR(VLOOKUP(A1018,[1]MF!$A$5:$A$107,1,FALSE),"")</f>
        <v/>
      </c>
      <c r="H1018" t="str">
        <f>IFERROR(VLOOKUP(A1018,[1]JH!$A$5:$A$107,1,FALSE),"")</f>
        <v/>
      </c>
      <c r="I1018" t="str">
        <f>IFERROR(VLOOKUP(A1018,[1]OP!$A$5:$A$107,1,FALSE),"")</f>
        <v/>
      </c>
      <c r="J1018" t="str">
        <f>IFERROR(VLOOKUP(A1018,[1]SR!$A$5:$A$107,1,FALSE),"")</f>
        <v/>
      </c>
      <c r="K1018" t="str">
        <f>IFERROR(VLOOKUP(A1018,[1]JS!$A$5:$A$107,1,FALSE),"")</f>
        <v/>
      </c>
      <c r="L1018" t="str">
        <f>IFERROR(VLOOKUP(A1018,[1]JW!$A$5:$A$107,1,FALSE),"")</f>
        <v/>
      </c>
      <c r="M1018" t="str">
        <f t="shared" si="31"/>
        <v>Nein</v>
      </c>
    </row>
    <row r="1019" spans="1:13" x14ac:dyDescent="0.2">
      <c r="A1019" s="1" t="str">
        <f>[1]Bestand!A1019</f>
        <v>SCHOCKENSPIEL</v>
      </c>
      <c r="B1019" s="1" t="str">
        <f>[1]Bestand!F1019</f>
        <v>inaktiver Artikel (8)</v>
      </c>
      <c r="D1019" t="str">
        <f>IFERROR(VLOOKUP(A1019,[1]PB!$A$5:$A$107,1,FALSE),"")</f>
        <v/>
      </c>
      <c r="E1019" s="3" t="str">
        <f t="shared" si="30"/>
        <v/>
      </c>
      <c r="F1019" t="str">
        <f>IFERROR(VLOOKUP(A1019,[1]SE!$A$5:$A$107,1,FALSE),"")</f>
        <v/>
      </c>
      <c r="G1019" t="str">
        <f>IFERROR(VLOOKUP(A1019,[1]MF!$A$5:$A$107,1,FALSE),"")</f>
        <v/>
      </c>
      <c r="H1019" t="str">
        <f>IFERROR(VLOOKUP(A1019,[1]JH!$A$5:$A$107,1,FALSE),"")</f>
        <v/>
      </c>
      <c r="I1019" t="str">
        <f>IFERROR(VLOOKUP(A1019,[1]OP!$A$5:$A$107,1,FALSE),"")</f>
        <v/>
      </c>
      <c r="J1019" t="str">
        <f>IFERROR(VLOOKUP(A1019,[1]SR!$A$5:$A$107,1,FALSE),"")</f>
        <v/>
      </c>
      <c r="K1019" t="str">
        <f>IFERROR(VLOOKUP(A1019,[1]JS!$A$5:$A$107,1,FALSE),"")</f>
        <v/>
      </c>
      <c r="L1019" t="str">
        <f>IFERROR(VLOOKUP(A1019,[1]JW!$A$5:$A$107,1,FALSE),"")</f>
        <v/>
      </c>
      <c r="M1019" t="str">
        <f t="shared" si="31"/>
        <v>Nein</v>
      </c>
    </row>
    <row r="1020" spans="1:13" x14ac:dyDescent="0.2">
      <c r="A1020" s="1" t="str">
        <f>[1]Bestand!A1020</f>
        <v>SCHOCKWARST</v>
      </c>
      <c r="B1020" s="1" t="str">
        <f>[1]Bestand!F1020</f>
        <v>inaktiver Artikel (8)</v>
      </c>
      <c r="D1020" t="str">
        <f>IFERROR(VLOOKUP(A1020,[1]PB!$A$5:$A$107,1,FALSE),"")</f>
        <v/>
      </c>
      <c r="E1020" s="3" t="str">
        <f t="shared" si="30"/>
        <v/>
      </c>
      <c r="F1020" t="str">
        <f>IFERROR(VLOOKUP(A1020,[1]SE!$A$5:$A$107,1,FALSE),"")</f>
        <v/>
      </c>
      <c r="G1020" t="str">
        <f>IFERROR(VLOOKUP(A1020,[1]MF!$A$5:$A$107,1,FALSE),"")</f>
        <v/>
      </c>
      <c r="H1020" t="str">
        <f>IFERROR(VLOOKUP(A1020,[1]JH!$A$5:$A$107,1,FALSE),"")</f>
        <v/>
      </c>
      <c r="I1020" t="str">
        <f>IFERROR(VLOOKUP(A1020,[1]OP!$A$5:$A$107,1,FALSE),"")</f>
        <v/>
      </c>
      <c r="J1020" t="str">
        <f>IFERROR(VLOOKUP(A1020,[1]SR!$A$5:$A$107,1,FALSE),"")</f>
        <v/>
      </c>
      <c r="K1020" t="str">
        <f>IFERROR(VLOOKUP(A1020,[1]JS!$A$5:$A$107,1,FALSE),"")</f>
        <v/>
      </c>
      <c r="L1020" t="str">
        <f>IFERROR(VLOOKUP(A1020,[1]JW!$A$5:$A$107,1,FALSE),"")</f>
        <v/>
      </c>
      <c r="M1020" t="str">
        <f t="shared" si="31"/>
        <v>Nein</v>
      </c>
    </row>
    <row r="1021" spans="1:13" x14ac:dyDescent="0.2">
      <c r="A1021" s="1" t="str">
        <f>[1]Bestand!A1021</f>
        <v>SCHRAUBEN</v>
      </c>
      <c r="B1021" s="1" t="str">
        <f>[1]Bestand!F1021</f>
        <v>Ersatzteil (5)</v>
      </c>
      <c r="D1021" t="str">
        <f>IFERROR(VLOOKUP(A1021,[1]PB!$A$5:$A$107,1,FALSE),"")</f>
        <v/>
      </c>
      <c r="E1021" s="3" t="str">
        <f t="shared" si="30"/>
        <v/>
      </c>
      <c r="F1021" t="str">
        <f>IFERROR(VLOOKUP(A1021,[1]SE!$A$5:$A$107,1,FALSE),"")</f>
        <v/>
      </c>
      <c r="G1021" t="str">
        <f>IFERROR(VLOOKUP(A1021,[1]MF!$A$5:$A$107,1,FALSE),"")</f>
        <v/>
      </c>
      <c r="H1021" t="str">
        <f>IFERROR(VLOOKUP(A1021,[1]JH!$A$5:$A$107,1,FALSE),"")</f>
        <v/>
      </c>
      <c r="I1021" t="str">
        <f>IFERROR(VLOOKUP(A1021,[1]OP!$A$5:$A$107,1,FALSE),"")</f>
        <v/>
      </c>
      <c r="J1021" t="str">
        <f>IFERROR(VLOOKUP(A1021,[1]SR!$A$5:$A$107,1,FALSE),"")</f>
        <v/>
      </c>
      <c r="K1021" t="str">
        <f>IFERROR(VLOOKUP(A1021,[1]JS!$A$5:$A$107,1,FALSE),"")</f>
        <v/>
      </c>
      <c r="L1021" t="str">
        <f>IFERROR(VLOOKUP(A1021,[1]JW!$A$5:$A$107,1,FALSE),"")</f>
        <v/>
      </c>
      <c r="M1021" t="str">
        <f t="shared" si="31"/>
        <v>Nein</v>
      </c>
    </row>
    <row r="1022" spans="1:13" x14ac:dyDescent="0.2">
      <c r="A1022" s="1" t="str">
        <f>[1]Bestand!A1022</f>
        <v>SCHREIBPLATTE</v>
      </c>
      <c r="B1022" s="1" t="str">
        <f>[1]Bestand!F1022</f>
        <v>inaktiver Artikel (8)</v>
      </c>
      <c r="D1022" t="str">
        <f>IFERROR(VLOOKUP(A1022,[1]PB!$A$5:$A$107,1,FALSE),"")</f>
        <v/>
      </c>
      <c r="E1022" s="3" t="str">
        <f t="shared" si="30"/>
        <v/>
      </c>
      <c r="F1022" t="str">
        <f>IFERROR(VLOOKUP(A1022,[1]SE!$A$5:$A$107,1,FALSE),"")</f>
        <v/>
      </c>
      <c r="G1022" t="str">
        <f>IFERROR(VLOOKUP(A1022,[1]MF!$A$5:$A$107,1,FALSE),"")</f>
        <v/>
      </c>
      <c r="H1022" t="str">
        <f>IFERROR(VLOOKUP(A1022,[1]JH!$A$5:$A$107,1,FALSE),"")</f>
        <v/>
      </c>
      <c r="I1022" t="str">
        <f>IFERROR(VLOOKUP(A1022,[1]OP!$A$5:$A$107,1,FALSE),"")</f>
        <v/>
      </c>
      <c r="J1022" t="str">
        <f>IFERROR(VLOOKUP(A1022,[1]SR!$A$5:$A$107,1,FALSE),"")</f>
        <v/>
      </c>
      <c r="K1022" t="str">
        <f>IFERROR(VLOOKUP(A1022,[1]JS!$A$5:$A$107,1,FALSE),"")</f>
        <v/>
      </c>
      <c r="L1022" t="str">
        <f>IFERROR(VLOOKUP(A1022,[1]JW!$A$5:$A$107,1,FALSE),"")</f>
        <v/>
      </c>
      <c r="M1022" t="str">
        <f t="shared" si="31"/>
        <v>Nein</v>
      </c>
    </row>
    <row r="1023" spans="1:13" x14ac:dyDescent="0.2">
      <c r="A1023" s="1" t="str">
        <f>[1]Bestand!A1023</f>
        <v>SERVICE</v>
      </c>
      <c r="B1023" s="1" t="str">
        <f>[1]Bestand!F1023</f>
        <v>Verwaltungsartikel (3)</v>
      </c>
      <c r="D1023" t="str">
        <f>IFERROR(VLOOKUP(A1023,[1]PB!$A$5:$A$107,1,FALSE),"")</f>
        <v/>
      </c>
      <c r="E1023" s="3" t="str">
        <f t="shared" si="30"/>
        <v/>
      </c>
      <c r="F1023" t="str">
        <f>IFERROR(VLOOKUP(A1023,[1]SE!$A$5:$A$107,1,FALSE),"")</f>
        <v/>
      </c>
      <c r="G1023" t="str">
        <f>IFERROR(VLOOKUP(A1023,[1]MF!$A$5:$A$107,1,FALSE),"")</f>
        <v/>
      </c>
      <c r="H1023" t="str">
        <f>IFERROR(VLOOKUP(A1023,[1]JH!$A$5:$A$107,1,FALSE),"")</f>
        <v/>
      </c>
      <c r="I1023" t="str">
        <f>IFERROR(VLOOKUP(A1023,[1]OP!$A$5:$A$107,1,FALSE),"")</f>
        <v/>
      </c>
      <c r="J1023" t="str">
        <f>IFERROR(VLOOKUP(A1023,[1]SR!$A$5:$A$107,1,FALSE),"")</f>
        <v/>
      </c>
      <c r="K1023" t="str">
        <f>IFERROR(VLOOKUP(A1023,[1]JS!$A$5:$A$107,1,FALSE),"")</f>
        <v/>
      </c>
      <c r="L1023" t="str">
        <f>IFERROR(VLOOKUP(A1023,[1]JW!$A$5:$A$107,1,FALSE),"")</f>
        <v/>
      </c>
      <c r="M1023" t="str">
        <f t="shared" si="31"/>
        <v>Nein</v>
      </c>
    </row>
    <row r="1024" spans="1:13" x14ac:dyDescent="0.2">
      <c r="A1024" s="1" t="str">
        <f>[1]Bestand!A1024</f>
        <v>SETS</v>
      </c>
      <c r="B1024" s="1" t="str">
        <f>[1]Bestand!F1024</f>
        <v>Ersatzteil (5)</v>
      </c>
      <c r="D1024" t="str">
        <f>IFERROR(VLOOKUP(A1024,[1]PB!$A$5:$A$107,1,FALSE),"")</f>
        <v/>
      </c>
      <c r="E1024" s="3" t="str">
        <f t="shared" si="30"/>
        <v/>
      </c>
      <c r="F1024" t="str">
        <f>IFERROR(VLOOKUP(A1024,[1]SE!$A$5:$A$107,1,FALSE),"")</f>
        <v/>
      </c>
      <c r="G1024" t="str">
        <f>IFERROR(VLOOKUP(A1024,[1]MF!$A$5:$A$107,1,FALSE),"")</f>
        <v/>
      </c>
      <c r="H1024" t="str">
        <f>IFERROR(VLOOKUP(A1024,[1]JH!$A$5:$A$107,1,FALSE),"")</f>
        <v/>
      </c>
      <c r="I1024" t="str">
        <f>IFERROR(VLOOKUP(A1024,[1]OP!$A$5:$A$107,1,FALSE),"")</f>
        <v/>
      </c>
      <c r="J1024" t="str">
        <f>IFERROR(VLOOKUP(A1024,[1]SR!$A$5:$A$107,1,FALSE),"")</f>
        <v/>
      </c>
      <c r="K1024" t="str">
        <f>IFERROR(VLOOKUP(A1024,[1]JS!$A$5:$A$107,1,FALSE),"")</f>
        <v/>
      </c>
      <c r="L1024" t="str">
        <f>IFERROR(VLOOKUP(A1024,[1]JW!$A$5:$A$107,1,FALSE),"")</f>
        <v/>
      </c>
      <c r="M1024" t="str">
        <f t="shared" si="31"/>
        <v>Nein</v>
      </c>
    </row>
    <row r="1025" spans="1:13" x14ac:dyDescent="0.2">
      <c r="A1025" s="1" t="str">
        <f>[1]Bestand!A1025</f>
        <v>SF3500</v>
      </c>
      <c r="B1025" s="1" t="str">
        <f>[1]Bestand!F1025</f>
        <v>inaktiver Artikel (8)</v>
      </c>
      <c r="D1025" t="str">
        <f>IFERROR(VLOOKUP(A1025,[1]PB!$A$5:$A$107,1,FALSE),"")</f>
        <v/>
      </c>
      <c r="E1025" s="3" t="str">
        <f t="shared" si="30"/>
        <v/>
      </c>
      <c r="F1025" t="str">
        <f>IFERROR(VLOOKUP(A1025,[1]SE!$A$5:$A$107,1,FALSE),"")</f>
        <v/>
      </c>
      <c r="G1025" t="str">
        <f>IFERROR(VLOOKUP(A1025,[1]MF!$A$5:$A$107,1,FALSE),"")</f>
        <v/>
      </c>
      <c r="H1025" t="str">
        <f>IFERROR(VLOOKUP(A1025,[1]JH!$A$5:$A$107,1,FALSE),"")</f>
        <v/>
      </c>
      <c r="I1025" t="str">
        <f>IFERROR(VLOOKUP(A1025,[1]OP!$A$5:$A$107,1,FALSE),"")</f>
        <v/>
      </c>
      <c r="J1025" t="str">
        <f>IFERROR(VLOOKUP(A1025,[1]SR!$A$5:$A$107,1,FALSE),"")</f>
        <v/>
      </c>
      <c r="K1025" t="str">
        <f>IFERROR(VLOOKUP(A1025,[1]JS!$A$5:$A$107,1,FALSE),"")</f>
        <v/>
      </c>
      <c r="L1025" t="str">
        <f>IFERROR(VLOOKUP(A1025,[1]JW!$A$5:$A$107,1,FALSE),"")</f>
        <v/>
      </c>
      <c r="M1025" t="str">
        <f t="shared" si="31"/>
        <v>Nein</v>
      </c>
    </row>
    <row r="1026" spans="1:13" x14ac:dyDescent="0.2">
      <c r="A1026" s="1" t="str">
        <f>[1]Bestand!A1026</f>
        <v>SF510</v>
      </c>
      <c r="B1026" s="1" t="str">
        <f>[1]Bestand!F1026</f>
        <v>aktiver Artikel (4)</v>
      </c>
      <c r="D1026" t="str">
        <f>IFERROR(VLOOKUP(A1026,[1]PB!$A$5:$A$107,1,FALSE),"")</f>
        <v>SF510</v>
      </c>
      <c r="E1026" s="3" t="str">
        <f t="shared" si="30"/>
        <v>SF510</v>
      </c>
      <c r="F1026" t="str">
        <f>IFERROR(VLOOKUP(A1026,[1]SE!$A$5:$A$107,1,FALSE),"")</f>
        <v>SF510</v>
      </c>
      <c r="G1026" t="str">
        <f>IFERROR(VLOOKUP(A1026,[1]MF!$A$5:$A$107,1,FALSE),"")</f>
        <v/>
      </c>
      <c r="H1026" t="str">
        <f>IFERROR(VLOOKUP(A1026,[1]JH!$A$5:$A$107,1,FALSE),"")</f>
        <v/>
      </c>
      <c r="I1026" t="str">
        <f>IFERROR(VLOOKUP(A1026,[1]OP!$A$5:$A$107,1,FALSE),"")</f>
        <v/>
      </c>
      <c r="J1026" t="str">
        <f>IFERROR(VLOOKUP(A1026,[1]SR!$A$5:$A$107,1,FALSE),"")</f>
        <v/>
      </c>
      <c r="K1026" t="str">
        <f>IFERROR(VLOOKUP(A1026,[1]JS!$A$5:$A$107,1,FALSE),"")</f>
        <v/>
      </c>
      <c r="L1026" t="str">
        <f>IFERROR(VLOOKUP(A1026,[1]JW!$A$5:$A$107,1,FALSE),"")</f>
        <v>SF510</v>
      </c>
      <c r="M1026" t="str">
        <f t="shared" si="31"/>
        <v>Nein</v>
      </c>
    </row>
    <row r="1027" spans="1:13" x14ac:dyDescent="0.2">
      <c r="A1027" s="1" t="str">
        <f>[1]Bestand!A1027</f>
        <v>SF510A</v>
      </c>
      <c r="B1027" s="1" t="str">
        <f>[1]Bestand!F1027</f>
        <v>inaktiver Artikel (8)</v>
      </c>
      <c r="D1027" t="str">
        <f>IFERROR(VLOOKUP(A1027,[1]PB!$A$5:$A$107,1,FALSE),"")</f>
        <v/>
      </c>
      <c r="E1027" s="3" t="str">
        <f t="shared" ref="E1027:E1090" si="32">IF(AND(B1027="aktiver Artikel (4)",C1027="",D1027=A1027),A1027,"")</f>
        <v/>
      </c>
      <c r="F1027" t="str">
        <f>IFERROR(VLOOKUP(A1027,[1]SE!$A$5:$A$107,1,FALSE),"")</f>
        <v/>
      </c>
      <c r="G1027" t="str">
        <f>IFERROR(VLOOKUP(A1027,[1]MF!$A$5:$A$107,1,FALSE),"")</f>
        <v/>
      </c>
      <c r="H1027" t="str">
        <f>IFERROR(VLOOKUP(A1027,[1]JH!$A$5:$A$107,1,FALSE),"")</f>
        <v/>
      </c>
      <c r="I1027" t="str">
        <f>IFERROR(VLOOKUP(A1027,[1]OP!$A$5:$A$107,1,FALSE),"")</f>
        <v/>
      </c>
      <c r="J1027" t="str">
        <f>IFERROR(VLOOKUP(A1027,[1]SR!$A$5:$A$107,1,FALSE),"")</f>
        <v/>
      </c>
      <c r="K1027" t="str">
        <f>IFERROR(VLOOKUP(A1027,[1]JS!$A$5:$A$107,1,FALSE),"")</f>
        <v/>
      </c>
      <c r="L1027" t="str">
        <f>IFERROR(VLOOKUP(A1027,[1]JW!$A$5:$A$107,1,FALSE),"")</f>
        <v/>
      </c>
      <c r="M1027" t="str">
        <f t="shared" ref="M1027:M1090" si="33">IF(AND(D1027=A1027,F1027=A1027,G1027=A1027,H1027=A1027,I1027=A1027,J1027=A1027,K1027=A1027,L1027=A1027), "Ja", "Nein")</f>
        <v>Nein</v>
      </c>
    </row>
    <row r="1028" spans="1:13" x14ac:dyDescent="0.2">
      <c r="A1028" s="1" t="str">
        <f>[1]Bestand!A1028</f>
        <v>SONSKOS</v>
      </c>
      <c r="B1028" s="1" t="str">
        <f>[1]Bestand!F1028</f>
        <v>Verwaltungsartikel (3)</v>
      </c>
      <c r="D1028" t="str">
        <f>IFERROR(VLOOKUP(A1028,[1]PB!$A$5:$A$107,1,FALSE),"")</f>
        <v/>
      </c>
      <c r="E1028" s="3" t="str">
        <f t="shared" si="32"/>
        <v/>
      </c>
      <c r="F1028" t="str">
        <f>IFERROR(VLOOKUP(A1028,[1]SE!$A$5:$A$107,1,FALSE),"")</f>
        <v/>
      </c>
      <c r="G1028" t="str">
        <f>IFERROR(VLOOKUP(A1028,[1]MF!$A$5:$A$107,1,FALSE),"")</f>
        <v/>
      </c>
      <c r="H1028" t="str">
        <f>IFERROR(VLOOKUP(A1028,[1]JH!$A$5:$A$107,1,FALSE),"")</f>
        <v/>
      </c>
      <c r="I1028" t="str">
        <f>IFERROR(VLOOKUP(A1028,[1]OP!$A$5:$A$107,1,FALSE),"")</f>
        <v/>
      </c>
      <c r="J1028" t="str">
        <f>IFERROR(VLOOKUP(A1028,[1]SR!$A$5:$A$107,1,FALSE),"")</f>
        <v/>
      </c>
      <c r="K1028" t="str">
        <f>IFERROR(VLOOKUP(A1028,[1]JS!$A$5:$A$107,1,FALSE),"")</f>
        <v/>
      </c>
      <c r="L1028" t="str">
        <f>IFERROR(VLOOKUP(A1028,[1]JW!$A$5:$A$107,1,FALSE),"")</f>
        <v/>
      </c>
      <c r="M1028" t="str">
        <f t="shared" si="33"/>
        <v>Nein</v>
      </c>
    </row>
    <row r="1029" spans="1:13" x14ac:dyDescent="0.2">
      <c r="A1029" s="1" t="str">
        <f>[1]Bestand!A1029</f>
        <v>SPIEL</v>
      </c>
      <c r="B1029" s="1" t="str">
        <f>[1]Bestand!F1029</f>
        <v>inaktiver Artikel (8)</v>
      </c>
      <c r="D1029" t="str">
        <f>IFERROR(VLOOKUP(A1029,[1]PB!$A$5:$A$107,1,FALSE),"")</f>
        <v/>
      </c>
      <c r="E1029" s="3" t="str">
        <f t="shared" si="32"/>
        <v/>
      </c>
      <c r="F1029" t="str">
        <f>IFERROR(VLOOKUP(A1029,[1]SE!$A$5:$A$107,1,FALSE),"")</f>
        <v/>
      </c>
      <c r="G1029" t="str">
        <f>IFERROR(VLOOKUP(A1029,[1]MF!$A$5:$A$107,1,FALSE),"")</f>
        <v/>
      </c>
      <c r="H1029" t="str">
        <f>IFERROR(VLOOKUP(A1029,[1]JH!$A$5:$A$107,1,FALSE),"")</f>
        <v/>
      </c>
      <c r="I1029" t="str">
        <f>IFERROR(VLOOKUP(A1029,[1]OP!$A$5:$A$107,1,FALSE),"")</f>
        <v/>
      </c>
      <c r="J1029" t="str">
        <f>IFERROR(VLOOKUP(A1029,[1]SR!$A$5:$A$107,1,FALSE),"")</f>
        <v/>
      </c>
      <c r="K1029" t="str">
        <f>IFERROR(VLOOKUP(A1029,[1]JS!$A$5:$A$107,1,FALSE),"")</f>
        <v/>
      </c>
      <c r="L1029" t="str">
        <f>IFERROR(VLOOKUP(A1029,[1]JW!$A$5:$A$107,1,FALSE),"")</f>
        <v/>
      </c>
      <c r="M1029" t="str">
        <f t="shared" si="33"/>
        <v>Nein</v>
      </c>
    </row>
    <row r="1030" spans="1:13" x14ac:dyDescent="0.2">
      <c r="A1030" s="1" t="str">
        <f>[1]Bestand!A1030</f>
        <v>SPIELKARTEN</v>
      </c>
      <c r="B1030" s="1" t="str">
        <f>[1]Bestand!F1030</f>
        <v>inaktiver Artikel (8)</v>
      </c>
      <c r="D1030" t="str">
        <f>IFERROR(VLOOKUP(A1030,[1]PB!$A$5:$A$107,1,FALSE),"")</f>
        <v/>
      </c>
      <c r="E1030" s="3" t="str">
        <f t="shared" si="32"/>
        <v/>
      </c>
      <c r="F1030" t="str">
        <f>IFERROR(VLOOKUP(A1030,[1]SE!$A$5:$A$107,1,FALSE),"")</f>
        <v/>
      </c>
      <c r="G1030" t="str">
        <f>IFERROR(VLOOKUP(A1030,[1]MF!$A$5:$A$107,1,FALSE),"")</f>
        <v/>
      </c>
      <c r="H1030" t="str">
        <f>IFERROR(VLOOKUP(A1030,[1]JH!$A$5:$A$107,1,FALSE),"")</f>
        <v/>
      </c>
      <c r="I1030" t="str">
        <f>IFERROR(VLOOKUP(A1030,[1]OP!$A$5:$A$107,1,FALSE),"")</f>
        <v/>
      </c>
      <c r="J1030" t="str">
        <f>IFERROR(VLOOKUP(A1030,[1]SR!$A$5:$A$107,1,FALSE),"")</f>
        <v/>
      </c>
      <c r="K1030" t="str">
        <f>IFERROR(VLOOKUP(A1030,[1]JS!$A$5:$A$107,1,FALSE),"")</f>
        <v/>
      </c>
      <c r="L1030" t="str">
        <f>IFERROR(VLOOKUP(A1030,[1]JW!$A$5:$A$107,1,FALSE),"")</f>
        <v/>
      </c>
      <c r="M1030" t="str">
        <f t="shared" si="33"/>
        <v>Nein</v>
      </c>
    </row>
    <row r="1031" spans="1:13" x14ac:dyDescent="0.2">
      <c r="A1031" s="1" t="str">
        <f>[1]Bestand!A1031</f>
        <v>SRR4700</v>
      </c>
      <c r="B1031" s="1" t="str">
        <f>[1]Bestand!F1031</f>
        <v>inaktiver Artikel (8)</v>
      </c>
      <c r="D1031" t="str">
        <f>IFERROR(VLOOKUP(A1031,[1]PB!$A$5:$A$107,1,FALSE),"")</f>
        <v/>
      </c>
      <c r="E1031" s="3" t="str">
        <f t="shared" si="32"/>
        <v/>
      </c>
      <c r="F1031" t="str">
        <f>IFERROR(VLOOKUP(A1031,[1]SE!$A$5:$A$107,1,FALSE),"")</f>
        <v/>
      </c>
      <c r="G1031" t="str">
        <f>IFERROR(VLOOKUP(A1031,[1]MF!$A$5:$A$107,1,FALSE),"")</f>
        <v/>
      </c>
      <c r="H1031" t="str">
        <f>IFERROR(VLOOKUP(A1031,[1]JH!$A$5:$A$107,1,FALSE),"")</f>
        <v/>
      </c>
      <c r="I1031" t="str">
        <f>IFERROR(VLOOKUP(A1031,[1]OP!$A$5:$A$107,1,FALSE),"")</f>
        <v/>
      </c>
      <c r="J1031" t="str">
        <f>IFERROR(VLOOKUP(A1031,[1]SR!$A$5:$A$107,1,FALSE),"")</f>
        <v/>
      </c>
      <c r="K1031" t="str">
        <f>IFERROR(VLOOKUP(A1031,[1]JS!$A$5:$A$107,1,FALSE),"")</f>
        <v/>
      </c>
      <c r="L1031" t="str">
        <f>IFERROR(VLOOKUP(A1031,[1]JW!$A$5:$A$107,1,FALSE),"")</f>
        <v/>
      </c>
      <c r="M1031" t="str">
        <f t="shared" si="33"/>
        <v>Nein</v>
      </c>
    </row>
    <row r="1032" spans="1:13" x14ac:dyDescent="0.2">
      <c r="A1032" s="1" t="str">
        <f>[1]Bestand!A1032</f>
        <v>SRR70TI</v>
      </c>
      <c r="B1032" s="1" t="str">
        <f>[1]Bestand!F1032</f>
        <v>inaktiver Artikel (8)</v>
      </c>
      <c r="D1032" t="str">
        <f>IFERROR(VLOOKUP(A1032,[1]PB!$A$5:$A$107,1,FALSE),"")</f>
        <v/>
      </c>
      <c r="E1032" s="3" t="str">
        <f t="shared" si="32"/>
        <v/>
      </c>
      <c r="F1032" t="str">
        <f>IFERROR(VLOOKUP(A1032,[1]SE!$A$5:$A$107,1,FALSE),"")</f>
        <v/>
      </c>
      <c r="G1032" t="str">
        <f>IFERROR(VLOOKUP(A1032,[1]MF!$A$5:$A$107,1,FALSE),"")</f>
        <v/>
      </c>
      <c r="H1032" t="str">
        <f>IFERROR(VLOOKUP(A1032,[1]JH!$A$5:$A$107,1,FALSE),"")</f>
        <v/>
      </c>
      <c r="I1032" t="str">
        <f>IFERROR(VLOOKUP(A1032,[1]OP!$A$5:$A$107,1,FALSE),"")</f>
        <v/>
      </c>
      <c r="J1032" t="str">
        <f>IFERROR(VLOOKUP(A1032,[1]SR!$A$5:$A$107,1,FALSE),"")</f>
        <v/>
      </c>
      <c r="K1032" t="str">
        <f>IFERROR(VLOOKUP(A1032,[1]JS!$A$5:$A$107,1,FALSE),"")</f>
        <v/>
      </c>
      <c r="L1032" t="str">
        <f>IFERROR(VLOOKUP(A1032,[1]JW!$A$5:$A$107,1,FALSE),"")</f>
        <v/>
      </c>
      <c r="M1032" t="str">
        <f t="shared" si="33"/>
        <v>Nein</v>
      </c>
    </row>
    <row r="1033" spans="1:13" x14ac:dyDescent="0.2">
      <c r="A1033" s="1" t="str">
        <f>[1]Bestand!A1033</f>
        <v>SRR80TI</v>
      </c>
      <c r="B1033" s="1" t="str">
        <f>[1]Bestand!F1033</f>
        <v>aktiver Artikel (4)</v>
      </c>
      <c r="D1033" t="str">
        <f>IFERROR(VLOOKUP(A1033,[1]PB!$A$5:$A$107,1,FALSE),"")</f>
        <v/>
      </c>
      <c r="E1033" s="3" t="str">
        <f t="shared" si="32"/>
        <v/>
      </c>
      <c r="F1033" t="str">
        <f>IFERROR(VLOOKUP(A1033,[1]SE!$A$5:$A$107,1,FALSE),"")</f>
        <v/>
      </c>
      <c r="G1033" t="str">
        <f>IFERROR(VLOOKUP(A1033,[1]MF!$A$5:$A$107,1,FALSE),"")</f>
        <v/>
      </c>
      <c r="H1033" t="str">
        <f>IFERROR(VLOOKUP(A1033,[1]JH!$A$5:$A$107,1,FALSE),"")</f>
        <v/>
      </c>
      <c r="I1033" t="str">
        <f>IFERROR(VLOOKUP(A1033,[1]OP!$A$5:$A$107,1,FALSE),"")</f>
        <v/>
      </c>
      <c r="J1033" t="str">
        <f>IFERROR(VLOOKUP(A1033,[1]SR!$A$5:$A$107,1,FALSE),"")</f>
        <v/>
      </c>
      <c r="K1033" t="str">
        <f>IFERROR(VLOOKUP(A1033,[1]JS!$A$5:$A$107,1,FALSE),"")</f>
        <v/>
      </c>
      <c r="L1033" t="str">
        <f>IFERROR(VLOOKUP(A1033,[1]JW!$A$5:$A$107,1,FALSE),"")</f>
        <v/>
      </c>
      <c r="M1033" t="str">
        <f t="shared" si="33"/>
        <v>Nein</v>
      </c>
    </row>
    <row r="1034" spans="1:13" x14ac:dyDescent="0.2">
      <c r="A1034" s="1" t="str">
        <f>[1]Bestand!A1034</f>
        <v>ST2</v>
      </c>
      <c r="B1034" s="1" t="str">
        <f>[1]Bestand!F1034</f>
        <v>inaktiver Artikel (8)</v>
      </c>
      <c r="D1034" t="str">
        <f>IFERROR(VLOOKUP(A1034,[1]PB!$A$5:$A$107,1,FALSE),"")</f>
        <v/>
      </c>
      <c r="E1034" s="3" t="str">
        <f t="shared" si="32"/>
        <v/>
      </c>
      <c r="F1034" t="str">
        <f>IFERROR(VLOOKUP(A1034,[1]SE!$A$5:$A$107,1,FALSE),"")</f>
        <v/>
      </c>
      <c r="G1034" t="str">
        <f>IFERROR(VLOOKUP(A1034,[1]MF!$A$5:$A$107,1,FALSE),"")</f>
        <v/>
      </c>
      <c r="H1034" t="str">
        <f>IFERROR(VLOOKUP(A1034,[1]JH!$A$5:$A$107,1,FALSE),"")</f>
        <v/>
      </c>
      <c r="I1034" t="str">
        <f>IFERROR(VLOOKUP(A1034,[1]OP!$A$5:$A$107,1,FALSE),"")</f>
        <v/>
      </c>
      <c r="J1034" t="str">
        <f>IFERROR(VLOOKUP(A1034,[1]SR!$A$5:$A$107,1,FALSE),"")</f>
        <v/>
      </c>
      <c r="K1034" t="str">
        <f>IFERROR(VLOOKUP(A1034,[1]JS!$A$5:$A$107,1,FALSE),"")</f>
        <v/>
      </c>
      <c r="L1034" t="str">
        <f>IFERROR(VLOOKUP(A1034,[1]JW!$A$5:$A$107,1,FALSE),"")</f>
        <v/>
      </c>
      <c r="M1034" t="str">
        <f t="shared" si="33"/>
        <v>Nein</v>
      </c>
    </row>
    <row r="1035" spans="1:13" x14ac:dyDescent="0.2">
      <c r="A1035" s="1" t="str">
        <f>[1]Bestand!A1035</f>
        <v>STYROPORCHIPS</v>
      </c>
      <c r="B1035" s="1" t="str">
        <f>[1]Bestand!F1035</f>
        <v>inaktiver Artikel (8)</v>
      </c>
      <c r="D1035" t="str">
        <f>IFERROR(VLOOKUP(A1035,[1]PB!$A$5:$A$107,1,FALSE),"")</f>
        <v/>
      </c>
      <c r="E1035" s="3" t="str">
        <f t="shared" si="32"/>
        <v/>
      </c>
      <c r="F1035" t="str">
        <f>IFERROR(VLOOKUP(A1035,[1]SE!$A$5:$A$107,1,FALSE),"")</f>
        <v/>
      </c>
      <c r="G1035" t="str">
        <f>IFERROR(VLOOKUP(A1035,[1]MF!$A$5:$A$107,1,FALSE),"")</f>
        <v/>
      </c>
      <c r="H1035" t="str">
        <f>IFERROR(VLOOKUP(A1035,[1]JH!$A$5:$A$107,1,FALSE),"")</f>
        <v/>
      </c>
      <c r="I1035" t="str">
        <f>IFERROR(VLOOKUP(A1035,[1]OP!$A$5:$A$107,1,FALSE),"")</f>
        <v/>
      </c>
      <c r="J1035" t="str">
        <f>IFERROR(VLOOKUP(A1035,[1]SR!$A$5:$A$107,1,FALSE),"")</f>
        <v/>
      </c>
      <c r="K1035" t="str">
        <f>IFERROR(VLOOKUP(A1035,[1]JS!$A$5:$A$107,1,FALSE),"")</f>
        <v/>
      </c>
      <c r="L1035" t="str">
        <f>IFERROR(VLOOKUP(A1035,[1]JW!$A$5:$A$107,1,FALSE),"")</f>
        <v/>
      </c>
      <c r="M1035" t="str">
        <f t="shared" si="33"/>
        <v>Nein</v>
      </c>
    </row>
    <row r="1036" spans="1:13" x14ac:dyDescent="0.2">
      <c r="A1036" s="1" t="str">
        <f>[1]Bestand!A1036</f>
        <v>TABF3200</v>
      </c>
      <c r="B1036" s="1" t="str">
        <f>[1]Bestand!F1036</f>
        <v>inaktiver Artikel (8)</v>
      </c>
      <c r="D1036" t="str">
        <f>IFERROR(VLOOKUP(A1036,[1]PB!$A$5:$A$107,1,FALSE),"")</f>
        <v/>
      </c>
      <c r="E1036" s="3" t="str">
        <f t="shared" si="32"/>
        <v/>
      </c>
      <c r="F1036" t="str">
        <f>IFERROR(VLOOKUP(A1036,[1]SE!$A$5:$A$107,1,FALSE),"")</f>
        <v/>
      </c>
      <c r="G1036" t="str">
        <f>IFERROR(VLOOKUP(A1036,[1]MF!$A$5:$A$107,1,FALSE),"")</f>
        <v/>
      </c>
      <c r="H1036" t="str">
        <f>IFERROR(VLOOKUP(A1036,[1]JH!$A$5:$A$107,1,FALSE),"")</f>
        <v/>
      </c>
      <c r="I1036" t="str">
        <f>IFERROR(VLOOKUP(A1036,[1]OP!$A$5:$A$107,1,FALSE),"")</f>
        <v/>
      </c>
      <c r="J1036" t="str">
        <f>IFERROR(VLOOKUP(A1036,[1]SR!$A$5:$A$107,1,FALSE),"")</f>
        <v/>
      </c>
      <c r="K1036" t="str">
        <f>IFERROR(VLOOKUP(A1036,[1]JS!$A$5:$A$107,1,FALSE),"")</f>
        <v/>
      </c>
      <c r="L1036" t="str">
        <f>IFERROR(VLOOKUP(A1036,[1]JW!$A$5:$A$107,1,FALSE),"")</f>
        <v/>
      </c>
      <c r="M1036" t="str">
        <f t="shared" si="33"/>
        <v>Nein</v>
      </c>
    </row>
    <row r="1037" spans="1:13" x14ac:dyDescent="0.2">
      <c r="A1037" s="1" t="str">
        <f>[1]Bestand!A1037</f>
        <v>TCR300</v>
      </c>
      <c r="B1037" s="1" t="str">
        <f>[1]Bestand!F1037</f>
        <v>inaktiver Artikel (8)</v>
      </c>
      <c r="D1037" t="str">
        <f>IFERROR(VLOOKUP(A1037,[1]PB!$A$5:$A$107,1,FALSE),"")</f>
        <v/>
      </c>
      <c r="E1037" s="3" t="str">
        <f t="shared" si="32"/>
        <v/>
      </c>
      <c r="F1037" t="str">
        <f>IFERROR(VLOOKUP(A1037,[1]SE!$A$5:$A$107,1,FALSE),"")</f>
        <v/>
      </c>
      <c r="G1037" t="str">
        <f>IFERROR(VLOOKUP(A1037,[1]MF!$A$5:$A$107,1,FALSE),"")</f>
        <v/>
      </c>
      <c r="H1037" t="str">
        <f>IFERROR(VLOOKUP(A1037,[1]JH!$A$5:$A$107,1,FALSE),"")</f>
        <v/>
      </c>
      <c r="I1037" t="str">
        <f>IFERROR(VLOOKUP(A1037,[1]OP!$A$5:$A$107,1,FALSE),"")</f>
        <v/>
      </c>
      <c r="J1037" t="str">
        <f>IFERROR(VLOOKUP(A1037,[1]SR!$A$5:$A$107,1,FALSE),"")</f>
        <v/>
      </c>
      <c r="K1037" t="str">
        <f>IFERROR(VLOOKUP(A1037,[1]JS!$A$5:$A$107,1,FALSE),"")</f>
        <v/>
      </c>
      <c r="L1037" t="str">
        <f>IFERROR(VLOOKUP(A1037,[1]JW!$A$5:$A$107,1,FALSE),"")</f>
        <v/>
      </c>
      <c r="M1037" t="str">
        <f t="shared" si="33"/>
        <v>Nein</v>
      </c>
    </row>
    <row r="1038" spans="1:13" x14ac:dyDescent="0.2">
      <c r="A1038" s="1" t="str">
        <f>[1]Bestand!A1038</f>
        <v>TEST</v>
      </c>
      <c r="B1038" s="1" t="str">
        <f>[1]Bestand!F1038</f>
        <v>löschfähiger Artikel (9)</v>
      </c>
      <c r="D1038" t="str">
        <f>IFERROR(VLOOKUP(A1038,[1]PB!$A$5:$A$107,1,FALSE),"")</f>
        <v/>
      </c>
      <c r="E1038" s="3" t="str">
        <f t="shared" si="32"/>
        <v/>
      </c>
      <c r="F1038" t="str">
        <f>IFERROR(VLOOKUP(A1038,[1]SE!$A$5:$A$107,1,FALSE),"")</f>
        <v/>
      </c>
      <c r="G1038" t="str">
        <f>IFERROR(VLOOKUP(A1038,[1]MF!$A$5:$A$107,1,FALSE),"")</f>
        <v/>
      </c>
      <c r="H1038" t="str">
        <f>IFERROR(VLOOKUP(A1038,[1]JH!$A$5:$A$107,1,FALSE),"")</f>
        <v/>
      </c>
      <c r="I1038" t="str">
        <f>IFERROR(VLOOKUP(A1038,[1]OP!$A$5:$A$107,1,FALSE),"")</f>
        <v/>
      </c>
      <c r="J1038" t="str">
        <f>IFERROR(VLOOKUP(A1038,[1]SR!$A$5:$A$107,1,FALSE),"")</f>
        <v/>
      </c>
      <c r="K1038" t="str">
        <f>IFERROR(VLOOKUP(A1038,[1]JS!$A$5:$A$107,1,FALSE),"")</f>
        <v/>
      </c>
      <c r="L1038" t="str">
        <f>IFERROR(VLOOKUP(A1038,[1]JW!$A$5:$A$107,1,FALSE),"")</f>
        <v/>
      </c>
      <c r="M1038" t="str">
        <f t="shared" si="33"/>
        <v>Nein</v>
      </c>
    </row>
    <row r="1039" spans="1:13" x14ac:dyDescent="0.2">
      <c r="A1039" s="1" t="str">
        <f>[1]Bestand!A1039</f>
        <v>TEST05</v>
      </c>
      <c r="B1039" s="1" t="str">
        <f>[1]Bestand!F1039</f>
        <v>löschfähiger Artikel (9)</v>
      </c>
      <c r="D1039" t="str">
        <f>IFERROR(VLOOKUP(A1039,[1]PB!$A$5:$A$107,1,FALSE),"")</f>
        <v/>
      </c>
      <c r="E1039" s="3" t="str">
        <f t="shared" si="32"/>
        <v/>
      </c>
      <c r="F1039" t="str">
        <f>IFERROR(VLOOKUP(A1039,[1]SE!$A$5:$A$107,1,FALSE),"")</f>
        <v/>
      </c>
      <c r="G1039" t="str">
        <f>IFERROR(VLOOKUP(A1039,[1]MF!$A$5:$A$107,1,FALSE),"")</f>
        <v/>
      </c>
      <c r="H1039" t="str">
        <f>IFERROR(VLOOKUP(A1039,[1]JH!$A$5:$A$107,1,FALSE),"")</f>
        <v/>
      </c>
      <c r="I1039" t="str">
        <f>IFERROR(VLOOKUP(A1039,[1]OP!$A$5:$A$107,1,FALSE),"")</f>
        <v/>
      </c>
      <c r="J1039" t="str">
        <f>IFERROR(VLOOKUP(A1039,[1]SR!$A$5:$A$107,1,FALSE),"")</f>
        <v/>
      </c>
      <c r="K1039" t="str">
        <f>IFERROR(VLOOKUP(A1039,[1]JS!$A$5:$A$107,1,FALSE),"")</f>
        <v/>
      </c>
      <c r="L1039" t="str">
        <f>IFERROR(VLOOKUP(A1039,[1]JW!$A$5:$A$107,1,FALSE),"")</f>
        <v/>
      </c>
      <c r="M1039" t="str">
        <f t="shared" si="33"/>
        <v>Nein</v>
      </c>
    </row>
    <row r="1040" spans="1:13" x14ac:dyDescent="0.2">
      <c r="A1040" s="1" t="str">
        <f>[1]Bestand!A1040</f>
        <v>TEST06</v>
      </c>
      <c r="B1040" s="1" t="str">
        <f>[1]Bestand!F1040</f>
        <v>löschfähiger Artikel (9)</v>
      </c>
      <c r="D1040" t="str">
        <f>IFERROR(VLOOKUP(A1040,[1]PB!$A$5:$A$107,1,FALSE),"")</f>
        <v/>
      </c>
      <c r="E1040" s="3" t="str">
        <f t="shared" si="32"/>
        <v/>
      </c>
      <c r="F1040" t="str">
        <f>IFERROR(VLOOKUP(A1040,[1]SE!$A$5:$A$107,1,FALSE),"")</f>
        <v/>
      </c>
      <c r="G1040" t="str">
        <f>IFERROR(VLOOKUP(A1040,[1]MF!$A$5:$A$107,1,FALSE),"")</f>
        <v/>
      </c>
      <c r="H1040" t="str">
        <f>IFERROR(VLOOKUP(A1040,[1]JH!$A$5:$A$107,1,FALSE),"")</f>
        <v/>
      </c>
      <c r="I1040" t="str">
        <f>IFERROR(VLOOKUP(A1040,[1]OP!$A$5:$A$107,1,FALSE),"")</f>
        <v/>
      </c>
      <c r="J1040" t="str">
        <f>IFERROR(VLOOKUP(A1040,[1]SR!$A$5:$A$107,1,FALSE),"")</f>
        <v/>
      </c>
      <c r="K1040" t="str">
        <f>IFERROR(VLOOKUP(A1040,[1]JS!$A$5:$A$107,1,FALSE),"")</f>
        <v/>
      </c>
      <c r="L1040" t="str">
        <f>IFERROR(VLOOKUP(A1040,[1]JW!$A$5:$A$107,1,FALSE),"")</f>
        <v/>
      </c>
      <c r="M1040" t="str">
        <f t="shared" si="33"/>
        <v>Nein</v>
      </c>
    </row>
    <row r="1041" spans="1:13" x14ac:dyDescent="0.2">
      <c r="A1041" s="1" t="str">
        <f>[1]Bestand!A1041</f>
        <v>TEST07</v>
      </c>
      <c r="B1041" s="1" t="str">
        <f>[1]Bestand!F1041</f>
        <v>löschfähiger Artikel (9)</v>
      </c>
      <c r="D1041" t="str">
        <f>IFERROR(VLOOKUP(A1041,[1]PB!$A$5:$A$107,1,FALSE),"")</f>
        <v/>
      </c>
      <c r="E1041" s="3" t="str">
        <f t="shared" si="32"/>
        <v/>
      </c>
      <c r="F1041" t="str">
        <f>IFERROR(VLOOKUP(A1041,[1]SE!$A$5:$A$107,1,FALSE),"")</f>
        <v/>
      </c>
      <c r="G1041" t="str">
        <f>IFERROR(VLOOKUP(A1041,[1]MF!$A$5:$A$107,1,FALSE),"")</f>
        <v/>
      </c>
      <c r="H1041" t="str">
        <f>IFERROR(VLOOKUP(A1041,[1]JH!$A$5:$A$107,1,FALSE),"")</f>
        <v/>
      </c>
      <c r="I1041" t="str">
        <f>IFERROR(VLOOKUP(A1041,[1]OP!$A$5:$A$107,1,FALSE),"")</f>
        <v/>
      </c>
      <c r="J1041" t="str">
        <f>IFERROR(VLOOKUP(A1041,[1]SR!$A$5:$A$107,1,FALSE),"")</f>
        <v/>
      </c>
      <c r="K1041" t="str">
        <f>IFERROR(VLOOKUP(A1041,[1]JS!$A$5:$A$107,1,FALSE),"")</f>
        <v/>
      </c>
      <c r="L1041" t="str">
        <f>IFERROR(VLOOKUP(A1041,[1]JW!$A$5:$A$107,1,FALSE),"")</f>
        <v/>
      </c>
      <c r="M1041" t="str">
        <f t="shared" si="33"/>
        <v>Nein</v>
      </c>
    </row>
    <row r="1042" spans="1:13" x14ac:dyDescent="0.2">
      <c r="A1042" s="1" t="str">
        <f>[1]Bestand!A1042</f>
        <v>TEST08</v>
      </c>
      <c r="B1042" s="1" t="str">
        <f>[1]Bestand!F1042</f>
        <v>löschfähiger Artikel (9)</v>
      </c>
      <c r="D1042" t="str">
        <f>IFERROR(VLOOKUP(A1042,[1]PB!$A$5:$A$107,1,FALSE),"")</f>
        <v/>
      </c>
      <c r="E1042" s="3" t="str">
        <f t="shared" si="32"/>
        <v/>
      </c>
      <c r="F1042" t="str">
        <f>IFERROR(VLOOKUP(A1042,[1]SE!$A$5:$A$107,1,FALSE),"")</f>
        <v/>
      </c>
      <c r="G1042" t="str">
        <f>IFERROR(VLOOKUP(A1042,[1]MF!$A$5:$A$107,1,FALSE),"")</f>
        <v/>
      </c>
      <c r="H1042" t="str">
        <f>IFERROR(VLOOKUP(A1042,[1]JH!$A$5:$A$107,1,FALSE),"")</f>
        <v/>
      </c>
      <c r="I1042" t="str">
        <f>IFERROR(VLOOKUP(A1042,[1]OP!$A$5:$A$107,1,FALSE),"")</f>
        <v/>
      </c>
      <c r="J1042" t="str">
        <f>IFERROR(VLOOKUP(A1042,[1]SR!$A$5:$A$107,1,FALSE),"")</f>
        <v/>
      </c>
      <c r="K1042" t="str">
        <f>IFERROR(VLOOKUP(A1042,[1]JS!$A$5:$A$107,1,FALSE),"")</f>
        <v/>
      </c>
      <c r="L1042" t="str">
        <f>IFERROR(VLOOKUP(A1042,[1]JW!$A$5:$A$107,1,FALSE),"")</f>
        <v/>
      </c>
      <c r="M1042" t="str">
        <f t="shared" si="33"/>
        <v>Nein</v>
      </c>
    </row>
    <row r="1043" spans="1:13" x14ac:dyDescent="0.2">
      <c r="A1043" s="1" t="str">
        <f>[1]Bestand!A1043</f>
        <v>TEST2507</v>
      </c>
      <c r="B1043" s="1" t="str">
        <f>[1]Bestand!F1043</f>
        <v>löschfähiger Artikel (9)</v>
      </c>
      <c r="D1043" t="str">
        <f>IFERROR(VLOOKUP(A1043,[1]PB!$A$5:$A$107,1,FALSE),"")</f>
        <v/>
      </c>
      <c r="E1043" s="3" t="str">
        <f t="shared" si="32"/>
        <v/>
      </c>
      <c r="F1043" t="str">
        <f>IFERROR(VLOOKUP(A1043,[1]SE!$A$5:$A$107,1,FALSE),"")</f>
        <v/>
      </c>
      <c r="G1043" t="str">
        <f>IFERROR(VLOOKUP(A1043,[1]MF!$A$5:$A$107,1,FALSE),"")</f>
        <v/>
      </c>
      <c r="H1043" t="str">
        <f>IFERROR(VLOOKUP(A1043,[1]JH!$A$5:$A$107,1,FALSE),"")</f>
        <v/>
      </c>
      <c r="I1043" t="str">
        <f>IFERROR(VLOOKUP(A1043,[1]OP!$A$5:$A$107,1,FALSE),"")</f>
        <v/>
      </c>
      <c r="J1043" t="str">
        <f>IFERROR(VLOOKUP(A1043,[1]SR!$A$5:$A$107,1,FALSE),"")</f>
        <v/>
      </c>
      <c r="K1043" t="str">
        <f>IFERROR(VLOOKUP(A1043,[1]JS!$A$5:$A$107,1,FALSE),"")</f>
        <v/>
      </c>
      <c r="L1043" t="str">
        <f>IFERROR(VLOOKUP(A1043,[1]JW!$A$5:$A$107,1,FALSE),"")</f>
        <v/>
      </c>
      <c r="M1043" t="str">
        <f t="shared" si="33"/>
        <v>Nein</v>
      </c>
    </row>
    <row r="1044" spans="1:13" x14ac:dyDescent="0.2">
      <c r="A1044" s="1" t="str">
        <f>[1]Bestand!A1044</f>
        <v>TESTARTIKEL</v>
      </c>
      <c r="B1044" s="1" t="str">
        <f>[1]Bestand!F1044</f>
        <v>löschfähiger Artikel (9)</v>
      </c>
      <c r="D1044" t="str">
        <f>IFERROR(VLOOKUP(A1044,[1]PB!$A$5:$A$107,1,FALSE),"")</f>
        <v/>
      </c>
      <c r="E1044" s="3" t="str">
        <f t="shared" si="32"/>
        <v/>
      </c>
      <c r="F1044" t="str">
        <f>IFERROR(VLOOKUP(A1044,[1]SE!$A$5:$A$107,1,FALSE),"")</f>
        <v/>
      </c>
      <c r="G1044" t="str">
        <f>IFERROR(VLOOKUP(A1044,[1]MF!$A$5:$A$107,1,FALSE),"")</f>
        <v/>
      </c>
      <c r="H1044" t="str">
        <f>IFERROR(VLOOKUP(A1044,[1]JH!$A$5:$A$107,1,FALSE),"")</f>
        <v/>
      </c>
      <c r="I1044" t="str">
        <f>IFERROR(VLOOKUP(A1044,[1]OP!$A$5:$A$107,1,FALSE),"")</f>
        <v/>
      </c>
      <c r="J1044" t="str">
        <f>IFERROR(VLOOKUP(A1044,[1]SR!$A$5:$A$107,1,FALSE),"")</f>
        <v/>
      </c>
      <c r="K1044" t="str">
        <f>IFERROR(VLOOKUP(A1044,[1]JS!$A$5:$A$107,1,FALSE),"")</f>
        <v/>
      </c>
      <c r="L1044" t="str">
        <f>IFERROR(VLOOKUP(A1044,[1]JW!$A$5:$A$107,1,FALSE),"")</f>
        <v/>
      </c>
      <c r="M1044" t="str">
        <f t="shared" si="33"/>
        <v>Nein</v>
      </c>
    </row>
    <row r="1045" spans="1:13" x14ac:dyDescent="0.2">
      <c r="A1045" s="1" t="str">
        <f>[1]Bestand!A1045</f>
        <v>TGA30A</v>
      </c>
      <c r="B1045" s="1" t="str">
        <f>[1]Bestand!F1045</f>
        <v>inaktiver Artikel (8)</v>
      </c>
      <c r="D1045" t="str">
        <f>IFERROR(VLOOKUP(A1045,[1]PB!$A$5:$A$107,1,FALSE),"")</f>
        <v/>
      </c>
      <c r="E1045" s="3" t="str">
        <f t="shared" si="32"/>
        <v/>
      </c>
      <c r="F1045" t="str">
        <f>IFERROR(VLOOKUP(A1045,[1]SE!$A$5:$A$107,1,FALSE),"")</f>
        <v/>
      </c>
      <c r="G1045" t="str">
        <f>IFERROR(VLOOKUP(A1045,[1]MF!$A$5:$A$107,1,FALSE),"")</f>
        <v/>
      </c>
      <c r="H1045" t="str">
        <f>IFERROR(VLOOKUP(A1045,[1]JH!$A$5:$A$107,1,FALSE),"")</f>
        <v/>
      </c>
      <c r="I1045" t="str">
        <f>IFERROR(VLOOKUP(A1045,[1]OP!$A$5:$A$107,1,FALSE),"")</f>
        <v/>
      </c>
      <c r="J1045" t="str">
        <f>IFERROR(VLOOKUP(A1045,[1]SR!$A$5:$A$107,1,FALSE),"")</f>
        <v/>
      </c>
      <c r="K1045" t="str">
        <f>IFERROR(VLOOKUP(A1045,[1]JS!$A$5:$A$107,1,FALSE),"")</f>
        <v/>
      </c>
      <c r="L1045" t="str">
        <f>IFERROR(VLOOKUP(A1045,[1]JW!$A$5:$A$107,1,FALSE),"")</f>
        <v/>
      </c>
      <c r="M1045" t="str">
        <f t="shared" si="33"/>
        <v>Nein</v>
      </c>
    </row>
    <row r="1046" spans="1:13" x14ac:dyDescent="0.2">
      <c r="A1046" s="1" t="str">
        <f>[1]Bestand!A1046</f>
        <v>TGS3</v>
      </c>
      <c r="B1046" s="1" t="str">
        <f>[1]Bestand!F1046</f>
        <v>inaktiver Artikel (8)</v>
      </c>
      <c r="D1046" t="str">
        <f>IFERROR(VLOOKUP(A1046,[1]PB!$A$5:$A$107,1,FALSE),"")</f>
        <v/>
      </c>
      <c r="E1046" s="3" t="str">
        <f t="shared" si="32"/>
        <v/>
      </c>
      <c r="F1046" t="str">
        <f>IFERROR(VLOOKUP(A1046,[1]SE!$A$5:$A$107,1,FALSE),"")</f>
        <v/>
      </c>
      <c r="G1046" t="str">
        <f>IFERROR(VLOOKUP(A1046,[1]MF!$A$5:$A$107,1,FALSE),"")</f>
        <v/>
      </c>
      <c r="H1046" t="str">
        <f>IFERROR(VLOOKUP(A1046,[1]JH!$A$5:$A$107,1,FALSE),"")</f>
        <v/>
      </c>
      <c r="I1046" t="str">
        <f>IFERROR(VLOOKUP(A1046,[1]OP!$A$5:$A$107,1,FALSE),"")</f>
        <v/>
      </c>
      <c r="J1046" t="str">
        <f>IFERROR(VLOOKUP(A1046,[1]SR!$A$5:$A$107,1,FALSE),"")</f>
        <v/>
      </c>
      <c r="K1046" t="str">
        <f>IFERROR(VLOOKUP(A1046,[1]JS!$A$5:$A$107,1,FALSE),"")</f>
        <v/>
      </c>
      <c r="L1046" t="str">
        <f>IFERROR(VLOOKUP(A1046,[1]JW!$A$5:$A$107,1,FALSE),"")</f>
        <v/>
      </c>
      <c r="M1046" t="str">
        <f t="shared" si="33"/>
        <v>Nein</v>
      </c>
    </row>
    <row r="1047" spans="1:13" x14ac:dyDescent="0.2">
      <c r="A1047" s="1" t="str">
        <f>[1]Bestand!A1047</f>
        <v>TH21</v>
      </c>
      <c r="B1047" s="1" t="str">
        <f>[1]Bestand!F1047</f>
        <v>Auslaufartikel (7)</v>
      </c>
      <c r="D1047" t="str">
        <f>IFERROR(VLOOKUP(A1047,[1]PB!$A$5:$A$107,1,FALSE),"")</f>
        <v/>
      </c>
      <c r="E1047" s="3" t="str">
        <f t="shared" si="32"/>
        <v/>
      </c>
      <c r="F1047" t="str">
        <f>IFERROR(VLOOKUP(A1047,[1]SE!$A$5:$A$107,1,FALSE),"")</f>
        <v/>
      </c>
      <c r="G1047" t="str">
        <f>IFERROR(VLOOKUP(A1047,[1]MF!$A$5:$A$107,1,FALSE),"")</f>
        <v/>
      </c>
      <c r="H1047" t="str">
        <f>IFERROR(VLOOKUP(A1047,[1]JH!$A$5:$A$107,1,FALSE),"")</f>
        <v/>
      </c>
      <c r="I1047" t="str">
        <f>IFERROR(VLOOKUP(A1047,[1]OP!$A$5:$A$107,1,FALSE),"")</f>
        <v/>
      </c>
      <c r="J1047" t="str">
        <f>IFERROR(VLOOKUP(A1047,[1]SR!$A$5:$A$107,1,FALSE),"")</f>
        <v/>
      </c>
      <c r="K1047" t="str">
        <f>IFERROR(VLOOKUP(A1047,[1]JS!$A$5:$A$107,1,FALSE),"")</f>
        <v/>
      </c>
      <c r="L1047" t="str">
        <f>IFERROR(VLOOKUP(A1047,[1]JW!$A$5:$A$107,1,FALSE),"")</f>
        <v/>
      </c>
      <c r="M1047" t="str">
        <f t="shared" si="33"/>
        <v>Nein</v>
      </c>
    </row>
    <row r="1048" spans="1:13" x14ac:dyDescent="0.2">
      <c r="A1048" s="1" t="str">
        <f>[1]Bestand!A1048</f>
        <v>TONARM</v>
      </c>
      <c r="B1048" s="1" t="str">
        <f>[1]Bestand!F1048</f>
        <v>Ersatzteil (5)</v>
      </c>
      <c r="D1048" t="str">
        <f>IFERROR(VLOOKUP(A1048,[1]PB!$A$5:$A$107,1,FALSE),"")</f>
        <v/>
      </c>
      <c r="E1048" s="3" t="str">
        <f t="shared" si="32"/>
        <v/>
      </c>
      <c r="F1048" t="str">
        <f>IFERROR(VLOOKUP(A1048,[1]SE!$A$5:$A$107,1,FALSE),"")</f>
        <v/>
      </c>
      <c r="G1048" t="str">
        <f>IFERROR(VLOOKUP(A1048,[1]MF!$A$5:$A$107,1,FALSE),"")</f>
        <v/>
      </c>
      <c r="H1048" t="str">
        <f>IFERROR(VLOOKUP(A1048,[1]JH!$A$5:$A$107,1,FALSE),"")</f>
        <v/>
      </c>
      <c r="I1048" t="str">
        <f>IFERROR(VLOOKUP(A1048,[1]OP!$A$5:$A$107,1,FALSE),"")</f>
        <v/>
      </c>
      <c r="J1048" t="str">
        <f>IFERROR(VLOOKUP(A1048,[1]SR!$A$5:$A$107,1,FALSE),"")</f>
        <v/>
      </c>
      <c r="K1048" t="str">
        <f>IFERROR(VLOOKUP(A1048,[1]JS!$A$5:$A$107,1,FALSE),"")</f>
        <v/>
      </c>
      <c r="L1048" t="str">
        <f>IFERROR(VLOOKUP(A1048,[1]JW!$A$5:$A$107,1,FALSE),"")</f>
        <v/>
      </c>
      <c r="M1048" t="str">
        <f t="shared" si="33"/>
        <v>Nein</v>
      </c>
    </row>
    <row r="1049" spans="1:13" x14ac:dyDescent="0.2">
      <c r="A1049" s="1" t="str">
        <f>[1]Bestand!A1049</f>
        <v>TOSHIBA</v>
      </c>
      <c r="B1049" s="1" t="str">
        <f>[1]Bestand!F1049</f>
        <v>inaktiver Artikel (8)</v>
      </c>
      <c r="D1049" t="str">
        <f>IFERROR(VLOOKUP(A1049,[1]PB!$A$5:$A$107,1,FALSE),"")</f>
        <v/>
      </c>
      <c r="E1049" s="3" t="str">
        <f t="shared" si="32"/>
        <v/>
      </c>
      <c r="F1049" t="str">
        <f>IFERROR(VLOOKUP(A1049,[1]SE!$A$5:$A$107,1,FALSE),"")</f>
        <v/>
      </c>
      <c r="G1049" t="str">
        <f>IFERROR(VLOOKUP(A1049,[1]MF!$A$5:$A$107,1,FALSE),"")</f>
        <v/>
      </c>
      <c r="H1049" t="str">
        <f>IFERROR(VLOOKUP(A1049,[1]JH!$A$5:$A$107,1,FALSE),"")</f>
        <v/>
      </c>
      <c r="I1049" t="str">
        <f>IFERROR(VLOOKUP(A1049,[1]OP!$A$5:$A$107,1,FALSE),"")</f>
        <v/>
      </c>
      <c r="J1049" t="str">
        <f>IFERROR(VLOOKUP(A1049,[1]SR!$A$5:$A$107,1,FALSE),"")</f>
        <v/>
      </c>
      <c r="K1049" t="str">
        <f>IFERROR(VLOOKUP(A1049,[1]JS!$A$5:$A$107,1,FALSE),"")</f>
        <v/>
      </c>
      <c r="L1049" t="str">
        <f>IFERROR(VLOOKUP(A1049,[1]JW!$A$5:$A$107,1,FALSE),"")</f>
        <v/>
      </c>
      <c r="M1049" t="str">
        <f t="shared" si="33"/>
        <v>Nein</v>
      </c>
    </row>
    <row r="1050" spans="1:13" x14ac:dyDescent="0.2">
      <c r="A1050" s="1" t="str">
        <f>[1]Bestand!A1050</f>
        <v>TPIK6</v>
      </c>
      <c r="B1050" s="1" t="str">
        <f>[1]Bestand!F1050</f>
        <v>inaktiver Artikel (8)</v>
      </c>
      <c r="D1050" t="str">
        <f>IFERROR(VLOOKUP(A1050,[1]PB!$A$5:$A$107,1,FALSE),"")</f>
        <v/>
      </c>
      <c r="E1050" s="3" t="str">
        <f t="shared" si="32"/>
        <v/>
      </c>
      <c r="F1050" t="str">
        <f>IFERROR(VLOOKUP(A1050,[1]SE!$A$5:$A$107,1,FALSE),"")</f>
        <v/>
      </c>
      <c r="G1050" t="str">
        <f>IFERROR(VLOOKUP(A1050,[1]MF!$A$5:$A$107,1,FALSE),"")</f>
        <v/>
      </c>
      <c r="H1050" t="str">
        <f>IFERROR(VLOOKUP(A1050,[1]JH!$A$5:$A$107,1,FALSE),"")</f>
        <v/>
      </c>
      <c r="I1050" t="str">
        <f>IFERROR(VLOOKUP(A1050,[1]OP!$A$5:$A$107,1,FALSE),"")</f>
        <v/>
      </c>
      <c r="J1050" t="str">
        <f>IFERROR(VLOOKUP(A1050,[1]SR!$A$5:$A$107,1,FALSE),"")</f>
        <v/>
      </c>
      <c r="K1050" t="str">
        <f>IFERROR(VLOOKUP(A1050,[1]JS!$A$5:$A$107,1,FALSE),"")</f>
        <v/>
      </c>
      <c r="L1050" t="str">
        <f>IFERROR(VLOOKUP(A1050,[1]JW!$A$5:$A$107,1,FALSE),"")</f>
        <v/>
      </c>
      <c r="M1050" t="str">
        <f t="shared" si="33"/>
        <v>Nein</v>
      </c>
    </row>
    <row r="1051" spans="1:13" x14ac:dyDescent="0.2">
      <c r="A1051" s="1" t="str">
        <f>[1]Bestand!A1051</f>
        <v>TR</v>
      </c>
      <c r="B1051" s="1" t="str">
        <f>[1]Bestand!F1051</f>
        <v>inaktiver Artikel (8)</v>
      </c>
      <c r="D1051" t="str">
        <f>IFERROR(VLOOKUP(A1051,[1]PB!$A$5:$A$107,1,FALSE),"")</f>
        <v/>
      </c>
      <c r="E1051" s="3" t="str">
        <f t="shared" si="32"/>
        <v/>
      </c>
      <c r="F1051" t="str">
        <f>IFERROR(VLOOKUP(A1051,[1]SE!$A$5:$A$107,1,FALSE),"")</f>
        <v/>
      </c>
      <c r="G1051" t="str">
        <f>IFERROR(VLOOKUP(A1051,[1]MF!$A$5:$A$107,1,FALSE),"")</f>
        <v/>
      </c>
      <c r="H1051" t="str">
        <f>IFERROR(VLOOKUP(A1051,[1]JH!$A$5:$A$107,1,FALSE),"")</f>
        <v/>
      </c>
      <c r="I1051" t="str">
        <f>IFERROR(VLOOKUP(A1051,[1]OP!$A$5:$A$107,1,FALSE),"")</f>
        <v/>
      </c>
      <c r="J1051" t="str">
        <f>IFERROR(VLOOKUP(A1051,[1]SR!$A$5:$A$107,1,FALSE),"")</f>
        <v/>
      </c>
      <c r="K1051" t="str">
        <f>IFERROR(VLOOKUP(A1051,[1]JS!$A$5:$A$107,1,FALSE),"")</f>
        <v/>
      </c>
      <c r="L1051" t="str">
        <f>IFERROR(VLOOKUP(A1051,[1]JW!$A$5:$A$107,1,FALSE),"")</f>
        <v/>
      </c>
      <c r="M1051" t="str">
        <f t="shared" si="33"/>
        <v>Nein</v>
      </c>
    </row>
    <row r="1052" spans="1:13" x14ac:dyDescent="0.2">
      <c r="A1052" s="1" t="str">
        <f>[1]Bestand!A1052</f>
        <v>TR-BRAX</v>
      </c>
      <c r="B1052" s="1" t="str">
        <f>[1]Bestand!F1052</f>
        <v>inaktiver Artikel (8)</v>
      </c>
      <c r="D1052" t="str">
        <f>IFERROR(VLOOKUP(A1052,[1]PB!$A$5:$A$107,1,FALSE),"")</f>
        <v/>
      </c>
      <c r="E1052" s="3" t="str">
        <f t="shared" si="32"/>
        <v/>
      </c>
      <c r="F1052" t="str">
        <f>IFERROR(VLOOKUP(A1052,[1]SE!$A$5:$A$107,1,FALSE),"")</f>
        <v/>
      </c>
      <c r="G1052" t="str">
        <f>IFERROR(VLOOKUP(A1052,[1]MF!$A$5:$A$107,1,FALSE),"")</f>
        <v/>
      </c>
      <c r="H1052" t="str">
        <f>IFERROR(VLOOKUP(A1052,[1]JH!$A$5:$A$107,1,FALSE),"")</f>
        <v/>
      </c>
      <c r="I1052" t="str">
        <f>IFERROR(VLOOKUP(A1052,[1]OP!$A$5:$A$107,1,FALSE),"")</f>
        <v/>
      </c>
      <c r="J1052" t="str">
        <f>IFERROR(VLOOKUP(A1052,[1]SR!$A$5:$A$107,1,FALSE),"")</f>
        <v/>
      </c>
      <c r="K1052" t="str">
        <f>IFERROR(VLOOKUP(A1052,[1]JS!$A$5:$A$107,1,FALSE),"")</f>
        <v/>
      </c>
      <c r="L1052" t="str">
        <f>IFERROR(VLOOKUP(A1052,[1]JW!$A$5:$A$107,1,FALSE),"")</f>
        <v/>
      </c>
      <c r="M1052" t="str">
        <f t="shared" si="33"/>
        <v>Nein</v>
      </c>
    </row>
    <row r="1053" spans="1:13" x14ac:dyDescent="0.2">
      <c r="A1053" s="1" t="str">
        <f>[1]Bestand!A1053</f>
        <v>TR020</v>
      </c>
      <c r="B1053" s="1" t="str">
        <f>[1]Bestand!F1053</f>
        <v>inaktiver Artikel (8)</v>
      </c>
      <c r="D1053" t="str">
        <f>IFERROR(VLOOKUP(A1053,[1]PB!$A$5:$A$107,1,FALSE),"")</f>
        <v/>
      </c>
      <c r="E1053" s="3" t="str">
        <f t="shared" si="32"/>
        <v/>
      </c>
      <c r="F1053" t="str">
        <f>IFERROR(VLOOKUP(A1053,[1]SE!$A$5:$A$107,1,FALSE),"")</f>
        <v/>
      </c>
      <c r="G1053" t="str">
        <f>IFERROR(VLOOKUP(A1053,[1]MF!$A$5:$A$107,1,FALSE),"")</f>
        <v/>
      </c>
      <c r="H1053" t="str">
        <f>IFERROR(VLOOKUP(A1053,[1]JH!$A$5:$A$107,1,FALSE),"")</f>
        <v/>
      </c>
      <c r="I1053" t="str">
        <f>IFERROR(VLOOKUP(A1053,[1]OP!$A$5:$A$107,1,FALSE),"")</f>
        <v/>
      </c>
      <c r="J1053" t="str">
        <f>IFERROR(VLOOKUP(A1053,[1]SR!$A$5:$A$107,1,FALSE),"")</f>
        <v/>
      </c>
      <c r="K1053" t="str">
        <f>IFERROR(VLOOKUP(A1053,[1]JS!$A$5:$A$107,1,FALSE),"")</f>
        <v/>
      </c>
      <c r="L1053" t="str">
        <f>IFERROR(VLOOKUP(A1053,[1]JW!$A$5:$A$107,1,FALSE),"")</f>
        <v/>
      </c>
      <c r="M1053" t="str">
        <f t="shared" si="33"/>
        <v>Nein</v>
      </c>
    </row>
    <row r="1054" spans="1:13" x14ac:dyDescent="0.2">
      <c r="A1054" s="1" t="str">
        <f>[1]Bestand!A1054</f>
        <v>TR1</v>
      </c>
      <c r="B1054" s="1" t="str">
        <f>[1]Bestand!F1054</f>
        <v>inaktiver Artikel (8)</v>
      </c>
      <c r="D1054" t="str">
        <f>IFERROR(VLOOKUP(A1054,[1]PB!$A$5:$A$107,1,FALSE),"")</f>
        <v/>
      </c>
      <c r="E1054" s="3" t="str">
        <f t="shared" si="32"/>
        <v/>
      </c>
      <c r="F1054" t="str">
        <f>IFERROR(VLOOKUP(A1054,[1]SE!$A$5:$A$107,1,FALSE),"")</f>
        <v/>
      </c>
      <c r="G1054" t="str">
        <f>IFERROR(VLOOKUP(A1054,[1]MF!$A$5:$A$107,1,FALSE),"")</f>
        <v/>
      </c>
      <c r="H1054" t="str">
        <f>IFERROR(VLOOKUP(A1054,[1]JH!$A$5:$A$107,1,FALSE),"")</f>
        <v/>
      </c>
      <c r="I1054" t="str">
        <f>IFERROR(VLOOKUP(A1054,[1]OP!$A$5:$A$107,1,FALSE),"")</f>
        <v/>
      </c>
      <c r="J1054" t="str">
        <f>IFERROR(VLOOKUP(A1054,[1]SR!$A$5:$A$107,1,FALSE),"")</f>
        <v/>
      </c>
      <c r="K1054" t="str">
        <f>IFERROR(VLOOKUP(A1054,[1]JS!$A$5:$A$107,1,FALSE),"")</f>
        <v/>
      </c>
      <c r="L1054" t="str">
        <f>IFERROR(VLOOKUP(A1054,[1]JW!$A$5:$A$107,1,FALSE),"")</f>
        <v/>
      </c>
      <c r="M1054" t="str">
        <f t="shared" si="33"/>
        <v>Nein</v>
      </c>
    </row>
    <row r="1055" spans="1:13" x14ac:dyDescent="0.2">
      <c r="A1055" s="1" t="str">
        <f>[1]Bestand!A1055</f>
        <v>TR100</v>
      </c>
      <c r="B1055" s="1" t="str">
        <f>[1]Bestand!F1055</f>
        <v>inaktiver Artikel (8)</v>
      </c>
      <c r="D1055" t="str">
        <f>IFERROR(VLOOKUP(A1055,[1]PB!$A$5:$A$107,1,FALSE),"")</f>
        <v/>
      </c>
      <c r="E1055" s="3" t="str">
        <f t="shared" si="32"/>
        <v/>
      </c>
      <c r="F1055" t="str">
        <f>IFERROR(VLOOKUP(A1055,[1]SE!$A$5:$A$107,1,FALSE),"")</f>
        <v/>
      </c>
      <c r="G1055" t="str">
        <f>IFERROR(VLOOKUP(A1055,[1]MF!$A$5:$A$107,1,FALSE),"")</f>
        <v/>
      </c>
      <c r="H1055" t="str">
        <f>IFERROR(VLOOKUP(A1055,[1]JH!$A$5:$A$107,1,FALSE),"")</f>
        <v/>
      </c>
      <c r="I1055" t="str">
        <f>IFERROR(VLOOKUP(A1055,[1]OP!$A$5:$A$107,1,FALSE),"")</f>
        <v/>
      </c>
      <c r="J1055" t="str">
        <f>IFERROR(VLOOKUP(A1055,[1]SR!$A$5:$A$107,1,FALSE),"")</f>
        <v/>
      </c>
      <c r="K1055" t="str">
        <f>IFERROR(VLOOKUP(A1055,[1]JS!$A$5:$A$107,1,FALSE),"")</f>
        <v/>
      </c>
      <c r="L1055" t="str">
        <f>IFERROR(VLOOKUP(A1055,[1]JW!$A$5:$A$107,1,FALSE),"")</f>
        <v/>
      </c>
      <c r="M1055" t="str">
        <f t="shared" si="33"/>
        <v>Nein</v>
      </c>
    </row>
    <row r="1056" spans="1:13" x14ac:dyDescent="0.2">
      <c r="A1056" s="1" t="str">
        <f>[1]Bestand!A1056</f>
        <v>TR10DBL</v>
      </c>
      <c r="B1056" s="1" t="str">
        <f>[1]Bestand!F1056</f>
        <v>inaktiver Artikel (8)</v>
      </c>
      <c r="D1056" t="str">
        <f>IFERROR(VLOOKUP(A1056,[1]PB!$A$5:$A$107,1,FALSE),"")</f>
        <v/>
      </c>
      <c r="E1056" s="3" t="str">
        <f t="shared" si="32"/>
        <v/>
      </c>
      <c r="F1056" t="str">
        <f>IFERROR(VLOOKUP(A1056,[1]SE!$A$5:$A$107,1,FALSE),"")</f>
        <v/>
      </c>
      <c r="G1056" t="str">
        <f>IFERROR(VLOOKUP(A1056,[1]MF!$A$5:$A$107,1,FALSE),"")</f>
        <v/>
      </c>
      <c r="H1056" t="str">
        <f>IFERROR(VLOOKUP(A1056,[1]JH!$A$5:$A$107,1,FALSE),"")</f>
        <v/>
      </c>
      <c r="I1056" t="str">
        <f>IFERROR(VLOOKUP(A1056,[1]OP!$A$5:$A$107,1,FALSE),"")</f>
        <v/>
      </c>
      <c r="J1056" t="str">
        <f>IFERROR(VLOOKUP(A1056,[1]SR!$A$5:$A$107,1,FALSE),"")</f>
        <v/>
      </c>
      <c r="K1056" t="str">
        <f>IFERROR(VLOOKUP(A1056,[1]JS!$A$5:$A$107,1,FALSE),"")</f>
        <v/>
      </c>
      <c r="L1056" t="str">
        <f>IFERROR(VLOOKUP(A1056,[1]JW!$A$5:$A$107,1,FALSE),"")</f>
        <v/>
      </c>
      <c r="M1056" t="str">
        <f t="shared" si="33"/>
        <v>Nein</v>
      </c>
    </row>
    <row r="1057" spans="1:13" x14ac:dyDescent="0.2">
      <c r="A1057" s="1" t="str">
        <f>[1]Bestand!A1057</f>
        <v>TR10SW</v>
      </c>
      <c r="B1057" s="1" t="str">
        <f>[1]Bestand!F1057</f>
        <v>inaktiver Artikel (8)</v>
      </c>
      <c r="D1057" t="str">
        <f>IFERROR(VLOOKUP(A1057,[1]PB!$A$5:$A$107,1,FALSE),"")</f>
        <v/>
      </c>
      <c r="E1057" s="3" t="str">
        <f t="shared" si="32"/>
        <v/>
      </c>
      <c r="F1057" t="str">
        <f>IFERROR(VLOOKUP(A1057,[1]SE!$A$5:$A$107,1,FALSE),"")</f>
        <v/>
      </c>
      <c r="G1057" t="str">
        <f>IFERROR(VLOOKUP(A1057,[1]MF!$A$5:$A$107,1,FALSE),"")</f>
        <v/>
      </c>
      <c r="H1057" t="str">
        <f>IFERROR(VLOOKUP(A1057,[1]JH!$A$5:$A$107,1,FALSE),"")</f>
        <v/>
      </c>
      <c r="I1057" t="str">
        <f>IFERROR(VLOOKUP(A1057,[1]OP!$A$5:$A$107,1,FALSE),"")</f>
        <v/>
      </c>
      <c r="J1057" t="str">
        <f>IFERROR(VLOOKUP(A1057,[1]SR!$A$5:$A$107,1,FALSE),"")</f>
        <v/>
      </c>
      <c r="K1057" t="str">
        <f>IFERROR(VLOOKUP(A1057,[1]JS!$A$5:$A$107,1,FALSE),"")</f>
        <v/>
      </c>
      <c r="L1057" t="str">
        <f>IFERROR(VLOOKUP(A1057,[1]JW!$A$5:$A$107,1,FALSE),"")</f>
        <v/>
      </c>
      <c r="M1057" t="str">
        <f t="shared" si="33"/>
        <v>Nein</v>
      </c>
    </row>
    <row r="1058" spans="1:13" x14ac:dyDescent="0.2">
      <c r="A1058" s="1" t="str">
        <f>[1]Bestand!A1058</f>
        <v>TR10WE</v>
      </c>
      <c r="B1058" s="1" t="str">
        <f>[1]Bestand!F1058</f>
        <v>inaktiver Artikel (8)</v>
      </c>
      <c r="D1058" t="str">
        <f>IFERROR(VLOOKUP(A1058,[1]PB!$A$5:$A$107,1,FALSE),"")</f>
        <v/>
      </c>
      <c r="E1058" s="3" t="str">
        <f t="shared" si="32"/>
        <v/>
      </c>
      <c r="F1058" t="str">
        <f>IFERROR(VLOOKUP(A1058,[1]SE!$A$5:$A$107,1,FALSE),"")</f>
        <v/>
      </c>
      <c r="G1058" t="str">
        <f>IFERROR(VLOOKUP(A1058,[1]MF!$A$5:$A$107,1,FALSE),"")</f>
        <v/>
      </c>
      <c r="H1058" t="str">
        <f>IFERROR(VLOOKUP(A1058,[1]JH!$A$5:$A$107,1,FALSE),"")</f>
        <v/>
      </c>
      <c r="I1058" t="str">
        <f>IFERROR(VLOOKUP(A1058,[1]OP!$A$5:$A$107,1,FALSE),"")</f>
        <v/>
      </c>
      <c r="J1058" t="str">
        <f>IFERROR(VLOOKUP(A1058,[1]SR!$A$5:$A$107,1,FALSE),"")</f>
        <v/>
      </c>
      <c r="K1058" t="str">
        <f>IFERROR(VLOOKUP(A1058,[1]JS!$A$5:$A$107,1,FALSE),"")</f>
        <v/>
      </c>
      <c r="L1058" t="str">
        <f>IFERROR(VLOOKUP(A1058,[1]JW!$A$5:$A$107,1,FALSE),"")</f>
        <v/>
      </c>
      <c r="M1058" t="str">
        <f t="shared" si="33"/>
        <v>Nein</v>
      </c>
    </row>
    <row r="1059" spans="1:13" x14ac:dyDescent="0.2">
      <c r="A1059" s="1" t="str">
        <f>[1]Bestand!A1059</f>
        <v>TR120</v>
      </c>
      <c r="B1059" s="1" t="str">
        <f>[1]Bestand!F1059</f>
        <v>inaktiver Artikel (8)</v>
      </c>
      <c r="D1059" t="str">
        <f>IFERROR(VLOOKUP(A1059,[1]PB!$A$5:$A$107,1,FALSE),"")</f>
        <v/>
      </c>
      <c r="E1059" s="3" t="str">
        <f t="shared" si="32"/>
        <v/>
      </c>
      <c r="F1059" t="str">
        <f>IFERROR(VLOOKUP(A1059,[1]SE!$A$5:$A$107,1,FALSE),"")</f>
        <v/>
      </c>
      <c r="G1059" t="str">
        <f>IFERROR(VLOOKUP(A1059,[1]MF!$A$5:$A$107,1,FALSE),"")</f>
        <v/>
      </c>
      <c r="H1059" t="str">
        <f>IFERROR(VLOOKUP(A1059,[1]JH!$A$5:$A$107,1,FALSE),"")</f>
        <v/>
      </c>
      <c r="I1059" t="str">
        <f>IFERROR(VLOOKUP(A1059,[1]OP!$A$5:$A$107,1,FALSE),"")</f>
        <v/>
      </c>
      <c r="J1059" t="str">
        <f>IFERROR(VLOOKUP(A1059,[1]SR!$A$5:$A$107,1,FALSE),"")</f>
        <v/>
      </c>
      <c r="K1059" t="str">
        <f>IFERROR(VLOOKUP(A1059,[1]JS!$A$5:$A$107,1,FALSE),"")</f>
        <v/>
      </c>
      <c r="L1059" t="str">
        <f>IFERROR(VLOOKUP(A1059,[1]JW!$A$5:$A$107,1,FALSE),"")</f>
        <v/>
      </c>
      <c r="M1059" t="str">
        <f t="shared" si="33"/>
        <v>Nein</v>
      </c>
    </row>
    <row r="1060" spans="1:13" x14ac:dyDescent="0.2">
      <c r="A1060" s="1" t="str">
        <f>[1]Bestand!A1060</f>
        <v>TR120WS</v>
      </c>
      <c r="B1060" s="1" t="str">
        <f>[1]Bestand!F1060</f>
        <v>löschfähiger Artikel (9)</v>
      </c>
      <c r="D1060" t="str">
        <f>IFERROR(VLOOKUP(A1060,[1]PB!$A$5:$A$107,1,FALSE),"")</f>
        <v/>
      </c>
      <c r="E1060" s="3" t="str">
        <f t="shared" si="32"/>
        <v/>
      </c>
      <c r="F1060" t="str">
        <f>IFERROR(VLOOKUP(A1060,[1]SE!$A$5:$A$107,1,FALSE),"")</f>
        <v/>
      </c>
      <c r="G1060" t="str">
        <f>IFERROR(VLOOKUP(A1060,[1]MF!$A$5:$A$107,1,FALSE),"")</f>
        <v/>
      </c>
      <c r="H1060" t="str">
        <f>IFERROR(VLOOKUP(A1060,[1]JH!$A$5:$A$107,1,FALSE),"")</f>
        <v/>
      </c>
      <c r="I1060" t="str">
        <f>IFERROR(VLOOKUP(A1060,[1]OP!$A$5:$A$107,1,FALSE),"")</f>
        <v/>
      </c>
      <c r="J1060" t="str">
        <f>IFERROR(VLOOKUP(A1060,[1]SR!$A$5:$A$107,1,FALSE),"")</f>
        <v/>
      </c>
      <c r="K1060" t="str">
        <f>IFERROR(VLOOKUP(A1060,[1]JS!$A$5:$A$107,1,FALSE),"")</f>
        <v/>
      </c>
      <c r="L1060" t="str">
        <f>IFERROR(VLOOKUP(A1060,[1]JW!$A$5:$A$107,1,FALSE),"")</f>
        <v/>
      </c>
      <c r="M1060" t="str">
        <f t="shared" si="33"/>
        <v>Nein</v>
      </c>
    </row>
    <row r="1061" spans="1:13" x14ac:dyDescent="0.2">
      <c r="A1061" s="1" t="str">
        <f>[1]Bestand!A1061</f>
        <v>TR150SW</v>
      </c>
      <c r="B1061" s="1" t="str">
        <f>[1]Bestand!F1061</f>
        <v>inaktiver Artikel (8)</v>
      </c>
      <c r="D1061" t="str">
        <f>IFERROR(VLOOKUP(A1061,[1]PB!$A$5:$A$107,1,FALSE),"")</f>
        <v/>
      </c>
      <c r="E1061" s="3" t="str">
        <f t="shared" si="32"/>
        <v/>
      </c>
      <c r="F1061" t="str">
        <f>IFERROR(VLOOKUP(A1061,[1]SE!$A$5:$A$107,1,FALSE),"")</f>
        <v/>
      </c>
      <c r="G1061" t="str">
        <f>IFERROR(VLOOKUP(A1061,[1]MF!$A$5:$A$107,1,FALSE),"")</f>
        <v/>
      </c>
      <c r="H1061" t="str">
        <f>IFERROR(VLOOKUP(A1061,[1]JH!$A$5:$A$107,1,FALSE),"")</f>
        <v/>
      </c>
      <c r="I1061" t="str">
        <f>IFERROR(VLOOKUP(A1061,[1]OP!$A$5:$A$107,1,FALSE),"")</f>
        <v/>
      </c>
      <c r="J1061" t="str">
        <f>IFERROR(VLOOKUP(A1061,[1]SR!$A$5:$A$107,1,FALSE),"")</f>
        <v/>
      </c>
      <c r="K1061" t="str">
        <f>IFERROR(VLOOKUP(A1061,[1]JS!$A$5:$A$107,1,FALSE),"")</f>
        <v/>
      </c>
      <c r="L1061" t="str">
        <f>IFERROR(VLOOKUP(A1061,[1]JW!$A$5:$A$107,1,FALSE),"")</f>
        <v/>
      </c>
      <c r="M1061" t="str">
        <f t="shared" si="33"/>
        <v>Nein</v>
      </c>
    </row>
    <row r="1062" spans="1:13" x14ac:dyDescent="0.2">
      <c r="A1062" s="1" t="str">
        <f>[1]Bestand!A1062</f>
        <v>TR150WS</v>
      </c>
      <c r="B1062" s="1" t="str">
        <f>[1]Bestand!F1062</f>
        <v>inaktiver Artikel (8)</v>
      </c>
      <c r="D1062" t="str">
        <f>IFERROR(VLOOKUP(A1062,[1]PB!$A$5:$A$107,1,FALSE),"")</f>
        <v/>
      </c>
      <c r="E1062" s="3" t="str">
        <f t="shared" si="32"/>
        <v/>
      </c>
      <c r="F1062" t="str">
        <f>IFERROR(VLOOKUP(A1062,[1]SE!$A$5:$A$107,1,FALSE),"")</f>
        <v/>
      </c>
      <c r="G1062" t="str">
        <f>IFERROR(VLOOKUP(A1062,[1]MF!$A$5:$A$107,1,FALSE),"")</f>
        <v/>
      </c>
      <c r="H1062" t="str">
        <f>IFERROR(VLOOKUP(A1062,[1]JH!$A$5:$A$107,1,FALSE),"")</f>
        <v/>
      </c>
      <c r="I1062" t="str">
        <f>IFERROR(VLOOKUP(A1062,[1]OP!$A$5:$A$107,1,FALSE),"")</f>
        <v/>
      </c>
      <c r="J1062" t="str">
        <f>IFERROR(VLOOKUP(A1062,[1]SR!$A$5:$A$107,1,FALSE),"")</f>
        <v/>
      </c>
      <c r="K1062" t="str">
        <f>IFERROR(VLOOKUP(A1062,[1]JS!$A$5:$A$107,1,FALSE),"")</f>
        <v/>
      </c>
      <c r="L1062" t="str">
        <f>IFERROR(VLOOKUP(A1062,[1]JW!$A$5:$A$107,1,FALSE),"")</f>
        <v/>
      </c>
      <c r="M1062" t="str">
        <f t="shared" si="33"/>
        <v>Nein</v>
      </c>
    </row>
    <row r="1063" spans="1:13" x14ac:dyDescent="0.2">
      <c r="A1063" s="1" t="str">
        <f>[1]Bestand!A1063</f>
        <v>TR17KB</v>
      </c>
      <c r="B1063" s="1" t="str">
        <f>[1]Bestand!F1063</f>
        <v>inaktiver Artikel (8)</v>
      </c>
      <c r="D1063" t="str">
        <f>IFERROR(VLOOKUP(A1063,[1]PB!$A$5:$A$107,1,FALSE),"")</f>
        <v/>
      </c>
      <c r="E1063" s="3" t="str">
        <f t="shared" si="32"/>
        <v/>
      </c>
      <c r="F1063" t="str">
        <f>IFERROR(VLOOKUP(A1063,[1]SE!$A$5:$A$107,1,FALSE),"")</f>
        <v/>
      </c>
      <c r="G1063" t="str">
        <f>IFERROR(VLOOKUP(A1063,[1]MF!$A$5:$A$107,1,FALSE),"")</f>
        <v/>
      </c>
      <c r="H1063" t="str">
        <f>IFERROR(VLOOKUP(A1063,[1]JH!$A$5:$A$107,1,FALSE),"")</f>
        <v/>
      </c>
      <c r="I1063" t="str">
        <f>IFERROR(VLOOKUP(A1063,[1]OP!$A$5:$A$107,1,FALSE),"")</f>
        <v/>
      </c>
      <c r="J1063" t="str">
        <f>IFERROR(VLOOKUP(A1063,[1]SR!$A$5:$A$107,1,FALSE),"")</f>
        <v/>
      </c>
      <c r="K1063" t="str">
        <f>IFERROR(VLOOKUP(A1063,[1]JS!$A$5:$A$107,1,FALSE),"")</f>
        <v/>
      </c>
      <c r="L1063" t="str">
        <f>IFERROR(VLOOKUP(A1063,[1]JW!$A$5:$A$107,1,FALSE),"")</f>
        <v/>
      </c>
      <c r="M1063" t="str">
        <f t="shared" si="33"/>
        <v>Nein</v>
      </c>
    </row>
    <row r="1064" spans="1:13" x14ac:dyDescent="0.2">
      <c r="A1064" s="1" t="str">
        <f>[1]Bestand!A1064</f>
        <v>TR17NB</v>
      </c>
      <c r="B1064" s="1" t="str">
        <f>[1]Bestand!F1064</f>
        <v>inaktiver Artikel (8)</v>
      </c>
      <c r="D1064" t="str">
        <f>IFERROR(VLOOKUP(A1064,[1]PB!$A$5:$A$107,1,FALSE),"")</f>
        <v/>
      </c>
      <c r="E1064" s="3" t="str">
        <f t="shared" si="32"/>
        <v/>
      </c>
      <c r="F1064" t="str">
        <f>IFERROR(VLOOKUP(A1064,[1]SE!$A$5:$A$107,1,FALSE),"")</f>
        <v/>
      </c>
      <c r="G1064" t="str">
        <f>IFERROR(VLOOKUP(A1064,[1]MF!$A$5:$A$107,1,FALSE),"")</f>
        <v/>
      </c>
      <c r="H1064" t="str">
        <f>IFERROR(VLOOKUP(A1064,[1]JH!$A$5:$A$107,1,FALSE),"")</f>
        <v/>
      </c>
      <c r="I1064" t="str">
        <f>IFERROR(VLOOKUP(A1064,[1]OP!$A$5:$A$107,1,FALSE),"")</f>
        <v/>
      </c>
      <c r="J1064" t="str">
        <f>IFERROR(VLOOKUP(A1064,[1]SR!$A$5:$A$107,1,FALSE),"")</f>
        <v/>
      </c>
      <c r="K1064" t="str">
        <f>IFERROR(VLOOKUP(A1064,[1]JS!$A$5:$A$107,1,FALSE),"")</f>
        <v/>
      </c>
      <c r="L1064" t="str">
        <f>IFERROR(VLOOKUP(A1064,[1]JW!$A$5:$A$107,1,FALSE),"")</f>
        <v/>
      </c>
      <c r="M1064" t="str">
        <f t="shared" si="33"/>
        <v>Nein</v>
      </c>
    </row>
    <row r="1065" spans="1:13" x14ac:dyDescent="0.2">
      <c r="A1065" s="1" t="str">
        <f>[1]Bestand!A1065</f>
        <v>TR18KB</v>
      </c>
      <c r="B1065" s="1" t="str">
        <f>[1]Bestand!F1065</f>
        <v>inaktiver Artikel (8)</v>
      </c>
      <c r="D1065" t="str">
        <f>IFERROR(VLOOKUP(A1065,[1]PB!$A$5:$A$107,1,FALSE),"")</f>
        <v/>
      </c>
      <c r="E1065" s="3" t="str">
        <f t="shared" si="32"/>
        <v/>
      </c>
      <c r="F1065" t="str">
        <f>IFERROR(VLOOKUP(A1065,[1]SE!$A$5:$A$107,1,FALSE),"")</f>
        <v/>
      </c>
      <c r="G1065" t="str">
        <f>IFERROR(VLOOKUP(A1065,[1]MF!$A$5:$A$107,1,FALSE),"")</f>
        <v/>
      </c>
      <c r="H1065" t="str">
        <f>IFERROR(VLOOKUP(A1065,[1]JH!$A$5:$A$107,1,FALSE),"")</f>
        <v/>
      </c>
      <c r="I1065" t="str">
        <f>IFERROR(VLOOKUP(A1065,[1]OP!$A$5:$A$107,1,FALSE),"")</f>
        <v/>
      </c>
      <c r="J1065" t="str">
        <f>IFERROR(VLOOKUP(A1065,[1]SR!$A$5:$A$107,1,FALSE),"")</f>
        <v/>
      </c>
      <c r="K1065" t="str">
        <f>IFERROR(VLOOKUP(A1065,[1]JS!$A$5:$A$107,1,FALSE),"")</f>
        <v/>
      </c>
      <c r="L1065" t="str">
        <f>IFERROR(VLOOKUP(A1065,[1]JW!$A$5:$A$107,1,FALSE),"")</f>
        <v/>
      </c>
      <c r="M1065" t="str">
        <f t="shared" si="33"/>
        <v>Nein</v>
      </c>
    </row>
    <row r="1066" spans="1:13" x14ac:dyDescent="0.2">
      <c r="A1066" s="1" t="str">
        <f>[1]Bestand!A1066</f>
        <v>TR18NB</v>
      </c>
      <c r="B1066" s="1" t="str">
        <f>[1]Bestand!F1066</f>
        <v>inaktiver Artikel (8)</v>
      </c>
      <c r="D1066" t="str">
        <f>IFERROR(VLOOKUP(A1066,[1]PB!$A$5:$A$107,1,FALSE),"")</f>
        <v/>
      </c>
      <c r="E1066" s="3" t="str">
        <f t="shared" si="32"/>
        <v/>
      </c>
      <c r="F1066" t="str">
        <f>IFERROR(VLOOKUP(A1066,[1]SE!$A$5:$A$107,1,FALSE),"")</f>
        <v/>
      </c>
      <c r="G1066" t="str">
        <f>IFERROR(VLOOKUP(A1066,[1]MF!$A$5:$A$107,1,FALSE),"")</f>
        <v/>
      </c>
      <c r="H1066" t="str">
        <f>IFERROR(VLOOKUP(A1066,[1]JH!$A$5:$A$107,1,FALSE),"")</f>
        <v/>
      </c>
      <c r="I1066" t="str">
        <f>IFERROR(VLOOKUP(A1066,[1]OP!$A$5:$A$107,1,FALSE),"")</f>
        <v/>
      </c>
      <c r="J1066" t="str">
        <f>IFERROR(VLOOKUP(A1066,[1]SR!$A$5:$A$107,1,FALSE),"")</f>
        <v/>
      </c>
      <c r="K1066" t="str">
        <f>IFERROR(VLOOKUP(A1066,[1]JS!$A$5:$A$107,1,FALSE),"")</f>
        <v/>
      </c>
      <c r="L1066" t="str">
        <f>IFERROR(VLOOKUP(A1066,[1]JW!$A$5:$A$107,1,FALSE),"")</f>
        <v/>
      </c>
      <c r="M1066" t="str">
        <f t="shared" si="33"/>
        <v>Nein</v>
      </c>
    </row>
    <row r="1067" spans="1:13" x14ac:dyDescent="0.2">
      <c r="A1067" s="1" t="str">
        <f>[1]Bestand!A1067</f>
        <v>TR2</v>
      </c>
      <c r="B1067" s="1" t="str">
        <f>[1]Bestand!F1067</f>
        <v>inaktiver Artikel (8)</v>
      </c>
      <c r="D1067" t="str">
        <f>IFERROR(VLOOKUP(A1067,[1]PB!$A$5:$A$107,1,FALSE),"")</f>
        <v/>
      </c>
      <c r="E1067" s="3" t="str">
        <f t="shared" si="32"/>
        <v/>
      </c>
      <c r="F1067" t="str">
        <f>IFERROR(VLOOKUP(A1067,[1]SE!$A$5:$A$107,1,FALSE),"")</f>
        <v/>
      </c>
      <c r="G1067" t="str">
        <f>IFERROR(VLOOKUP(A1067,[1]MF!$A$5:$A$107,1,FALSE),"")</f>
        <v/>
      </c>
      <c r="H1067" t="str">
        <f>IFERROR(VLOOKUP(A1067,[1]JH!$A$5:$A$107,1,FALSE),"")</f>
        <v/>
      </c>
      <c r="I1067" t="str">
        <f>IFERROR(VLOOKUP(A1067,[1]OP!$A$5:$A$107,1,FALSE),"")</f>
        <v/>
      </c>
      <c r="J1067" t="str">
        <f>IFERROR(VLOOKUP(A1067,[1]SR!$A$5:$A$107,1,FALSE),"")</f>
        <v/>
      </c>
      <c r="K1067" t="str">
        <f>IFERROR(VLOOKUP(A1067,[1]JS!$A$5:$A$107,1,FALSE),"")</f>
        <v/>
      </c>
      <c r="L1067" t="str">
        <f>IFERROR(VLOOKUP(A1067,[1]JW!$A$5:$A$107,1,FALSE),"")</f>
        <v/>
      </c>
      <c r="M1067" t="str">
        <f t="shared" si="33"/>
        <v>Nein</v>
      </c>
    </row>
    <row r="1068" spans="1:13" x14ac:dyDescent="0.2">
      <c r="A1068" s="1" t="str">
        <f>[1]Bestand!A1068</f>
        <v>TR24</v>
      </c>
      <c r="B1068" s="1" t="str">
        <f>[1]Bestand!F1068</f>
        <v>inaktiver Artikel (8)</v>
      </c>
      <c r="D1068" t="str">
        <f>IFERROR(VLOOKUP(A1068,[1]PB!$A$5:$A$107,1,FALSE),"")</f>
        <v/>
      </c>
      <c r="E1068" s="3" t="str">
        <f t="shared" si="32"/>
        <v/>
      </c>
      <c r="F1068" t="str">
        <f>IFERROR(VLOOKUP(A1068,[1]SE!$A$5:$A$107,1,FALSE),"")</f>
        <v/>
      </c>
      <c r="G1068" t="str">
        <f>IFERROR(VLOOKUP(A1068,[1]MF!$A$5:$A$107,1,FALSE),"")</f>
        <v/>
      </c>
      <c r="H1068" t="str">
        <f>IFERROR(VLOOKUP(A1068,[1]JH!$A$5:$A$107,1,FALSE),"")</f>
        <v/>
      </c>
      <c r="I1068" t="str">
        <f>IFERROR(VLOOKUP(A1068,[1]OP!$A$5:$A$107,1,FALSE),"")</f>
        <v/>
      </c>
      <c r="J1068" t="str">
        <f>IFERROR(VLOOKUP(A1068,[1]SR!$A$5:$A$107,1,FALSE),"")</f>
        <v/>
      </c>
      <c r="K1068" t="str">
        <f>IFERROR(VLOOKUP(A1068,[1]JS!$A$5:$A$107,1,FALSE),"")</f>
        <v/>
      </c>
      <c r="L1068" t="str">
        <f>IFERROR(VLOOKUP(A1068,[1]JW!$A$5:$A$107,1,FALSE),"")</f>
        <v/>
      </c>
      <c r="M1068" t="str">
        <f t="shared" si="33"/>
        <v>Nein</v>
      </c>
    </row>
    <row r="1069" spans="1:13" x14ac:dyDescent="0.2">
      <c r="A1069" s="1" t="str">
        <f>[1]Bestand!A1069</f>
        <v>TR250</v>
      </c>
      <c r="B1069" s="1" t="str">
        <f>[1]Bestand!F1069</f>
        <v>inaktiver Artikel (8)</v>
      </c>
      <c r="D1069" t="str">
        <f>IFERROR(VLOOKUP(A1069,[1]PB!$A$5:$A$107,1,FALSE),"")</f>
        <v/>
      </c>
      <c r="E1069" s="3" t="str">
        <f t="shared" si="32"/>
        <v/>
      </c>
      <c r="F1069" t="str">
        <f>IFERROR(VLOOKUP(A1069,[1]SE!$A$5:$A$107,1,FALSE),"")</f>
        <v/>
      </c>
      <c r="G1069" t="str">
        <f>IFERROR(VLOOKUP(A1069,[1]MF!$A$5:$A$107,1,FALSE),"")</f>
        <v/>
      </c>
      <c r="H1069" t="str">
        <f>IFERROR(VLOOKUP(A1069,[1]JH!$A$5:$A$107,1,FALSE),"")</f>
        <v/>
      </c>
      <c r="I1069" t="str">
        <f>IFERROR(VLOOKUP(A1069,[1]OP!$A$5:$A$107,1,FALSE),"")</f>
        <v/>
      </c>
      <c r="J1069" t="str">
        <f>IFERROR(VLOOKUP(A1069,[1]SR!$A$5:$A$107,1,FALSE),"")</f>
        <v/>
      </c>
      <c r="K1069" t="str">
        <f>IFERROR(VLOOKUP(A1069,[1]JS!$A$5:$A$107,1,FALSE),"")</f>
        <v/>
      </c>
      <c r="L1069" t="str">
        <f>IFERROR(VLOOKUP(A1069,[1]JW!$A$5:$A$107,1,FALSE),"")</f>
        <v/>
      </c>
      <c r="M1069" t="str">
        <f t="shared" si="33"/>
        <v>Nein</v>
      </c>
    </row>
    <row r="1070" spans="1:13" x14ac:dyDescent="0.2">
      <c r="A1070" s="1" t="str">
        <f>[1]Bestand!A1070</f>
        <v>TR27GR</v>
      </c>
      <c r="B1070" s="1" t="str">
        <f>[1]Bestand!F1070</f>
        <v>inaktiver Artikel (8)</v>
      </c>
      <c r="D1070" t="str">
        <f>IFERROR(VLOOKUP(A1070,[1]PB!$A$5:$A$107,1,FALSE),"")</f>
        <v/>
      </c>
      <c r="E1070" s="3" t="str">
        <f t="shared" si="32"/>
        <v/>
      </c>
      <c r="F1070" t="str">
        <f>IFERROR(VLOOKUP(A1070,[1]SE!$A$5:$A$107,1,FALSE),"")</f>
        <v/>
      </c>
      <c r="G1070" t="str">
        <f>IFERROR(VLOOKUP(A1070,[1]MF!$A$5:$A$107,1,FALSE),"")</f>
        <v/>
      </c>
      <c r="H1070" t="str">
        <f>IFERROR(VLOOKUP(A1070,[1]JH!$A$5:$A$107,1,FALSE),"")</f>
        <v/>
      </c>
      <c r="I1070" t="str">
        <f>IFERROR(VLOOKUP(A1070,[1]OP!$A$5:$A$107,1,FALSE),"")</f>
        <v/>
      </c>
      <c r="J1070" t="str">
        <f>IFERROR(VLOOKUP(A1070,[1]SR!$A$5:$A$107,1,FALSE),"")</f>
        <v/>
      </c>
      <c r="K1070" t="str">
        <f>IFERROR(VLOOKUP(A1070,[1]JS!$A$5:$A$107,1,FALSE),"")</f>
        <v/>
      </c>
      <c r="L1070" t="str">
        <f>IFERROR(VLOOKUP(A1070,[1]JW!$A$5:$A$107,1,FALSE),"")</f>
        <v/>
      </c>
      <c r="M1070" t="str">
        <f t="shared" si="33"/>
        <v>Nein</v>
      </c>
    </row>
    <row r="1071" spans="1:13" x14ac:dyDescent="0.2">
      <c r="A1071" s="1" t="str">
        <f>[1]Bestand!A1071</f>
        <v>TR27KB</v>
      </c>
      <c r="B1071" s="1" t="str">
        <f>[1]Bestand!F1071</f>
        <v>inaktiver Artikel (8)</v>
      </c>
      <c r="D1071" t="str">
        <f>IFERROR(VLOOKUP(A1071,[1]PB!$A$5:$A$107,1,FALSE),"")</f>
        <v/>
      </c>
      <c r="E1071" s="3" t="str">
        <f t="shared" si="32"/>
        <v/>
      </c>
      <c r="F1071" t="str">
        <f>IFERROR(VLOOKUP(A1071,[1]SE!$A$5:$A$107,1,FALSE),"")</f>
        <v/>
      </c>
      <c r="G1071" t="str">
        <f>IFERROR(VLOOKUP(A1071,[1]MF!$A$5:$A$107,1,FALSE),"")</f>
        <v/>
      </c>
      <c r="H1071" t="str">
        <f>IFERROR(VLOOKUP(A1071,[1]JH!$A$5:$A$107,1,FALSE),"")</f>
        <v/>
      </c>
      <c r="I1071" t="str">
        <f>IFERROR(VLOOKUP(A1071,[1]OP!$A$5:$A$107,1,FALSE),"")</f>
        <v/>
      </c>
      <c r="J1071" t="str">
        <f>IFERROR(VLOOKUP(A1071,[1]SR!$A$5:$A$107,1,FALSE),"")</f>
        <v/>
      </c>
      <c r="K1071" t="str">
        <f>IFERROR(VLOOKUP(A1071,[1]JS!$A$5:$A$107,1,FALSE),"")</f>
        <v/>
      </c>
      <c r="L1071" t="str">
        <f>IFERROR(VLOOKUP(A1071,[1]JW!$A$5:$A$107,1,FALSE),"")</f>
        <v/>
      </c>
      <c r="M1071" t="str">
        <f t="shared" si="33"/>
        <v>Nein</v>
      </c>
    </row>
    <row r="1072" spans="1:13" x14ac:dyDescent="0.2">
      <c r="A1072" s="1" t="str">
        <f>[1]Bestand!A1072</f>
        <v>TR27NB</v>
      </c>
      <c r="B1072" s="1" t="str">
        <f>[1]Bestand!F1072</f>
        <v>inaktiver Artikel (8)</v>
      </c>
      <c r="D1072" t="str">
        <f>IFERROR(VLOOKUP(A1072,[1]PB!$A$5:$A$107,1,FALSE),"")</f>
        <v/>
      </c>
      <c r="E1072" s="3" t="str">
        <f t="shared" si="32"/>
        <v/>
      </c>
      <c r="F1072" t="str">
        <f>IFERROR(VLOOKUP(A1072,[1]SE!$A$5:$A$107,1,FALSE),"")</f>
        <v/>
      </c>
      <c r="G1072" t="str">
        <f>IFERROR(VLOOKUP(A1072,[1]MF!$A$5:$A$107,1,FALSE),"")</f>
        <v/>
      </c>
      <c r="H1072" t="str">
        <f>IFERROR(VLOOKUP(A1072,[1]JH!$A$5:$A$107,1,FALSE),"")</f>
        <v/>
      </c>
      <c r="I1072" t="str">
        <f>IFERROR(VLOOKUP(A1072,[1]OP!$A$5:$A$107,1,FALSE),"")</f>
        <v/>
      </c>
      <c r="J1072" t="str">
        <f>IFERROR(VLOOKUP(A1072,[1]SR!$A$5:$A$107,1,FALSE),"")</f>
        <v/>
      </c>
      <c r="K1072" t="str">
        <f>IFERROR(VLOOKUP(A1072,[1]JS!$A$5:$A$107,1,FALSE),"")</f>
        <v/>
      </c>
      <c r="L1072" t="str">
        <f>IFERROR(VLOOKUP(A1072,[1]JW!$A$5:$A$107,1,FALSE),"")</f>
        <v/>
      </c>
      <c r="M1072" t="str">
        <f t="shared" si="33"/>
        <v>Nein</v>
      </c>
    </row>
    <row r="1073" spans="1:13" x14ac:dyDescent="0.2">
      <c r="A1073" s="1" t="str">
        <f>[1]Bestand!A1073</f>
        <v>TR27WS</v>
      </c>
      <c r="B1073" s="1" t="str">
        <f>[1]Bestand!F1073</f>
        <v>inaktiver Artikel (8)</v>
      </c>
      <c r="D1073" t="str">
        <f>IFERROR(VLOOKUP(A1073,[1]PB!$A$5:$A$107,1,FALSE),"")</f>
        <v/>
      </c>
      <c r="E1073" s="3" t="str">
        <f t="shared" si="32"/>
        <v/>
      </c>
      <c r="F1073" t="str">
        <f>IFERROR(VLOOKUP(A1073,[1]SE!$A$5:$A$107,1,FALSE),"")</f>
        <v/>
      </c>
      <c r="G1073" t="str">
        <f>IFERROR(VLOOKUP(A1073,[1]MF!$A$5:$A$107,1,FALSE),"")</f>
        <v/>
      </c>
      <c r="H1073" t="str">
        <f>IFERROR(VLOOKUP(A1073,[1]JH!$A$5:$A$107,1,FALSE),"")</f>
        <v/>
      </c>
      <c r="I1073" t="str">
        <f>IFERROR(VLOOKUP(A1073,[1]OP!$A$5:$A$107,1,FALSE),"")</f>
        <v/>
      </c>
      <c r="J1073" t="str">
        <f>IFERROR(VLOOKUP(A1073,[1]SR!$A$5:$A$107,1,FALSE),"")</f>
        <v/>
      </c>
      <c r="K1073" t="str">
        <f>IFERROR(VLOOKUP(A1073,[1]JS!$A$5:$A$107,1,FALSE),"")</f>
        <v/>
      </c>
      <c r="L1073" t="str">
        <f>IFERROR(VLOOKUP(A1073,[1]JW!$A$5:$A$107,1,FALSE),"")</f>
        <v/>
      </c>
      <c r="M1073" t="str">
        <f t="shared" si="33"/>
        <v>Nein</v>
      </c>
    </row>
    <row r="1074" spans="1:13" x14ac:dyDescent="0.2">
      <c r="A1074" s="1" t="str">
        <f>[1]Bestand!A1074</f>
        <v>TR3</v>
      </c>
      <c r="B1074" s="1" t="str">
        <f>[1]Bestand!F1074</f>
        <v>inaktiver Artikel (8)</v>
      </c>
      <c r="D1074" t="str">
        <f>IFERROR(VLOOKUP(A1074,[1]PB!$A$5:$A$107,1,FALSE),"")</f>
        <v/>
      </c>
      <c r="E1074" s="3" t="str">
        <f t="shared" si="32"/>
        <v/>
      </c>
      <c r="F1074" t="str">
        <f>IFERROR(VLOOKUP(A1074,[1]SE!$A$5:$A$107,1,FALSE),"")</f>
        <v/>
      </c>
      <c r="G1074" t="str">
        <f>IFERROR(VLOOKUP(A1074,[1]MF!$A$5:$A$107,1,FALSE),"")</f>
        <v/>
      </c>
      <c r="H1074" t="str">
        <f>IFERROR(VLOOKUP(A1074,[1]JH!$A$5:$A$107,1,FALSE),"")</f>
        <v/>
      </c>
      <c r="I1074" t="str">
        <f>IFERROR(VLOOKUP(A1074,[1]OP!$A$5:$A$107,1,FALSE),"")</f>
        <v/>
      </c>
      <c r="J1074" t="str">
        <f>IFERROR(VLOOKUP(A1074,[1]SR!$A$5:$A$107,1,FALSE),"")</f>
        <v/>
      </c>
      <c r="K1074" t="str">
        <f>IFERROR(VLOOKUP(A1074,[1]JS!$A$5:$A$107,1,FALSE),"")</f>
        <v/>
      </c>
      <c r="L1074" t="str">
        <f>IFERROR(VLOOKUP(A1074,[1]JW!$A$5:$A$107,1,FALSE),"")</f>
        <v/>
      </c>
      <c r="M1074" t="str">
        <f t="shared" si="33"/>
        <v>Nein</v>
      </c>
    </row>
    <row r="1075" spans="1:13" x14ac:dyDescent="0.2">
      <c r="A1075" s="1" t="str">
        <f>[1]Bestand!A1075</f>
        <v>TR4</v>
      </c>
      <c r="B1075" s="1" t="str">
        <f>[1]Bestand!F1075</f>
        <v>inaktiver Artikel (8)</v>
      </c>
      <c r="D1075" t="str">
        <f>IFERROR(VLOOKUP(A1075,[1]PB!$A$5:$A$107,1,FALSE),"")</f>
        <v/>
      </c>
      <c r="E1075" s="3" t="str">
        <f t="shared" si="32"/>
        <v/>
      </c>
      <c r="F1075" t="str">
        <f>IFERROR(VLOOKUP(A1075,[1]SE!$A$5:$A$107,1,FALSE),"")</f>
        <v/>
      </c>
      <c r="G1075" t="str">
        <f>IFERROR(VLOOKUP(A1075,[1]MF!$A$5:$A$107,1,FALSE),"")</f>
        <v/>
      </c>
      <c r="H1075" t="str">
        <f>IFERROR(VLOOKUP(A1075,[1]JH!$A$5:$A$107,1,FALSE),"")</f>
        <v/>
      </c>
      <c r="I1075" t="str">
        <f>IFERROR(VLOOKUP(A1075,[1]OP!$A$5:$A$107,1,FALSE),"")</f>
        <v/>
      </c>
      <c r="J1075" t="str">
        <f>IFERROR(VLOOKUP(A1075,[1]SR!$A$5:$A$107,1,FALSE),"")</f>
        <v/>
      </c>
      <c r="K1075" t="str">
        <f>IFERROR(VLOOKUP(A1075,[1]JS!$A$5:$A$107,1,FALSE),"")</f>
        <v/>
      </c>
      <c r="L1075" t="str">
        <f>IFERROR(VLOOKUP(A1075,[1]JW!$A$5:$A$107,1,FALSE),"")</f>
        <v/>
      </c>
      <c r="M1075" t="str">
        <f t="shared" si="33"/>
        <v>Nein</v>
      </c>
    </row>
    <row r="1076" spans="1:13" x14ac:dyDescent="0.2">
      <c r="A1076" s="1" t="str">
        <f>[1]Bestand!A1076</f>
        <v>TR40S</v>
      </c>
      <c r="B1076" s="1" t="str">
        <f>[1]Bestand!F1076</f>
        <v>inaktiver Artikel (8)</v>
      </c>
      <c r="D1076" t="str">
        <f>IFERROR(VLOOKUP(A1076,[1]PB!$A$5:$A$107,1,FALSE),"")</f>
        <v/>
      </c>
      <c r="E1076" s="3" t="str">
        <f t="shared" si="32"/>
        <v/>
      </c>
      <c r="F1076" t="str">
        <f>IFERROR(VLOOKUP(A1076,[1]SE!$A$5:$A$107,1,FALSE),"")</f>
        <v/>
      </c>
      <c r="G1076" t="str">
        <f>IFERROR(VLOOKUP(A1076,[1]MF!$A$5:$A$107,1,FALSE),"")</f>
        <v/>
      </c>
      <c r="H1076" t="str">
        <f>IFERROR(VLOOKUP(A1076,[1]JH!$A$5:$A$107,1,FALSE),"")</f>
        <v/>
      </c>
      <c r="I1076" t="str">
        <f>IFERROR(VLOOKUP(A1076,[1]OP!$A$5:$A$107,1,FALSE),"")</f>
        <v/>
      </c>
      <c r="J1076" t="str">
        <f>IFERROR(VLOOKUP(A1076,[1]SR!$A$5:$A$107,1,FALSE),"")</f>
        <v/>
      </c>
      <c r="K1076" t="str">
        <f>IFERROR(VLOOKUP(A1076,[1]JS!$A$5:$A$107,1,FALSE),"")</f>
        <v/>
      </c>
      <c r="L1076" t="str">
        <f>IFERROR(VLOOKUP(A1076,[1]JW!$A$5:$A$107,1,FALSE),"")</f>
        <v/>
      </c>
      <c r="M1076" t="str">
        <f t="shared" si="33"/>
        <v>Nein</v>
      </c>
    </row>
    <row r="1077" spans="1:13" x14ac:dyDescent="0.2">
      <c r="A1077" s="1" t="str">
        <f>[1]Bestand!A1077</f>
        <v>TR410BL</v>
      </c>
      <c r="B1077" s="1" t="str">
        <f>[1]Bestand!F1077</f>
        <v>inaktiver Artikel (8)</v>
      </c>
      <c r="D1077" t="str">
        <f>IFERROR(VLOOKUP(A1077,[1]PB!$A$5:$A$107,1,FALSE),"")</f>
        <v/>
      </c>
      <c r="E1077" s="3" t="str">
        <f t="shared" si="32"/>
        <v/>
      </c>
      <c r="F1077" t="str">
        <f>IFERROR(VLOOKUP(A1077,[1]SE!$A$5:$A$107,1,FALSE),"")</f>
        <v/>
      </c>
      <c r="G1077" t="str">
        <f>IFERROR(VLOOKUP(A1077,[1]MF!$A$5:$A$107,1,FALSE),"")</f>
        <v/>
      </c>
      <c r="H1077" t="str">
        <f>IFERROR(VLOOKUP(A1077,[1]JH!$A$5:$A$107,1,FALSE),"")</f>
        <v/>
      </c>
      <c r="I1077" t="str">
        <f>IFERROR(VLOOKUP(A1077,[1]OP!$A$5:$A$107,1,FALSE),"")</f>
        <v/>
      </c>
      <c r="J1077" t="str">
        <f>IFERROR(VLOOKUP(A1077,[1]SR!$A$5:$A$107,1,FALSE),"")</f>
        <v/>
      </c>
      <c r="K1077" t="str">
        <f>IFERROR(VLOOKUP(A1077,[1]JS!$A$5:$A$107,1,FALSE),"")</f>
        <v/>
      </c>
      <c r="L1077" t="str">
        <f>IFERROR(VLOOKUP(A1077,[1]JW!$A$5:$A$107,1,FALSE),"")</f>
        <v/>
      </c>
      <c r="M1077" t="str">
        <f t="shared" si="33"/>
        <v>Nein</v>
      </c>
    </row>
    <row r="1078" spans="1:13" x14ac:dyDescent="0.2">
      <c r="A1078" s="1" t="str">
        <f>[1]Bestand!A1078</f>
        <v>TR410DS</v>
      </c>
      <c r="B1078" s="1" t="str">
        <f>[1]Bestand!F1078</f>
        <v>inaktiver Artikel (8)</v>
      </c>
      <c r="D1078" t="str">
        <f>IFERROR(VLOOKUP(A1078,[1]PB!$A$5:$A$107,1,FALSE),"")</f>
        <v/>
      </c>
      <c r="E1078" s="3" t="str">
        <f t="shared" si="32"/>
        <v/>
      </c>
      <c r="F1078" t="str">
        <f>IFERROR(VLOOKUP(A1078,[1]SE!$A$5:$A$107,1,FALSE),"")</f>
        <v/>
      </c>
      <c r="G1078" t="str">
        <f>IFERROR(VLOOKUP(A1078,[1]MF!$A$5:$A$107,1,FALSE),"")</f>
        <v/>
      </c>
      <c r="H1078" t="str">
        <f>IFERROR(VLOOKUP(A1078,[1]JH!$A$5:$A$107,1,FALSE),"")</f>
        <v/>
      </c>
      <c r="I1078" t="str">
        <f>IFERROR(VLOOKUP(A1078,[1]OP!$A$5:$A$107,1,FALSE),"")</f>
        <v/>
      </c>
      <c r="J1078" t="str">
        <f>IFERROR(VLOOKUP(A1078,[1]SR!$A$5:$A$107,1,FALSE),"")</f>
        <v/>
      </c>
      <c r="K1078" t="str">
        <f>IFERROR(VLOOKUP(A1078,[1]JS!$A$5:$A$107,1,FALSE),"")</f>
        <v/>
      </c>
      <c r="L1078" t="str">
        <f>IFERROR(VLOOKUP(A1078,[1]JW!$A$5:$A$107,1,FALSE),"")</f>
        <v/>
      </c>
      <c r="M1078" t="str">
        <f t="shared" si="33"/>
        <v>Nein</v>
      </c>
    </row>
    <row r="1079" spans="1:13" x14ac:dyDescent="0.2">
      <c r="A1079" s="1" t="str">
        <f>[1]Bestand!A1079</f>
        <v>TR410GR</v>
      </c>
      <c r="B1079" s="1" t="str">
        <f>[1]Bestand!F1079</f>
        <v>inaktiver Artikel (8)</v>
      </c>
      <c r="D1079" t="str">
        <f>IFERROR(VLOOKUP(A1079,[1]PB!$A$5:$A$107,1,FALSE),"")</f>
        <v/>
      </c>
      <c r="E1079" s="3" t="str">
        <f t="shared" si="32"/>
        <v/>
      </c>
      <c r="F1079" t="str">
        <f>IFERROR(VLOOKUP(A1079,[1]SE!$A$5:$A$107,1,FALSE),"")</f>
        <v/>
      </c>
      <c r="G1079" t="str">
        <f>IFERROR(VLOOKUP(A1079,[1]MF!$A$5:$A$107,1,FALSE),"")</f>
        <v/>
      </c>
      <c r="H1079" t="str">
        <f>IFERROR(VLOOKUP(A1079,[1]JH!$A$5:$A$107,1,FALSE),"")</f>
        <v/>
      </c>
      <c r="I1079" t="str">
        <f>IFERROR(VLOOKUP(A1079,[1]OP!$A$5:$A$107,1,FALSE),"")</f>
        <v/>
      </c>
      <c r="J1079" t="str">
        <f>IFERROR(VLOOKUP(A1079,[1]SR!$A$5:$A$107,1,FALSE),"")</f>
        <v/>
      </c>
      <c r="K1079" t="str">
        <f>IFERROR(VLOOKUP(A1079,[1]JS!$A$5:$A$107,1,FALSE),"")</f>
        <v/>
      </c>
      <c r="L1079" t="str">
        <f>IFERROR(VLOOKUP(A1079,[1]JW!$A$5:$A$107,1,FALSE),"")</f>
        <v/>
      </c>
      <c r="M1079" t="str">
        <f t="shared" si="33"/>
        <v>Nein</v>
      </c>
    </row>
    <row r="1080" spans="1:13" x14ac:dyDescent="0.2">
      <c r="A1080" s="1" t="str">
        <f>[1]Bestand!A1080</f>
        <v>TR410SW</v>
      </c>
      <c r="B1080" s="1" t="str">
        <f>[1]Bestand!F1080</f>
        <v>inaktiver Artikel (8)</v>
      </c>
      <c r="D1080" t="str">
        <f>IFERROR(VLOOKUP(A1080,[1]PB!$A$5:$A$107,1,FALSE),"")</f>
        <v/>
      </c>
      <c r="E1080" s="3" t="str">
        <f t="shared" si="32"/>
        <v/>
      </c>
      <c r="F1080" t="str">
        <f>IFERROR(VLOOKUP(A1080,[1]SE!$A$5:$A$107,1,FALSE),"")</f>
        <v/>
      </c>
      <c r="G1080" t="str">
        <f>IFERROR(VLOOKUP(A1080,[1]MF!$A$5:$A$107,1,FALSE),"")</f>
        <v/>
      </c>
      <c r="H1080" t="str">
        <f>IFERROR(VLOOKUP(A1080,[1]JH!$A$5:$A$107,1,FALSE),"")</f>
        <v/>
      </c>
      <c r="I1080" t="str">
        <f>IFERROR(VLOOKUP(A1080,[1]OP!$A$5:$A$107,1,FALSE),"")</f>
        <v/>
      </c>
      <c r="J1080" t="str">
        <f>IFERROR(VLOOKUP(A1080,[1]SR!$A$5:$A$107,1,FALSE),"")</f>
        <v/>
      </c>
      <c r="K1080" t="str">
        <f>IFERROR(VLOOKUP(A1080,[1]JS!$A$5:$A$107,1,FALSE),"")</f>
        <v/>
      </c>
      <c r="L1080" t="str">
        <f>IFERROR(VLOOKUP(A1080,[1]JW!$A$5:$A$107,1,FALSE),"")</f>
        <v/>
      </c>
      <c r="M1080" t="str">
        <f t="shared" si="33"/>
        <v>Nein</v>
      </c>
    </row>
    <row r="1081" spans="1:13" x14ac:dyDescent="0.2">
      <c r="A1081" s="1" t="str">
        <f>[1]Bestand!A1081</f>
        <v>TR410WS</v>
      </c>
      <c r="B1081" s="1" t="str">
        <f>[1]Bestand!F1081</f>
        <v>inaktiver Artikel (8)</v>
      </c>
      <c r="D1081" t="str">
        <f>IFERROR(VLOOKUP(A1081,[1]PB!$A$5:$A$107,1,FALSE),"")</f>
        <v/>
      </c>
      <c r="E1081" s="3" t="str">
        <f t="shared" si="32"/>
        <v/>
      </c>
      <c r="F1081" t="str">
        <f>IFERROR(VLOOKUP(A1081,[1]SE!$A$5:$A$107,1,FALSE),"")</f>
        <v/>
      </c>
      <c r="G1081" t="str">
        <f>IFERROR(VLOOKUP(A1081,[1]MF!$A$5:$A$107,1,FALSE),"")</f>
        <v/>
      </c>
      <c r="H1081" t="str">
        <f>IFERROR(VLOOKUP(A1081,[1]JH!$A$5:$A$107,1,FALSE),"")</f>
        <v/>
      </c>
      <c r="I1081" t="str">
        <f>IFERROR(VLOOKUP(A1081,[1]OP!$A$5:$A$107,1,FALSE),"")</f>
        <v/>
      </c>
      <c r="J1081" t="str">
        <f>IFERROR(VLOOKUP(A1081,[1]SR!$A$5:$A$107,1,FALSE),"")</f>
        <v/>
      </c>
      <c r="K1081" t="str">
        <f>IFERROR(VLOOKUP(A1081,[1]JS!$A$5:$A$107,1,FALSE),"")</f>
        <v/>
      </c>
      <c r="L1081" t="str">
        <f>IFERROR(VLOOKUP(A1081,[1]JW!$A$5:$A$107,1,FALSE),"")</f>
        <v/>
      </c>
      <c r="M1081" t="str">
        <f t="shared" si="33"/>
        <v>Nein</v>
      </c>
    </row>
    <row r="1082" spans="1:13" x14ac:dyDescent="0.2">
      <c r="A1082" s="1" t="str">
        <f>[1]Bestand!A1082</f>
        <v>TR420GR</v>
      </c>
      <c r="B1082" s="1" t="str">
        <f>[1]Bestand!F1082</f>
        <v>inaktiver Artikel (8)</v>
      </c>
      <c r="D1082" t="str">
        <f>IFERROR(VLOOKUP(A1082,[1]PB!$A$5:$A$107,1,FALSE),"")</f>
        <v/>
      </c>
      <c r="E1082" s="3" t="str">
        <f t="shared" si="32"/>
        <v/>
      </c>
      <c r="F1082" t="str">
        <f>IFERROR(VLOOKUP(A1082,[1]SE!$A$5:$A$107,1,FALSE),"")</f>
        <v/>
      </c>
      <c r="G1082" t="str">
        <f>IFERROR(VLOOKUP(A1082,[1]MF!$A$5:$A$107,1,FALSE),"")</f>
        <v/>
      </c>
      <c r="H1082" t="str">
        <f>IFERROR(VLOOKUP(A1082,[1]JH!$A$5:$A$107,1,FALSE),"")</f>
        <v/>
      </c>
      <c r="I1082" t="str">
        <f>IFERROR(VLOOKUP(A1082,[1]OP!$A$5:$A$107,1,FALSE),"")</f>
        <v/>
      </c>
      <c r="J1082" t="str">
        <f>IFERROR(VLOOKUP(A1082,[1]SR!$A$5:$A$107,1,FALSE),"")</f>
        <v/>
      </c>
      <c r="K1082" t="str">
        <f>IFERROR(VLOOKUP(A1082,[1]JS!$A$5:$A$107,1,FALSE),"")</f>
        <v/>
      </c>
      <c r="L1082" t="str">
        <f>IFERROR(VLOOKUP(A1082,[1]JW!$A$5:$A$107,1,FALSE),"")</f>
        <v/>
      </c>
      <c r="M1082" t="str">
        <f t="shared" si="33"/>
        <v>Nein</v>
      </c>
    </row>
    <row r="1083" spans="1:13" x14ac:dyDescent="0.2">
      <c r="A1083" s="1" t="str">
        <f>[1]Bestand!A1083</f>
        <v>TR420SW</v>
      </c>
      <c r="B1083" s="1" t="str">
        <f>[1]Bestand!F1083</f>
        <v>inaktiver Artikel (8)</v>
      </c>
      <c r="D1083" t="str">
        <f>IFERROR(VLOOKUP(A1083,[1]PB!$A$5:$A$107,1,FALSE),"")</f>
        <v/>
      </c>
      <c r="E1083" s="3" t="str">
        <f t="shared" si="32"/>
        <v/>
      </c>
      <c r="F1083" t="str">
        <f>IFERROR(VLOOKUP(A1083,[1]SE!$A$5:$A$107,1,FALSE),"")</f>
        <v/>
      </c>
      <c r="G1083" t="str">
        <f>IFERROR(VLOOKUP(A1083,[1]MF!$A$5:$A$107,1,FALSE),"")</f>
        <v/>
      </c>
      <c r="H1083" t="str">
        <f>IFERROR(VLOOKUP(A1083,[1]JH!$A$5:$A$107,1,FALSE),"")</f>
        <v/>
      </c>
      <c r="I1083" t="str">
        <f>IFERROR(VLOOKUP(A1083,[1]OP!$A$5:$A$107,1,FALSE),"")</f>
        <v/>
      </c>
      <c r="J1083" t="str">
        <f>IFERROR(VLOOKUP(A1083,[1]SR!$A$5:$A$107,1,FALSE),"")</f>
        <v/>
      </c>
      <c r="K1083" t="str">
        <f>IFERROR(VLOOKUP(A1083,[1]JS!$A$5:$A$107,1,FALSE),"")</f>
        <v/>
      </c>
      <c r="L1083" t="str">
        <f>IFERROR(VLOOKUP(A1083,[1]JW!$A$5:$A$107,1,FALSE),"")</f>
        <v/>
      </c>
      <c r="M1083" t="str">
        <f t="shared" si="33"/>
        <v>Nein</v>
      </c>
    </row>
    <row r="1084" spans="1:13" x14ac:dyDescent="0.2">
      <c r="A1084" s="1" t="str">
        <f>[1]Bestand!A1084</f>
        <v>TR420WE</v>
      </c>
      <c r="B1084" s="1" t="str">
        <f>[1]Bestand!F1084</f>
        <v>inaktiver Artikel (8)</v>
      </c>
      <c r="D1084" t="str">
        <f>IFERROR(VLOOKUP(A1084,[1]PB!$A$5:$A$107,1,FALSE),"")</f>
        <v/>
      </c>
      <c r="E1084" s="3" t="str">
        <f t="shared" si="32"/>
        <v/>
      </c>
      <c r="F1084" t="str">
        <f>IFERROR(VLOOKUP(A1084,[1]SE!$A$5:$A$107,1,FALSE),"")</f>
        <v/>
      </c>
      <c r="G1084" t="str">
        <f>IFERROR(VLOOKUP(A1084,[1]MF!$A$5:$A$107,1,FALSE),"")</f>
        <v/>
      </c>
      <c r="H1084" t="str">
        <f>IFERROR(VLOOKUP(A1084,[1]JH!$A$5:$A$107,1,FALSE),"")</f>
        <v/>
      </c>
      <c r="I1084" t="str">
        <f>IFERROR(VLOOKUP(A1084,[1]OP!$A$5:$A$107,1,FALSE),"")</f>
        <v/>
      </c>
      <c r="J1084" t="str">
        <f>IFERROR(VLOOKUP(A1084,[1]SR!$A$5:$A$107,1,FALSE),"")</f>
        <v/>
      </c>
      <c r="K1084" t="str">
        <f>IFERROR(VLOOKUP(A1084,[1]JS!$A$5:$A$107,1,FALSE),"")</f>
        <v/>
      </c>
      <c r="L1084" t="str">
        <f>IFERROR(VLOOKUP(A1084,[1]JW!$A$5:$A$107,1,FALSE),"")</f>
        <v/>
      </c>
      <c r="M1084" t="str">
        <f t="shared" si="33"/>
        <v>Nein</v>
      </c>
    </row>
    <row r="1085" spans="1:13" x14ac:dyDescent="0.2">
      <c r="A1085" s="1" t="str">
        <f>[1]Bestand!A1085</f>
        <v>TR45S</v>
      </c>
      <c r="B1085" s="1" t="str">
        <f>[1]Bestand!F1085</f>
        <v>inaktiver Artikel (8)</v>
      </c>
      <c r="D1085" t="str">
        <f>IFERROR(VLOOKUP(A1085,[1]PB!$A$5:$A$107,1,FALSE),"")</f>
        <v/>
      </c>
      <c r="E1085" s="3" t="str">
        <f t="shared" si="32"/>
        <v/>
      </c>
      <c r="F1085" t="str">
        <f>IFERROR(VLOOKUP(A1085,[1]SE!$A$5:$A$107,1,FALSE),"")</f>
        <v/>
      </c>
      <c r="G1085" t="str">
        <f>IFERROR(VLOOKUP(A1085,[1]MF!$A$5:$A$107,1,FALSE),"")</f>
        <v/>
      </c>
      <c r="H1085" t="str">
        <f>IFERROR(VLOOKUP(A1085,[1]JH!$A$5:$A$107,1,FALSE),"")</f>
        <v/>
      </c>
      <c r="I1085" t="str">
        <f>IFERROR(VLOOKUP(A1085,[1]OP!$A$5:$A$107,1,FALSE),"")</f>
        <v/>
      </c>
      <c r="J1085" t="str">
        <f>IFERROR(VLOOKUP(A1085,[1]SR!$A$5:$A$107,1,FALSE),"")</f>
        <v/>
      </c>
      <c r="K1085" t="str">
        <f>IFERROR(VLOOKUP(A1085,[1]JS!$A$5:$A$107,1,FALSE),"")</f>
        <v/>
      </c>
      <c r="L1085" t="str">
        <f>IFERROR(VLOOKUP(A1085,[1]JW!$A$5:$A$107,1,FALSE),"")</f>
        <v/>
      </c>
      <c r="M1085" t="str">
        <f t="shared" si="33"/>
        <v>Nein</v>
      </c>
    </row>
    <row r="1086" spans="1:13" x14ac:dyDescent="0.2">
      <c r="A1086" s="1" t="str">
        <f>[1]Bestand!A1086</f>
        <v>TR480BE</v>
      </c>
      <c r="B1086" s="1" t="str">
        <f>[1]Bestand!F1086</f>
        <v>aktiver Artikel (4)</v>
      </c>
      <c r="D1086" t="str">
        <f>IFERROR(VLOOKUP(A1086,[1]PB!$A$5:$A$107,1,FALSE),"")</f>
        <v>TR480BE</v>
      </c>
      <c r="E1086" s="3" t="str">
        <f t="shared" si="32"/>
        <v>TR480BE</v>
      </c>
      <c r="F1086" t="str">
        <f>IFERROR(VLOOKUP(A1086,[1]SE!$A$5:$A$107,1,FALSE),"")</f>
        <v/>
      </c>
      <c r="G1086" t="str">
        <f>IFERROR(VLOOKUP(A1086,[1]MF!$A$5:$A$107,1,FALSE),"")</f>
        <v/>
      </c>
      <c r="H1086" t="str">
        <f>IFERROR(VLOOKUP(A1086,[1]JH!$A$5:$A$107,1,FALSE),"")</f>
        <v/>
      </c>
      <c r="I1086" t="str">
        <f>IFERROR(VLOOKUP(A1086,[1]OP!$A$5:$A$107,1,FALSE),"")</f>
        <v>TR480BE</v>
      </c>
      <c r="J1086" t="str">
        <f>IFERROR(VLOOKUP(A1086,[1]SR!$A$5:$A$107,1,FALSE),"")</f>
        <v/>
      </c>
      <c r="K1086" t="str">
        <f>IFERROR(VLOOKUP(A1086,[1]JS!$A$5:$A$107,1,FALSE),"")</f>
        <v/>
      </c>
      <c r="L1086" t="str">
        <f>IFERROR(VLOOKUP(A1086,[1]JW!$A$5:$A$107,1,FALSE),"")</f>
        <v/>
      </c>
      <c r="M1086" t="str">
        <f t="shared" si="33"/>
        <v>Nein</v>
      </c>
    </row>
    <row r="1087" spans="1:13" x14ac:dyDescent="0.2">
      <c r="A1087" s="1" t="str">
        <f>[1]Bestand!A1087</f>
        <v>TR480SI</v>
      </c>
      <c r="B1087" s="1" t="str">
        <f>[1]Bestand!F1087</f>
        <v>aktiver Artikel (4)</v>
      </c>
      <c r="D1087" t="str">
        <f>IFERROR(VLOOKUP(A1087,[1]PB!$A$5:$A$107,1,FALSE),"")</f>
        <v>TR480SI</v>
      </c>
      <c r="E1087" s="3" t="str">
        <f t="shared" si="32"/>
        <v>TR480SI</v>
      </c>
      <c r="F1087" t="str">
        <f>IFERROR(VLOOKUP(A1087,[1]SE!$A$5:$A$107,1,FALSE),"")</f>
        <v/>
      </c>
      <c r="G1087" t="str">
        <f>IFERROR(VLOOKUP(A1087,[1]MF!$A$5:$A$107,1,FALSE),"")</f>
        <v/>
      </c>
      <c r="H1087" t="str">
        <f>IFERROR(VLOOKUP(A1087,[1]JH!$A$5:$A$107,1,FALSE),"")</f>
        <v/>
      </c>
      <c r="I1087" t="str">
        <f>IFERROR(VLOOKUP(A1087,[1]OP!$A$5:$A$107,1,FALSE),"")</f>
        <v>TR480SI</v>
      </c>
      <c r="J1087" t="str">
        <f>IFERROR(VLOOKUP(A1087,[1]SR!$A$5:$A$107,1,FALSE),"")</f>
        <v/>
      </c>
      <c r="K1087" t="str">
        <f>IFERROR(VLOOKUP(A1087,[1]JS!$A$5:$A$107,1,FALSE),"")</f>
        <v/>
      </c>
      <c r="L1087" t="str">
        <f>IFERROR(VLOOKUP(A1087,[1]JW!$A$5:$A$107,1,FALSE),"")</f>
        <v/>
      </c>
      <c r="M1087" t="str">
        <f t="shared" si="33"/>
        <v>Nein</v>
      </c>
    </row>
    <row r="1088" spans="1:13" x14ac:dyDescent="0.2">
      <c r="A1088" s="1" t="str">
        <f>[1]Bestand!A1088</f>
        <v>TR490SW</v>
      </c>
      <c r="B1088" s="1" t="str">
        <f>[1]Bestand!F1088</f>
        <v>aktiver Artikel (4)</v>
      </c>
      <c r="D1088" t="str">
        <f>IFERROR(VLOOKUP(A1088,[1]PB!$A$5:$A$107,1,FALSE),"")</f>
        <v>TR490SW</v>
      </c>
      <c r="E1088" s="3" t="str">
        <f t="shared" si="32"/>
        <v>TR490SW</v>
      </c>
      <c r="F1088" t="str">
        <f>IFERROR(VLOOKUP(A1088,[1]SE!$A$5:$A$107,1,FALSE),"")</f>
        <v/>
      </c>
      <c r="G1088" t="str">
        <f>IFERROR(VLOOKUP(A1088,[1]MF!$A$5:$A$107,1,FALSE),"")</f>
        <v/>
      </c>
      <c r="H1088" t="str">
        <f>IFERROR(VLOOKUP(A1088,[1]JH!$A$5:$A$107,1,FALSE),"")</f>
        <v/>
      </c>
      <c r="I1088" t="str">
        <f>IFERROR(VLOOKUP(A1088,[1]OP!$A$5:$A$107,1,FALSE),"")</f>
        <v>TR490SW</v>
      </c>
      <c r="J1088" t="str">
        <f>IFERROR(VLOOKUP(A1088,[1]SR!$A$5:$A$107,1,FALSE),"")</f>
        <v/>
      </c>
      <c r="K1088" t="str">
        <f>IFERROR(VLOOKUP(A1088,[1]JS!$A$5:$A$107,1,FALSE),"")</f>
        <v>TR490SW</v>
      </c>
      <c r="L1088" t="str">
        <f>IFERROR(VLOOKUP(A1088,[1]JW!$A$5:$A$107,1,FALSE),"")</f>
        <v/>
      </c>
      <c r="M1088" t="str">
        <f t="shared" si="33"/>
        <v>Nein</v>
      </c>
    </row>
    <row r="1089" spans="1:13" x14ac:dyDescent="0.2">
      <c r="A1089" s="1" t="str">
        <f>[1]Bestand!A1089</f>
        <v>TR5</v>
      </c>
      <c r="B1089" s="1" t="str">
        <f>[1]Bestand!F1089</f>
        <v>inaktiver Artikel (8)</v>
      </c>
      <c r="D1089" t="str">
        <f>IFERROR(VLOOKUP(A1089,[1]PB!$A$5:$A$107,1,FALSE),"")</f>
        <v/>
      </c>
      <c r="E1089" s="3" t="str">
        <f t="shared" si="32"/>
        <v/>
      </c>
      <c r="F1089" t="str">
        <f>IFERROR(VLOOKUP(A1089,[1]SE!$A$5:$A$107,1,FALSE),"")</f>
        <v/>
      </c>
      <c r="G1089" t="str">
        <f>IFERROR(VLOOKUP(A1089,[1]MF!$A$5:$A$107,1,FALSE),"")</f>
        <v/>
      </c>
      <c r="H1089" t="str">
        <f>IFERROR(VLOOKUP(A1089,[1]JH!$A$5:$A$107,1,FALSE),"")</f>
        <v/>
      </c>
      <c r="I1089" t="str">
        <f>IFERROR(VLOOKUP(A1089,[1]OP!$A$5:$A$107,1,FALSE),"")</f>
        <v/>
      </c>
      <c r="J1089" t="str">
        <f>IFERROR(VLOOKUP(A1089,[1]SR!$A$5:$A$107,1,FALSE),"")</f>
        <v/>
      </c>
      <c r="K1089" t="str">
        <f>IFERROR(VLOOKUP(A1089,[1]JS!$A$5:$A$107,1,FALSE),"")</f>
        <v/>
      </c>
      <c r="L1089" t="str">
        <f>IFERROR(VLOOKUP(A1089,[1]JW!$A$5:$A$107,1,FALSE),"")</f>
        <v/>
      </c>
      <c r="M1089" t="str">
        <f t="shared" si="33"/>
        <v>Nein</v>
      </c>
    </row>
    <row r="1090" spans="1:13" x14ac:dyDescent="0.2">
      <c r="A1090" s="1" t="str">
        <f>[1]Bestand!A1090</f>
        <v>TR50BE</v>
      </c>
      <c r="B1090" s="1" t="str">
        <f>[1]Bestand!F1090</f>
        <v>inaktiver Artikel (8)</v>
      </c>
      <c r="D1090" t="str">
        <f>IFERROR(VLOOKUP(A1090,[1]PB!$A$5:$A$107,1,FALSE),"")</f>
        <v/>
      </c>
      <c r="E1090" s="3" t="str">
        <f t="shared" si="32"/>
        <v/>
      </c>
      <c r="F1090" t="str">
        <f>IFERROR(VLOOKUP(A1090,[1]SE!$A$5:$A$107,1,FALSE),"")</f>
        <v/>
      </c>
      <c r="G1090" t="str">
        <f>IFERROR(VLOOKUP(A1090,[1]MF!$A$5:$A$107,1,FALSE),"")</f>
        <v/>
      </c>
      <c r="H1090" t="str">
        <f>IFERROR(VLOOKUP(A1090,[1]JH!$A$5:$A$107,1,FALSE),"")</f>
        <v/>
      </c>
      <c r="I1090" t="str">
        <f>IFERROR(VLOOKUP(A1090,[1]OP!$A$5:$A$107,1,FALSE),"")</f>
        <v/>
      </c>
      <c r="J1090" t="str">
        <f>IFERROR(VLOOKUP(A1090,[1]SR!$A$5:$A$107,1,FALSE),"")</f>
        <v/>
      </c>
      <c r="K1090" t="str">
        <f>IFERROR(VLOOKUP(A1090,[1]JS!$A$5:$A$107,1,FALSE),"")</f>
        <v/>
      </c>
      <c r="L1090" t="str">
        <f>IFERROR(VLOOKUP(A1090,[1]JW!$A$5:$A$107,1,FALSE),"")</f>
        <v/>
      </c>
      <c r="M1090" t="str">
        <f t="shared" si="33"/>
        <v>Nein</v>
      </c>
    </row>
    <row r="1091" spans="1:13" x14ac:dyDescent="0.2">
      <c r="A1091" s="1" t="str">
        <f>[1]Bestand!A1091</f>
        <v>TR50BO</v>
      </c>
      <c r="B1091" s="1" t="str">
        <f>[1]Bestand!F1091</f>
        <v>inaktiver Artikel (8)</v>
      </c>
      <c r="D1091" t="str">
        <f>IFERROR(VLOOKUP(A1091,[1]PB!$A$5:$A$107,1,FALSE),"")</f>
        <v/>
      </c>
      <c r="E1091" s="3" t="str">
        <f t="shared" ref="E1091:E1154" si="34">IF(AND(B1091="aktiver Artikel (4)",C1091="",D1091=A1091),A1091,"")</f>
        <v/>
      </c>
      <c r="F1091" t="str">
        <f>IFERROR(VLOOKUP(A1091,[1]SE!$A$5:$A$107,1,FALSE),"")</f>
        <v/>
      </c>
      <c r="G1091" t="str">
        <f>IFERROR(VLOOKUP(A1091,[1]MF!$A$5:$A$107,1,FALSE),"")</f>
        <v/>
      </c>
      <c r="H1091" t="str">
        <f>IFERROR(VLOOKUP(A1091,[1]JH!$A$5:$A$107,1,FALSE),"")</f>
        <v/>
      </c>
      <c r="I1091" t="str">
        <f>IFERROR(VLOOKUP(A1091,[1]OP!$A$5:$A$107,1,FALSE),"")</f>
        <v/>
      </c>
      <c r="J1091" t="str">
        <f>IFERROR(VLOOKUP(A1091,[1]SR!$A$5:$A$107,1,FALSE),"")</f>
        <v/>
      </c>
      <c r="K1091" t="str">
        <f>IFERROR(VLOOKUP(A1091,[1]JS!$A$5:$A$107,1,FALSE),"")</f>
        <v/>
      </c>
      <c r="L1091" t="str">
        <f>IFERROR(VLOOKUP(A1091,[1]JW!$A$5:$A$107,1,FALSE),"")</f>
        <v/>
      </c>
      <c r="M1091" t="str">
        <f t="shared" ref="M1091:M1154" si="35">IF(AND(D1091=A1091,F1091=A1091,G1091=A1091,H1091=A1091,I1091=A1091,J1091=A1091,K1091=A1091,L1091=A1091), "Ja", "Nein")</f>
        <v>Nein</v>
      </c>
    </row>
    <row r="1092" spans="1:13" x14ac:dyDescent="0.2">
      <c r="A1092" s="1" t="str">
        <f>[1]Bestand!A1092</f>
        <v>TR50DBL</v>
      </c>
      <c r="B1092" s="1" t="str">
        <f>[1]Bestand!F1092</f>
        <v>inaktiver Artikel (8)</v>
      </c>
      <c r="D1092" t="str">
        <f>IFERROR(VLOOKUP(A1092,[1]PB!$A$5:$A$107,1,FALSE),"")</f>
        <v/>
      </c>
      <c r="E1092" s="3" t="str">
        <f t="shared" si="34"/>
        <v/>
      </c>
      <c r="F1092" t="str">
        <f>IFERROR(VLOOKUP(A1092,[1]SE!$A$5:$A$107,1,FALSE),"")</f>
        <v/>
      </c>
      <c r="G1092" t="str">
        <f>IFERROR(VLOOKUP(A1092,[1]MF!$A$5:$A$107,1,FALSE),"")</f>
        <v/>
      </c>
      <c r="H1092" t="str">
        <f>IFERROR(VLOOKUP(A1092,[1]JH!$A$5:$A$107,1,FALSE),"")</f>
        <v/>
      </c>
      <c r="I1092" t="str">
        <f>IFERROR(VLOOKUP(A1092,[1]OP!$A$5:$A$107,1,FALSE),"")</f>
        <v/>
      </c>
      <c r="J1092" t="str">
        <f>IFERROR(VLOOKUP(A1092,[1]SR!$A$5:$A$107,1,FALSE),"")</f>
        <v/>
      </c>
      <c r="K1092" t="str">
        <f>IFERROR(VLOOKUP(A1092,[1]JS!$A$5:$A$107,1,FALSE),"")</f>
        <v/>
      </c>
      <c r="L1092" t="str">
        <f>IFERROR(VLOOKUP(A1092,[1]JW!$A$5:$A$107,1,FALSE),"")</f>
        <v/>
      </c>
      <c r="M1092" t="str">
        <f t="shared" si="35"/>
        <v>Nein</v>
      </c>
    </row>
    <row r="1093" spans="1:13" x14ac:dyDescent="0.2">
      <c r="A1093" s="1" t="str">
        <f>[1]Bestand!A1093</f>
        <v>TR50HBL</v>
      </c>
      <c r="B1093" s="1" t="str">
        <f>[1]Bestand!F1093</f>
        <v>inaktiver Artikel (8)</v>
      </c>
      <c r="D1093" t="str">
        <f>IFERROR(VLOOKUP(A1093,[1]PB!$A$5:$A$107,1,FALSE),"")</f>
        <v/>
      </c>
      <c r="E1093" s="3" t="str">
        <f t="shared" si="34"/>
        <v/>
      </c>
      <c r="F1093" t="str">
        <f>IFERROR(VLOOKUP(A1093,[1]SE!$A$5:$A$107,1,FALSE),"")</f>
        <v/>
      </c>
      <c r="G1093" t="str">
        <f>IFERROR(VLOOKUP(A1093,[1]MF!$A$5:$A$107,1,FALSE),"")</f>
        <v/>
      </c>
      <c r="H1093" t="str">
        <f>IFERROR(VLOOKUP(A1093,[1]JH!$A$5:$A$107,1,FALSE),"")</f>
        <v/>
      </c>
      <c r="I1093" t="str">
        <f>IFERROR(VLOOKUP(A1093,[1]OP!$A$5:$A$107,1,FALSE),"")</f>
        <v/>
      </c>
      <c r="J1093" t="str">
        <f>IFERROR(VLOOKUP(A1093,[1]SR!$A$5:$A$107,1,FALSE),"")</f>
        <v/>
      </c>
      <c r="K1093" t="str">
        <f>IFERROR(VLOOKUP(A1093,[1]JS!$A$5:$A$107,1,FALSE),"")</f>
        <v/>
      </c>
      <c r="L1093" t="str">
        <f>IFERROR(VLOOKUP(A1093,[1]JW!$A$5:$A$107,1,FALSE),"")</f>
        <v/>
      </c>
      <c r="M1093" t="str">
        <f t="shared" si="35"/>
        <v>Nein</v>
      </c>
    </row>
    <row r="1094" spans="1:13" x14ac:dyDescent="0.2">
      <c r="A1094" s="1" t="str">
        <f>[1]Bestand!A1094</f>
        <v>TR55</v>
      </c>
      <c r="B1094" s="1" t="str">
        <f>[1]Bestand!F1094</f>
        <v>inaktiver Artikel (8)</v>
      </c>
      <c r="D1094" t="str">
        <f>IFERROR(VLOOKUP(A1094,[1]PB!$A$5:$A$107,1,FALSE),"")</f>
        <v/>
      </c>
      <c r="E1094" s="3" t="str">
        <f t="shared" si="34"/>
        <v/>
      </c>
      <c r="F1094" t="str">
        <f>IFERROR(VLOOKUP(A1094,[1]SE!$A$5:$A$107,1,FALSE),"")</f>
        <v/>
      </c>
      <c r="G1094" t="str">
        <f>IFERROR(VLOOKUP(A1094,[1]MF!$A$5:$A$107,1,FALSE),"")</f>
        <v/>
      </c>
      <c r="H1094" t="str">
        <f>IFERROR(VLOOKUP(A1094,[1]JH!$A$5:$A$107,1,FALSE),"")</f>
        <v/>
      </c>
      <c r="I1094" t="str">
        <f>IFERROR(VLOOKUP(A1094,[1]OP!$A$5:$A$107,1,FALSE),"")</f>
        <v/>
      </c>
      <c r="J1094" t="str">
        <f>IFERROR(VLOOKUP(A1094,[1]SR!$A$5:$A$107,1,FALSE),"")</f>
        <v/>
      </c>
      <c r="K1094" t="str">
        <f>IFERROR(VLOOKUP(A1094,[1]JS!$A$5:$A$107,1,FALSE),"")</f>
        <v/>
      </c>
      <c r="L1094" t="str">
        <f>IFERROR(VLOOKUP(A1094,[1]JW!$A$5:$A$107,1,FALSE),"")</f>
        <v/>
      </c>
      <c r="M1094" t="str">
        <f t="shared" si="35"/>
        <v>Nein</v>
      </c>
    </row>
    <row r="1095" spans="1:13" x14ac:dyDescent="0.2">
      <c r="A1095" s="1" t="str">
        <f>[1]Bestand!A1095</f>
        <v>TR60</v>
      </c>
      <c r="B1095" s="1" t="str">
        <f>[1]Bestand!F1095</f>
        <v>inaktiver Artikel (8)</v>
      </c>
      <c r="D1095" t="str">
        <f>IFERROR(VLOOKUP(A1095,[1]PB!$A$5:$A$107,1,FALSE),"")</f>
        <v/>
      </c>
      <c r="E1095" s="3" t="str">
        <f t="shared" si="34"/>
        <v/>
      </c>
      <c r="F1095" t="str">
        <f>IFERROR(VLOOKUP(A1095,[1]SE!$A$5:$A$107,1,FALSE),"")</f>
        <v/>
      </c>
      <c r="G1095" t="str">
        <f>IFERROR(VLOOKUP(A1095,[1]MF!$A$5:$A$107,1,FALSE),"")</f>
        <v/>
      </c>
      <c r="H1095" t="str">
        <f>IFERROR(VLOOKUP(A1095,[1]JH!$A$5:$A$107,1,FALSE),"")</f>
        <v/>
      </c>
      <c r="I1095" t="str">
        <f>IFERROR(VLOOKUP(A1095,[1]OP!$A$5:$A$107,1,FALSE),"")</f>
        <v/>
      </c>
      <c r="J1095" t="str">
        <f>IFERROR(VLOOKUP(A1095,[1]SR!$A$5:$A$107,1,FALSE),"")</f>
        <v/>
      </c>
      <c r="K1095" t="str">
        <f>IFERROR(VLOOKUP(A1095,[1]JS!$A$5:$A$107,1,FALSE),"")</f>
        <v/>
      </c>
      <c r="L1095" t="str">
        <f>IFERROR(VLOOKUP(A1095,[1]JW!$A$5:$A$107,1,FALSE),"")</f>
        <v/>
      </c>
      <c r="M1095" t="str">
        <f t="shared" si="35"/>
        <v>Nein</v>
      </c>
    </row>
    <row r="1096" spans="1:13" x14ac:dyDescent="0.2">
      <c r="A1096" s="1" t="str">
        <f>[1]Bestand!A1096</f>
        <v>TR65</v>
      </c>
      <c r="B1096" s="1" t="str">
        <f>[1]Bestand!F1096</f>
        <v>inaktiver Artikel (8)</v>
      </c>
      <c r="D1096" t="str">
        <f>IFERROR(VLOOKUP(A1096,[1]PB!$A$5:$A$107,1,FALSE),"")</f>
        <v/>
      </c>
      <c r="E1096" s="3" t="str">
        <f t="shared" si="34"/>
        <v/>
      </c>
      <c r="F1096" t="str">
        <f>IFERROR(VLOOKUP(A1096,[1]SE!$A$5:$A$107,1,FALSE),"")</f>
        <v/>
      </c>
      <c r="G1096" t="str">
        <f>IFERROR(VLOOKUP(A1096,[1]MF!$A$5:$A$107,1,FALSE),"")</f>
        <v/>
      </c>
      <c r="H1096" t="str">
        <f>IFERROR(VLOOKUP(A1096,[1]JH!$A$5:$A$107,1,FALSE),"")</f>
        <v/>
      </c>
      <c r="I1096" t="str">
        <f>IFERROR(VLOOKUP(A1096,[1]OP!$A$5:$A$107,1,FALSE),"")</f>
        <v/>
      </c>
      <c r="J1096" t="str">
        <f>IFERROR(VLOOKUP(A1096,[1]SR!$A$5:$A$107,1,FALSE),"")</f>
        <v/>
      </c>
      <c r="K1096" t="str">
        <f>IFERROR(VLOOKUP(A1096,[1]JS!$A$5:$A$107,1,FALSE),"")</f>
        <v/>
      </c>
      <c r="L1096" t="str">
        <f>IFERROR(VLOOKUP(A1096,[1]JW!$A$5:$A$107,1,FALSE),"")</f>
        <v/>
      </c>
      <c r="M1096" t="str">
        <f t="shared" si="35"/>
        <v>Nein</v>
      </c>
    </row>
    <row r="1097" spans="1:13" x14ac:dyDescent="0.2">
      <c r="A1097" s="1" t="str">
        <f>[1]Bestand!A1097</f>
        <v>TR6GR</v>
      </c>
      <c r="B1097" s="1" t="str">
        <f>[1]Bestand!F1097</f>
        <v>inaktiver Artikel (8)</v>
      </c>
      <c r="D1097" t="str">
        <f>IFERROR(VLOOKUP(A1097,[1]PB!$A$5:$A$107,1,FALSE),"")</f>
        <v/>
      </c>
      <c r="E1097" s="3" t="str">
        <f t="shared" si="34"/>
        <v/>
      </c>
      <c r="F1097" t="str">
        <f>IFERROR(VLOOKUP(A1097,[1]SE!$A$5:$A$107,1,FALSE),"")</f>
        <v/>
      </c>
      <c r="G1097" t="str">
        <f>IFERROR(VLOOKUP(A1097,[1]MF!$A$5:$A$107,1,FALSE),"")</f>
        <v/>
      </c>
      <c r="H1097" t="str">
        <f>IFERROR(VLOOKUP(A1097,[1]JH!$A$5:$A$107,1,FALSE),"")</f>
        <v/>
      </c>
      <c r="I1097" t="str">
        <f>IFERROR(VLOOKUP(A1097,[1]OP!$A$5:$A$107,1,FALSE),"")</f>
        <v/>
      </c>
      <c r="J1097" t="str">
        <f>IFERROR(VLOOKUP(A1097,[1]SR!$A$5:$A$107,1,FALSE),"")</f>
        <v/>
      </c>
      <c r="K1097" t="str">
        <f>IFERROR(VLOOKUP(A1097,[1]JS!$A$5:$A$107,1,FALSE),"")</f>
        <v/>
      </c>
      <c r="L1097" t="str">
        <f>IFERROR(VLOOKUP(A1097,[1]JW!$A$5:$A$107,1,FALSE),"")</f>
        <v/>
      </c>
      <c r="M1097" t="str">
        <f t="shared" si="35"/>
        <v>Nein</v>
      </c>
    </row>
    <row r="1098" spans="1:13" x14ac:dyDescent="0.2">
      <c r="A1098" s="1" t="str">
        <f>[1]Bestand!A1098</f>
        <v>TR6SW</v>
      </c>
      <c r="B1098" s="1" t="str">
        <f>[1]Bestand!F1098</f>
        <v>inaktiver Artikel (8)</v>
      </c>
      <c r="D1098" t="str">
        <f>IFERROR(VLOOKUP(A1098,[1]PB!$A$5:$A$107,1,FALSE),"")</f>
        <v/>
      </c>
      <c r="E1098" s="3" t="str">
        <f t="shared" si="34"/>
        <v/>
      </c>
      <c r="F1098" t="str">
        <f>IFERROR(VLOOKUP(A1098,[1]SE!$A$5:$A$107,1,FALSE),"")</f>
        <v/>
      </c>
      <c r="G1098" t="str">
        <f>IFERROR(VLOOKUP(A1098,[1]MF!$A$5:$A$107,1,FALSE),"")</f>
        <v/>
      </c>
      <c r="H1098" t="str">
        <f>IFERROR(VLOOKUP(A1098,[1]JH!$A$5:$A$107,1,FALSE),"")</f>
        <v/>
      </c>
      <c r="I1098" t="str">
        <f>IFERROR(VLOOKUP(A1098,[1]OP!$A$5:$A$107,1,FALSE),"")</f>
        <v/>
      </c>
      <c r="J1098" t="str">
        <f>IFERROR(VLOOKUP(A1098,[1]SR!$A$5:$A$107,1,FALSE),"")</f>
        <v/>
      </c>
      <c r="K1098" t="str">
        <f>IFERROR(VLOOKUP(A1098,[1]JS!$A$5:$A$107,1,FALSE),"")</f>
        <v/>
      </c>
      <c r="L1098" t="str">
        <f>IFERROR(VLOOKUP(A1098,[1]JW!$A$5:$A$107,1,FALSE),"")</f>
        <v/>
      </c>
      <c r="M1098" t="str">
        <f t="shared" si="35"/>
        <v>Nein</v>
      </c>
    </row>
    <row r="1099" spans="1:13" x14ac:dyDescent="0.2">
      <c r="A1099" s="1" t="str">
        <f>[1]Bestand!A1099</f>
        <v>TR7</v>
      </c>
      <c r="B1099" s="1" t="str">
        <f>[1]Bestand!F1099</f>
        <v>inaktiver Artikel (8)</v>
      </c>
      <c r="D1099" t="str">
        <f>IFERROR(VLOOKUP(A1099,[1]PB!$A$5:$A$107,1,FALSE),"")</f>
        <v/>
      </c>
      <c r="E1099" s="3" t="str">
        <f t="shared" si="34"/>
        <v/>
      </c>
      <c r="F1099" t="str">
        <f>IFERROR(VLOOKUP(A1099,[1]SE!$A$5:$A$107,1,FALSE),"")</f>
        <v/>
      </c>
      <c r="G1099" t="str">
        <f>IFERROR(VLOOKUP(A1099,[1]MF!$A$5:$A$107,1,FALSE),"")</f>
        <v/>
      </c>
      <c r="H1099" t="str">
        <f>IFERROR(VLOOKUP(A1099,[1]JH!$A$5:$A$107,1,FALSE),"")</f>
        <v/>
      </c>
      <c r="I1099" t="str">
        <f>IFERROR(VLOOKUP(A1099,[1]OP!$A$5:$A$107,1,FALSE),"")</f>
        <v/>
      </c>
      <c r="J1099" t="str">
        <f>IFERROR(VLOOKUP(A1099,[1]SR!$A$5:$A$107,1,FALSE),"")</f>
        <v/>
      </c>
      <c r="K1099" t="str">
        <f>IFERROR(VLOOKUP(A1099,[1]JS!$A$5:$A$107,1,FALSE),"")</f>
        <v/>
      </c>
      <c r="L1099" t="str">
        <f>IFERROR(VLOOKUP(A1099,[1]JW!$A$5:$A$107,1,FALSE),"")</f>
        <v/>
      </c>
      <c r="M1099" t="str">
        <f t="shared" si="35"/>
        <v>Nein</v>
      </c>
    </row>
    <row r="1100" spans="1:13" x14ac:dyDescent="0.2">
      <c r="A1100" s="1" t="str">
        <f>[1]Bestand!A1100</f>
        <v>TR70</v>
      </c>
      <c r="B1100" s="1" t="str">
        <f>[1]Bestand!F1100</f>
        <v>inaktiver Artikel (8)</v>
      </c>
      <c r="D1100" t="str">
        <f>IFERROR(VLOOKUP(A1100,[1]PB!$A$5:$A$107,1,FALSE),"")</f>
        <v/>
      </c>
      <c r="E1100" s="3" t="str">
        <f t="shared" si="34"/>
        <v/>
      </c>
      <c r="F1100" t="str">
        <f>IFERROR(VLOOKUP(A1100,[1]SE!$A$5:$A$107,1,FALSE),"")</f>
        <v/>
      </c>
      <c r="G1100" t="str">
        <f>IFERROR(VLOOKUP(A1100,[1]MF!$A$5:$A$107,1,FALSE),"")</f>
        <v/>
      </c>
      <c r="H1100" t="str">
        <f>IFERROR(VLOOKUP(A1100,[1]JH!$A$5:$A$107,1,FALSE),"")</f>
        <v/>
      </c>
      <c r="I1100" t="str">
        <f>IFERROR(VLOOKUP(A1100,[1]OP!$A$5:$A$107,1,FALSE),"")</f>
        <v/>
      </c>
      <c r="J1100" t="str">
        <f>IFERROR(VLOOKUP(A1100,[1]SR!$A$5:$A$107,1,FALSE),"")</f>
        <v/>
      </c>
      <c r="K1100" t="str">
        <f>IFERROR(VLOOKUP(A1100,[1]JS!$A$5:$A$107,1,FALSE),"")</f>
        <v/>
      </c>
      <c r="L1100" t="str">
        <f>IFERROR(VLOOKUP(A1100,[1]JW!$A$5:$A$107,1,FALSE),"")</f>
        <v/>
      </c>
      <c r="M1100" t="str">
        <f t="shared" si="35"/>
        <v>Nein</v>
      </c>
    </row>
    <row r="1101" spans="1:13" x14ac:dyDescent="0.2">
      <c r="A1101" s="1" t="str">
        <f>[1]Bestand!A1101</f>
        <v>TR7S</v>
      </c>
      <c r="B1101" s="1" t="str">
        <f>[1]Bestand!F1101</f>
        <v>inaktiver Artikel (8)</v>
      </c>
      <c r="D1101" t="str">
        <f>IFERROR(VLOOKUP(A1101,[1]PB!$A$5:$A$107,1,FALSE),"")</f>
        <v/>
      </c>
      <c r="E1101" s="3" t="str">
        <f t="shared" si="34"/>
        <v/>
      </c>
      <c r="F1101" t="str">
        <f>IFERROR(VLOOKUP(A1101,[1]SE!$A$5:$A$107,1,FALSE),"")</f>
        <v/>
      </c>
      <c r="G1101" t="str">
        <f>IFERROR(VLOOKUP(A1101,[1]MF!$A$5:$A$107,1,FALSE),"")</f>
        <v/>
      </c>
      <c r="H1101" t="str">
        <f>IFERROR(VLOOKUP(A1101,[1]JH!$A$5:$A$107,1,FALSE),"")</f>
        <v/>
      </c>
      <c r="I1101" t="str">
        <f>IFERROR(VLOOKUP(A1101,[1]OP!$A$5:$A$107,1,FALSE),"")</f>
        <v/>
      </c>
      <c r="J1101" t="str">
        <f>IFERROR(VLOOKUP(A1101,[1]SR!$A$5:$A$107,1,FALSE),"")</f>
        <v/>
      </c>
      <c r="K1101" t="str">
        <f>IFERROR(VLOOKUP(A1101,[1]JS!$A$5:$A$107,1,FALSE),"")</f>
        <v/>
      </c>
      <c r="L1101" t="str">
        <f>IFERROR(VLOOKUP(A1101,[1]JW!$A$5:$A$107,1,FALSE),"")</f>
        <v/>
      </c>
      <c r="M1101" t="str">
        <f t="shared" si="35"/>
        <v>Nein</v>
      </c>
    </row>
    <row r="1102" spans="1:13" x14ac:dyDescent="0.2">
      <c r="A1102" s="1" t="str">
        <f>[1]Bestand!A1102</f>
        <v>TR85BE</v>
      </c>
      <c r="B1102" s="1" t="str">
        <f>[1]Bestand!F1102</f>
        <v>inaktiver Artikel (8)</v>
      </c>
      <c r="D1102" t="str">
        <f>IFERROR(VLOOKUP(A1102,[1]PB!$A$5:$A$107,1,FALSE),"")</f>
        <v/>
      </c>
      <c r="E1102" s="3" t="str">
        <f t="shared" si="34"/>
        <v/>
      </c>
      <c r="F1102" t="str">
        <f>IFERROR(VLOOKUP(A1102,[1]SE!$A$5:$A$107,1,FALSE),"")</f>
        <v/>
      </c>
      <c r="G1102" t="str">
        <f>IFERROR(VLOOKUP(A1102,[1]MF!$A$5:$A$107,1,FALSE),"")</f>
        <v/>
      </c>
      <c r="H1102" t="str">
        <f>IFERROR(VLOOKUP(A1102,[1]JH!$A$5:$A$107,1,FALSE),"")</f>
        <v/>
      </c>
      <c r="I1102" t="str">
        <f>IFERROR(VLOOKUP(A1102,[1]OP!$A$5:$A$107,1,FALSE),"")</f>
        <v/>
      </c>
      <c r="J1102" t="str">
        <f>IFERROR(VLOOKUP(A1102,[1]SR!$A$5:$A$107,1,FALSE),"")</f>
        <v/>
      </c>
      <c r="K1102" t="str">
        <f>IFERROR(VLOOKUP(A1102,[1]JS!$A$5:$A$107,1,FALSE),"")</f>
        <v/>
      </c>
      <c r="L1102" t="str">
        <f>IFERROR(VLOOKUP(A1102,[1]JW!$A$5:$A$107,1,FALSE),"")</f>
        <v/>
      </c>
      <c r="M1102" t="str">
        <f t="shared" si="35"/>
        <v>Nein</v>
      </c>
    </row>
    <row r="1103" spans="1:13" x14ac:dyDescent="0.2">
      <c r="A1103" s="1" t="str">
        <f>[1]Bestand!A1103</f>
        <v>TR85DBR</v>
      </c>
      <c r="B1103" s="1" t="str">
        <f>[1]Bestand!F1103</f>
        <v>inaktiver Artikel (8)</v>
      </c>
      <c r="D1103" t="str">
        <f>IFERROR(VLOOKUP(A1103,[1]PB!$A$5:$A$107,1,FALSE),"")</f>
        <v/>
      </c>
      <c r="E1103" s="3" t="str">
        <f t="shared" si="34"/>
        <v/>
      </c>
      <c r="F1103" t="str">
        <f>IFERROR(VLOOKUP(A1103,[1]SE!$A$5:$A$107,1,FALSE),"")</f>
        <v/>
      </c>
      <c r="G1103" t="str">
        <f>IFERROR(VLOOKUP(A1103,[1]MF!$A$5:$A$107,1,FALSE),"")</f>
        <v/>
      </c>
      <c r="H1103" t="str">
        <f>IFERROR(VLOOKUP(A1103,[1]JH!$A$5:$A$107,1,FALSE),"")</f>
        <v/>
      </c>
      <c r="I1103" t="str">
        <f>IFERROR(VLOOKUP(A1103,[1]OP!$A$5:$A$107,1,FALSE),"")</f>
        <v/>
      </c>
      <c r="J1103" t="str">
        <f>IFERROR(VLOOKUP(A1103,[1]SR!$A$5:$A$107,1,FALSE),"")</f>
        <v/>
      </c>
      <c r="K1103" t="str">
        <f>IFERROR(VLOOKUP(A1103,[1]JS!$A$5:$A$107,1,FALSE),"")</f>
        <v/>
      </c>
      <c r="L1103" t="str">
        <f>IFERROR(VLOOKUP(A1103,[1]JW!$A$5:$A$107,1,FALSE),"")</f>
        <v/>
      </c>
      <c r="M1103" t="str">
        <f t="shared" si="35"/>
        <v>Nein</v>
      </c>
    </row>
    <row r="1104" spans="1:13" x14ac:dyDescent="0.2">
      <c r="A1104" s="1" t="str">
        <f>[1]Bestand!A1104</f>
        <v>TR85HBR</v>
      </c>
      <c r="B1104" s="1" t="str">
        <f>[1]Bestand!F1104</f>
        <v>inaktiver Artikel (8)</v>
      </c>
      <c r="D1104" t="str">
        <f>IFERROR(VLOOKUP(A1104,[1]PB!$A$5:$A$107,1,FALSE),"")</f>
        <v/>
      </c>
      <c r="E1104" s="3" t="str">
        <f t="shared" si="34"/>
        <v/>
      </c>
      <c r="F1104" t="str">
        <f>IFERROR(VLOOKUP(A1104,[1]SE!$A$5:$A$107,1,FALSE),"")</f>
        <v/>
      </c>
      <c r="G1104" t="str">
        <f>IFERROR(VLOOKUP(A1104,[1]MF!$A$5:$A$107,1,FALSE),"")</f>
        <v/>
      </c>
      <c r="H1104" t="str">
        <f>IFERROR(VLOOKUP(A1104,[1]JH!$A$5:$A$107,1,FALSE),"")</f>
        <v/>
      </c>
      <c r="I1104" t="str">
        <f>IFERROR(VLOOKUP(A1104,[1]OP!$A$5:$A$107,1,FALSE),"")</f>
        <v/>
      </c>
      <c r="J1104" t="str">
        <f>IFERROR(VLOOKUP(A1104,[1]SR!$A$5:$A$107,1,FALSE),"")</f>
        <v/>
      </c>
      <c r="K1104" t="str">
        <f>IFERROR(VLOOKUP(A1104,[1]JS!$A$5:$A$107,1,FALSE),"")</f>
        <v/>
      </c>
      <c r="L1104" t="str">
        <f>IFERROR(VLOOKUP(A1104,[1]JW!$A$5:$A$107,1,FALSE),"")</f>
        <v/>
      </c>
      <c r="M1104" t="str">
        <f t="shared" si="35"/>
        <v>Nein</v>
      </c>
    </row>
    <row r="1105" spans="1:13" x14ac:dyDescent="0.2">
      <c r="A1105" s="1" t="str">
        <f>[1]Bestand!A1105</f>
        <v>TR85PP</v>
      </c>
      <c r="B1105" s="1" t="str">
        <f>[1]Bestand!F1105</f>
        <v>inaktiver Artikel (8)</v>
      </c>
      <c r="D1105" t="str">
        <f>IFERROR(VLOOKUP(A1105,[1]PB!$A$5:$A$107,1,FALSE),"")</f>
        <v/>
      </c>
      <c r="E1105" s="3" t="str">
        <f t="shared" si="34"/>
        <v/>
      </c>
      <c r="F1105" t="str">
        <f>IFERROR(VLOOKUP(A1105,[1]SE!$A$5:$A$107,1,FALSE),"")</f>
        <v/>
      </c>
      <c r="G1105" t="str">
        <f>IFERROR(VLOOKUP(A1105,[1]MF!$A$5:$A$107,1,FALSE),"")</f>
        <v/>
      </c>
      <c r="H1105" t="str">
        <f>IFERROR(VLOOKUP(A1105,[1]JH!$A$5:$A$107,1,FALSE),"")</f>
        <v/>
      </c>
      <c r="I1105" t="str">
        <f>IFERROR(VLOOKUP(A1105,[1]OP!$A$5:$A$107,1,FALSE),"")</f>
        <v/>
      </c>
      <c r="J1105" t="str">
        <f>IFERROR(VLOOKUP(A1105,[1]SR!$A$5:$A$107,1,FALSE),"")</f>
        <v/>
      </c>
      <c r="K1105" t="str">
        <f>IFERROR(VLOOKUP(A1105,[1]JS!$A$5:$A$107,1,FALSE),"")</f>
        <v/>
      </c>
      <c r="L1105" t="str">
        <f>IFERROR(VLOOKUP(A1105,[1]JW!$A$5:$A$107,1,FALSE),"")</f>
        <v/>
      </c>
      <c r="M1105" t="str">
        <f t="shared" si="35"/>
        <v>Nein</v>
      </c>
    </row>
    <row r="1106" spans="1:13" x14ac:dyDescent="0.2">
      <c r="A1106" s="1" t="str">
        <f>[1]Bestand!A1106</f>
        <v>TR8S</v>
      </c>
      <c r="B1106" s="1" t="str">
        <f>[1]Bestand!F1106</f>
        <v>inaktiver Artikel (8)</v>
      </c>
      <c r="D1106" t="str">
        <f>IFERROR(VLOOKUP(A1106,[1]PB!$A$5:$A$107,1,FALSE),"")</f>
        <v/>
      </c>
      <c r="E1106" s="3" t="str">
        <f t="shared" si="34"/>
        <v/>
      </c>
      <c r="F1106" t="str">
        <f>IFERROR(VLOOKUP(A1106,[1]SE!$A$5:$A$107,1,FALSE),"")</f>
        <v/>
      </c>
      <c r="G1106" t="str">
        <f>IFERROR(VLOOKUP(A1106,[1]MF!$A$5:$A$107,1,FALSE),"")</f>
        <v/>
      </c>
      <c r="H1106" t="str">
        <f>IFERROR(VLOOKUP(A1106,[1]JH!$A$5:$A$107,1,FALSE),"")</f>
        <v/>
      </c>
      <c r="I1106" t="str">
        <f>IFERROR(VLOOKUP(A1106,[1]OP!$A$5:$A$107,1,FALSE),"")</f>
        <v/>
      </c>
      <c r="J1106" t="str">
        <f>IFERROR(VLOOKUP(A1106,[1]SR!$A$5:$A$107,1,FALSE),"")</f>
        <v/>
      </c>
      <c r="K1106" t="str">
        <f>IFERROR(VLOOKUP(A1106,[1]JS!$A$5:$A$107,1,FALSE),"")</f>
        <v/>
      </c>
      <c r="L1106" t="str">
        <f>IFERROR(VLOOKUP(A1106,[1]JW!$A$5:$A$107,1,FALSE),"")</f>
        <v/>
      </c>
      <c r="M1106" t="str">
        <f t="shared" si="35"/>
        <v>Nein</v>
      </c>
    </row>
    <row r="1107" spans="1:13" x14ac:dyDescent="0.2">
      <c r="A1107" s="1" t="str">
        <f>[1]Bestand!A1107</f>
        <v>TR8SI</v>
      </c>
      <c r="B1107" s="1" t="str">
        <f>[1]Bestand!F1107</f>
        <v>inaktiver Artikel (8)</v>
      </c>
      <c r="D1107" t="str">
        <f>IFERROR(VLOOKUP(A1107,[1]PB!$A$5:$A$107,1,FALSE),"")</f>
        <v/>
      </c>
      <c r="E1107" s="3" t="str">
        <f t="shared" si="34"/>
        <v/>
      </c>
      <c r="F1107" t="str">
        <f>IFERROR(VLOOKUP(A1107,[1]SE!$A$5:$A$107,1,FALSE),"")</f>
        <v/>
      </c>
      <c r="G1107" t="str">
        <f>IFERROR(VLOOKUP(A1107,[1]MF!$A$5:$A$107,1,FALSE),"")</f>
        <v/>
      </c>
      <c r="H1107" t="str">
        <f>IFERROR(VLOOKUP(A1107,[1]JH!$A$5:$A$107,1,FALSE),"")</f>
        <v/>
      </c>
      <c r="I1107" t="str">
        <f>IFERROR(VLOOKUP(A1107,[1]OP!$A$5:$A$107,1,FALSE),"")</f>
        <v/>
      </c>
      <c r="J1107" t="str">
        <f>IFERROR(VLOOKUP(A1107,[1]SR!$A$5:$A$107,1,FALSE),"")</f>
        <v/>
      </c>
      <c r="K1107" t="str">
        <f>IFERROR(VLOOKUP(A1107,[1]JS!$A$5:$A$107,1,FALSE),"")</f>
        <v/>
      </c>
      <c r="L1107" t="str">
        <f>IFERROR(VLOOKUP(A1107,[1]JW!$A$5:$A$107,1,FALSE),"")</f>
        <v/>
      </c>
      <c r="M1107" t="str">
        <f t="shared" si="35"/>
        <v>Nein</v>
      </c>
    </row>
    <row r="1108" spans="1:13" x14ac:dyDescent="0.2">
      <c r="A1108" s="1" t="str">
        <f>[1]Bestand!A1108</f>
        <v>TR8W</v>
      </c>
      <c r="B1108" s="1" t="str">
        <f>[1]Bestand!F1108</f>
        <v>inaktiver Artikel (8)</v>
      </c>
      <c r="D1108" t="str">
        <f>IFERROR(VLOOKUP(A1108,[1]PB!$A$5:$A$107,1,FALSE),"")</f>
        <v/>
      </c>
      <c r="E1108" s="3" t="str">
        <f t="shared" si="34"/>
        <v/>
      </c>
      <c r="F1108" t="str">
        <f>IFERROR(VLOOKUP(A1108,[1]SE!$A$5:$A$107,1,FALSE),"")</f>
        <v/>
      </c>
      <c r="G1108" t="str">
        <f>IFERROR(VLOOKUP(A1108,[1]MF!$A$5:$A$107,1,FALSE),"")</f>
        <v/>
      </c>
      <c r="H1108" t="str">
        <f>IFERROR(VLOOKUP(A1108,[1]JH!$A$5:$A$107,1,FALSE),"")</f>
        <v/>
      </c>
      <c r="I1108" t="str">
        <f>IFERROR(VLOOKUP(A1108,[1]OP!$A$5:$A$107,1,FALSE),"")</f>
        <v/>
      </c>
      <c r="J1108" t="str">
        <f>IFERROR(VLOOKUP(A1108,[1]SR!$A$5:$A$107,1,FALSE),"")</f>
        <v/>
      </c>
      <c r="K1108" t="str">
        <f>IFERROR(VLOOKUP(A1108,[1]JS!$A$5:$A$107,1,FALSE),"")</f>
        <v/>
      </c>
      <c r="L1108" t="str">
        <f>IFERROR(VLOOKUP(A1108,[1]JW!$A$5:$A$107,1,FALSE),"")</f>
        <v/>
      </c>
      <c r="M1108" t="str">
        <f t="shared" si="35"/>
        <v>Nein</v>
      </c>
    </row>
    <row r="1109" spans="1:13" x14ac:dyDescent="0.2">
      <c r="A1109" s="1" t="str">
        <f>[1]Bestand!A1109</f>
        <v>TR9</v>
      </c>
      <c r="B1109" s="1" t="str">
        <f>[1]Bestand!F1109</f>
        <v>inaktiver Artikel (8)</v>
      </c>
      <c r="D1109" t="str">
        <f>IFERROR(VLOOKUP(A1109,[1]PB!$A$5:$A$107,1,FALSE),"")</f>
        <v/>
      </c>
      <c r="E1109" s="3" t="str">
        <f t="shared" si="34"/>
        <v/>
      </c>
      <c r="F1109" t="str">
        <f>IFERROR(VLOOKUP(A1109,[1]SE!$A$5:$A$107,1,FALSE),"")</f>
        <v/>
      </c>
      <c r="G1109" t="str">
        <f>IFERROR(VLOOKUP(A1109,[1]MF!$A$5:$A$107,1,FALSE),"")</f>
        <v/>
      </c>
      <c r="H1109" t="str">
        <f>IFERROR(VLOOKUP(A1109,[1]JH!$A$5:$A$107,1,FALSE),"")</f>
        <v/>
      </c>
      <c r="I1109" t="str">
        <f>IFERROR(VLOOKUP(A1109,[1]OP!$A$5:$A$107,1,FALSE),"")</f>
        <v/>
      </c>
      <c r="J1109" t="str">
        <f>IFERROR(VLOOKUP(A1109,[1]SR!$A$5:$A$107,1,FALSE),"")</f>
        <v/>
      </c>
      <c r="K1109" t="str">
        <f>IFERROR(VLOOKUP(A1109,[1]JS!$A$5:$A$107,1,FALSE),"")</f>
        <v/>
      </c>
      <c r="L1109" t="str">
        <f>IFERROR(VLOOKUP(A1109,[1]JW!$A$5:$A$107,1,FALSE),"")</f>
        <v/>
      </c>
      <c r="M1109" t="str">
        <f t="shared" si="35"/>
        <v>Nein</v>
      </c>
    </row>
    <row r="1110" spans="1:13" x14ac:dyDescent="0.2">
      <c r="A1110" s="1" t="str">
        <f>[1]Bestand!A1110</f>
        <v>TR984</v>
      </c>
      <c r="B1110" s="1" t="str">
        <f>[1]Bestand!F1110</f>
        <v>inaktiver Artikel (8)</v>
      </c>
      <c r="D1110" t="str">
        <f>IFERROR(VLOOKUP(A1110,[1]PB!$A$5:$A$107,1,FALSE),"")</f>
        <v/>
      </c>
      <c r="E1110" s="3" t="str">
        <f t="shared" si="34"/>
        <v/>
      </c>
      <c r="F1110" t="str">
        <f>IFERROR(VLOOKUP(A1110,[1]SE!$A$5:$A$107,1,FALSE),"")</f>
        <v/>
      </c>
      <c r="G1110" t="str">
        <f>IFERROR(VLOOKUP(A1110,[1]MF!$A$5:$A$107,1,FALSE),"")</f>
        <v/>
      </c>
      <c r="H1110" t="str">
        <f>IFERROR(VLOOKUP(A1110,[1]JH!$A$5:$A$107,1,FALSE),"")</f>
        <v/>
      </c>
      <c r="I1110" t="str">
        <f>IFERROR(VLOOKUP(A1110,[1]OP!$A$5:$A$107,1,FALSE),"")</f>
        <v/>
      </c>
      <c r="J1110" t="str">
        <f>IFERROR(VLOOKUP(A1110,[1]SR!$A$5:$A$107,1,FALSE),"")</f>
        <v/>
      </c>
      <c r="K1110" t="str">
        <f>IFERROR(VLOOKUP(A1110,[1]JS!$A$5:$A$107,1,FALSE),"")</f>
        <v/>
      </c>
      <c r="L1110" t="str">
        <f>IFERROR(VLOOKUP(A1110,[1]JW!$A$5:$A$107,1,FALSE),"")</f>
        <v/>
      </c>
      <c r="M1110" t="str">
        <f t="shared" si="35"/>
        <v>Nein</v>
      </c>
    </row>
    <row r="1111" spans="1:13" x14ac:dyDescent="0.2">
      <c r="A1111" s="1" t="str">
        <f>[1]Bestand!A1111</f>
        <v>TRAKTOR</v>
      </c>
      <c r="B1111" s="1" t="str">
        <f>[1]Bestand!F1111</f>
        <v>inaktiver Artikel (8)</v>
      </c>
      <c r="D1111" t="str">
        <f>IFERROR(VLOOKUP(A1111,[1]PB!$A$5:$A$107,1,FALSE),"")</f>
        <v/>
      </c>
      <c r="E1111" s="3" t="str">
        <f t="shared" si="34"/>
        <v/>
      </c>
      <c r="F1111" t="str">
        <f>IFERROR(VLOOKUP(A1111,[1]SE!$A$5:$A$107,1,FALSE),"")</f>
        <v/>
      </c>
      <c r="G1111" t="str">
        <f>IFERROR(VLOOKUP(A1111,[1]MF!$A$5:$A$107,1,FALSE),"")</f>
        <v/>
      </c>
      <c r="H1111" t="str">
        <f>IFERROR(VLOOKUP(A1111,[1]JH!$A$5:$A$107,1,FALSE),"")</f>
        <v/>
      </c>
      <c r="I1111" t="str">
        <f>IFERROR(VLOOKUP(A1111,[1]OP!$A$5:$A$107,1,FALSE),"")</f>
        <v/>
      </c>
      <c r="J1111" t="str">
        <f>IFERROR(VLOOKUP(A1111,[1]SR!$A$5:$A$107,1,FALSE),"")</f>
        <v/>
      </c>
      <c r="K1111" t="str">
        <f>IFERROR(VLOOKUP(A1111,[1]JS!$A$5:$A$107,1,FALSE),"")</f>
        <v/>
      </c>
      <c r="L1111" t="str">
        <f>IFERROR(VLOOKUP(A1111,[1]JW!$A$5:$A$107,1,FALSE),"")</f>
        <v/>
      </c>
      <c r="M1111" t="str">
        <f t="shared" si="35"/>
        <v>Nein</v>
      </c>
    </row>
    <row r="1112" spans="1:13" x14ac:dyDescent="0.2">
      <c r="A1112" s="1" t="str">
        <f>[1]Bestand!A1112</f>
        <v>TRANVERS</v>
      </c>
      <c r="B1112" s="1" t="str">
        <f>[1]Bestand!F1112</f>
        <v>Verwaltungsartikel (3)</v>
      </c>
      <c r="D1112" t="str">
        <f>IFERROR(VLOOKUP(A1112,[1]PB!$A$5:$A$107,1,FALSE),"")</f>
        <v/>
      </c>
      <c r="E1112" s="3" t="str">
        <f t="shared" si="34"/>
        <v/>
      </c>
      <c r="F1112" t="str">
        <f>IFERROR(VLOOKUP(A1112,[1]SE!$A$5:$A$107,1,FALSE),"")</f>
        <v/>
      </c>
      <c r="G1112" t="str">
        <f>IFERROR(VLOOKUP(A1112,[1]MF!$A$5:$A$107,1,FALSE),"")</f>
        <v/>
      </c>
      <c r="H1112" t="str">
        <f>IFERROR(VLOOKUP(A1112,[1]JH!$A$5:$A$107,1,FALSE),"")</f>
        <v/>
      </c>
      <c r="I1112" t="str">
        <f>IFERROR(VLOOKUP(A1112,[1]OP!$A$5:$A$107,1,FALSE),"")</f>
        <v/>
      </c>
      <c r="J1112" t="str">
        <f>IFERROR(VLOOKUP(A1112,[1]SR!$A$5:$A$107,1,FALSE),"")</f>
        <v/>
      </c>
      <c r="K1112" t="str">
        <f>IFERROR(VLOOKUP(A1112,[1]JS!$A$5:$A$107,1,FALSE),"")</f>
        <v/>
      </c>
      <c r="L1112" t="str">
        <f>IFERROR(VLOOKUP(A1112,[1]JW!$A$5:$A$107,1,FALSE),"")</f>
        <v/>
      </c>
      <c r="M1112" t="str">
        <f t="shared" si="35"/>
        <v>Nein</v>
      </c>
    </row>
    <row r="1113" spans="1:13" x14ac:dyDescent="0.2">
      <c r="A1113" s="1" t="str">
        <f>[1]Bestand!A1113</f>
        <v>TRAVEGO</v>
      </c>
      <c r="B1113" s="1" t="str">
        <f>[1]Bestand!F1113</f>
        <v>inaktiver Artikel (8)</v>
      </c>
      <c r="D1113" t="str">
        <f>IFERROR(VLOOKUP(A1113,[1]PB!$A$5:$A$107,1,FALSE),"")</f>
        <v/>
      </c>
      <c r="E1113" s="3" t="str">
        <f t="shared" si="34"/>
        <v/>
      </c>
      <c r="F1113" t="str">
        <f>IFERROR(VLOOKUP(A1113,[1]SE!$A$5:$A$107,1,FALSE),"")</f>
        <v/>
      </c>
      <c r="G1113" t="str">
        <f>IFERROR(VLOOKUP(A1113,[1]MF!$A$5:$A$107,1,FALSE),"")</f>
        <v/>
      </c>
      <c r="H1113" t="str">
        <f>IFERROR(VLOOKUP(A1113,[1]JH!$A$5:$A$107,1,FALSE),"")</f>
        <v/>
      </c>
      <c r="I1113" t="str">
        <f>IFERROR(VLOOKUP(A1113,[1]OP!$A$5:$A$107,1,FALSE),"")</f>
        <v/>
      </c>
      <c r="J1113" t="str">
        <f>IFERROR(VLOOKUP(A1113,[1]SR!$A$5:$A$107,1,FALSE),"")</f>
        <v/>
      </c>
      <c r="K1113" t="str">
        <f>IFERROR(VLOOKUP(A1113,[1]JS!$A$5:$A$107,1,FALSE),"")</f>
        <v/>
      </c>
      <c r="L1113" t="str">
        <f>IFERROR(VLOOKUP(A1113,[1]JW!$A$5:$A$107,1,FALSE),"")</f>
        <v/>
      </c>
      <c r="M1113" t="str">
        <f t="shared" si="35"/>
        <v>Nein</v>
      </c>
    </row>
    <row r="1114" spans="1:13" x14ac:dyDescent="0.2">
      <c r="A1114" s="1" t="str">
        <f>[1]Bestand!A1114</f>
        <v>TRUCK</v>
      </c>
      <c r="B1114" s="1" t="str">
        <f>[1]Bestand!F1114</f>
        <v>löschfähiger Artikel (9)</v>
      </c>
      <c r="D1114" t="str">
        <f>IFERROR(VLOOKUP(A1114,[1]PB!$A$5:$A$107,1,FALSE),"")</f>
        <v/>
      </c>
      <c r="E1114" s="3" t="str">
        <f t="shared" si="34"/>
        <v/>
      </c>
      <c r="F1114" t="str">
        <f>IFERROR(VLOOKUP(A1114,[1]SE!$A$5:$A$107,1,FALSE),"")</f>
        <v/>
      </c>
      <c r="G1114" t="str">
        <f>IFERROR(VLOOKUP(A1114,[1]MF!$A$5:$A$107,1,FALSE),"")</f>
        <v/>
      </c>
      <c r="H1114" t="str">
        <f>IFERROR(VLOOKUP(A1114,[1]JH!$A$5:$A$107,1,FALSE),"")</f>
        <v/>
      </c>
      <c r="I1114" t="str">
        <f>IFERROR(VLOOKUP(A1114,[1]OP!$A$5:$A$107,1,FALSE),"")</f>
        <v/>
      </c>
      <c r="J1114" t="str">
        <f>IFERROR(VLOOKUP(A1114,[1]SR!$A$5:$A$107,1,FALSE),"")</f>
        <v/>
      </c>
      <c r="K1114" t="str">
        <f>IFERROR(VLOOKUP(A1114,[1]JS!$A$5:$A$107,1,FALSE),"")</f>
        <v/>
      </c>
      <c r="L1114" t="str">
        <f>IFERROR(VLOOKUP(A1114,[1]JW!$A$5:$A$107,1,FALSE),"")</f>
        <v/>
      </c>
      <c r="M1114" t="str">
        <f t="shared" si="35"/>
        <v>Nein</v>
      </c>
    </row>
    <row r="1115" spans="1:13" x14ac:dyDescent="0.2">
      <c r="A1115" s="1" t="str">
        <f>[1]Bestand!A1115</f>
        <v>TS380ACRE</v>
      </c>
      <c r="B1115" s="1" t="str">
        <f>[1]Bestand!F1115</f>
        <v>inaktiver Artikel (8)</v>
      </c>
      <c r="D1115" t="str">
        <f>IFERROR(VLOOKUP(A1115,[1]PB!$A$5:$A$107,1,FALSE),"")</f>
        <v/>
      </c>
      <c r="E1115" s="3" t="str">
        <f t="shared" si="34"/>
        <v/>
      </c>
      <c r="F1115" t="str">
        <f>IFERROR(VLOOKUP(A1115,[1]SE!$A$5:$A$107,1,FALSE),"")</f>
        <v/>
      </c>
      <c r="G1115" t="str">
        <f>IFERROR(VLOOKUP(A1115,[1]MF!$A$5:$A$107,1,FALSE),"")</f>
        <v/>
      </c>
      <c r="H1115" t="str">
        <f>IFERROR(VLOOKUP(A1115,[1]JH!$A$5:$A$107,1,FALSE),"")</f>
        <v/>
      </c>
      <c r="I1115" t="str">
        <f>IFERROR(VLOOKUP(A1115,[1]OP!$A$5:$A$107,1,FALSE),"")</f>
        <v/>
      </c>
      <c r="J1115" t="str">
        <f>IFERROR(VLOOKUP(A1115,[1]SR!$A$5:$A$107,1,FALSE),"")</f>
        <v/>
      </c>
      <c r="K1115" t="str">
        <f>IFERROR(VLOOKUP(A1115,[1]JS!$A$5:$A$107,1,FALSE),"")</f>
        <v/>
      </c>
      <c r="L1115" t="str">
        <f>IFERROR(VLOOKUP(A1115,[1]JW!$A$5:$A$107,1,FALSE),"")</f>
        <v/>
      </c>
      <c r="M1115" t="str">
        <f t="shared" si="35"/>
        <v>Nein</v>
      </c>
    </row>
    <row r="1116" spans="1:13" x14ac:dyDescent="0.2">
      <c r="A1116" s="1" t="str">
        <f>[1]Bestand!A1116</f>
        <v>TS500BE</v>
      </c>
      <c r="B1116" s="1" t="str">
        <f>[1]Bestand!F1116</f>
        <v>inaktiver Artikel (8)</v>
      </c>
      <c r="D1116" t="str">
        <f>IFERROR(VLOOKUP(A1116,[1]PB!$A$5:$A$107,1,FALSE),"")</f>
        <v/>
      </c>
      <c r="E1116" s="3" t="str">
        <f t="shared" si="34"/>
        <v/>
      </c>
      <c r="F1116" t="str">
        <f>IFERROR(VLOOKUP(A1116,[1]SE!$A$5:$A$107,1,FALSE),"")</f>
        <v/>
      </c>
      <c r="G1116" t="str">
        <f>IFERROR(VLOOKUP(A1116,[1]MF!$A$5:$A$107,1,FALSE),"")</f>
        <v/>
      </c>
      <c r="H1116" t="str">
        <f>IFERROR(VLOOKUP(A1116,[1]JH!$A$5:$A$107,1,FALSE),"")</f>
        <v/>
      </c>
      <c r="I1116" t="str">
        <f>IFERROR(VLOOKUP(A1116,[1]OP!$A$5:$A$107,1,FALSE),"")</f>
        <v/>
      </c>
      <c r="J1116" t="str">
        <f>IFERROR(VLOOKUP(A1116,[1]SR!$A$5:$A$107,1,FALSE),"")</f>
        <v/>
      </c>
      <c r="K1116" t="str">
        <f>IFERROR(VLOOKUP(A1116,[1]JS!$A$5:$A$107,1,FALSE),"")</f>
        <v/>
      </c>
      <c r="L1116" t="str">
        <f>IFERROR(VLOOKUP(A1116,[1]JW!$A$5:$A$107,1,FALSE),"")</f>
        <v/>
      </c>
      <c r="M1116" t="str">
        <f t="shared" si="35"/>
        <v>Nein</v>
      </c>
    </row>
    <row r="1117" spans="1:13" x14ac:dyDescent="0.2">
      <c r="A1117" s="1" t="str">
        <f>[1]Bestand!A1117</f>
        <v>TVB1900</v>
      </c>
      <c r="B1117" s="1" t="str">
        <f>[1]Bestand!F1117</f>
        <v>inaktiver Artikel (8)</v>
      </c>
      <c r="D1117" t="str">
        <f>IFERROR(VLOOKUP(A1117,[1]PB!$A$5:$A$107,1,FALSE),"")</f>
        <v/>
      </c>
      <c r="E1117" s="3" t="str">
        <f t="shared" si="34"/>
        <v/>
      </c>
      <c r="F1117" t="str">
        <f>IFERROR(VLOOKUP(A1117,[1]SE!$A$5:$A$107,1,FALSE),"")</f>
        <v/>
      </c>
      <c r="G1117" t="str">
        <f>IFERROR(VLOOKUP(A1117,[1]MF!$A$5:$A$107,1,FALSE),"")</f>
        <v/>
      </c>
      <c r="H1117" t="str">
        <f>IFERROR(VLOOKUP(A1117,[1]JH!$A$5:$A$107,1,FALSE),"")</f>
        <v/>
      </c>
      <c r="I1117" t="str">
        <f>IFERROR(VLOOKUP(A1117,[1]OP!$A$5:$A$107,1,FALSE),"")</f>
        <v/>
      </c>
      <c r="J1117" t="str">
        <f>IFERROR(VLOOKUP(A1117,[1]SR!$A$5:$A$107,1,FALSE),"")</f>
        <v/>
      </c>
      <c r="K1117" t="str">
        <f>IFERROR(VLOOKUP(A1117,[1]JS!$A$5:$A$107,1,FALSE),"")</f>
        <v/>
      </c>
      <c r="L1117" t="str">
        <f>IFERROR(VLOOKUP(A1117,[1]JW!$A$5:$A$107,1,FALSE),"")</f>
        <v/>
      </c>
      <c r="M1117" t="str">
        <f t="shared" si="35"/>
        <v>Nein</v>
      </c>
    </row>
    <row r="1118" spans="1:13" x14ac:dyDescent="0.2">
      <c r="A1118" s="1" t="str">
        <f>[1]Bestand!A1118</f>
        <v>TVDA670</v>
      </c>
      <c r="B1118" s="1" t="str">
        <f>[1]Bestand!F1118</f>
        <v>inaktiver Artikel (8)</v>
      </c>
      <c r="D1118" t="str">
        <f>IFERROR(VLOOKUP(A1118,[1]PB!$A$5:$A$107,1,FALSE),"")</f>
        <v/>
      </c>
      <c r="E1118" s="3" t="str">
        <f t="shared" si="34"/>
        <v/>
      </c>
      <c r="F1118" t="str">
        <f>IFERROR(VLOOKUP(A1118,[1]SE!$A$5:$A$107,1,FALSE),"")</f>
        <v/>
      </c>
      <c r="G1118" t="str">
        <f>IFERROR(VLOOKUP(A1118,[1]MF!$A$5:$A$107,1,FALSE),"")</f>
        <v/>
      </c>
      <c r="H1118" t="str">
        <f>IFERROR(VLOOKUP(A1118,[1]JH!$A$5:$A$107,1,FALSE),"")</f>
        <v/>
      </c>
      <c r="I1118" t="str">
        <f>IFERROR(VLOOKUP(A1118,[1]OP!$A$5:$A$107,1,FALSE),"")</f>
        <v/>
      </c>
      <c r="J1118" t="str">
        <f>IFERROR(VLOOKUP(A1118,[1]SR!$A$5:$A$107,1,FALSE),"")</f>
        <v/>
      </c>
      <c r="K1118" t="str">
        <f>IFERROR(VLOOKUP(A1118,[1]JS!$A$5:$A$107,1,FALSE),"")</f>
        <v/>
      </c>
      <c r="L1118" t="str">
        <f>IFERROR(VLOOKUP(A1118,[1]JW!$A$5:$A$107,1,FALSE),"")</f>
        <v/>
      </c>
      <c r="M1118" t="str">
        <f t="shared" si="35"/>
        <v>Nein</v>
      </c>
    </row>
    <row r="1119" spans="1:13" x14ac:dyDescent="0.2">
      <c r="A1119" s="1" t="str">
        <f>[1]Bestand!A1119</f>
        <v>TVL24SW</v>
      </c>
      <c r="B1119" s="1" t="str">
        <f>[1]Bestand!F1119</f>
        <v>aktiver Artikel (4)</v>
      </c>
      <c r="D1119" t="str">
        <f>IFERROR(VLOOKUP(A1119,[1]PB!$A$5:$A$107,1,FALSE),"")</f>
        <v/>
      </c>
      <c r="E1119" s="3" t="str">
        <f t="shared" si="34"/>
        <v/>
      </c>
      <c r="F1119" t="str">
        <f>IFERROR(VLOOKUP(A1119,[1]SE!$A$5:$A$107,1,FALSE),"")</f>
        <v>TVL24SW</v>
      </c>
      <c r="G1119" t="str">
        <f>IFERROR(VLOOKUP(A1119,[1]MF!$A$5:$A$107,1,FALSE),"")</f>
        <v>TVL24SW</v>
      </c>
      <c r="H1119" t="str">
        <f>IFERROR(VLOOKUP(A1119,[1]JH!$A$5:$A$107,1,FALSE),"")</f>
        <v>TVL24SW</v>
      </c>
      <c r="I1119" t="str">
        <f>IFERROR(VLOOKUP(A1119,[1]OP!$A$5:$A$107,1,FALSE),"")</f>
        <v>TVL24SW</v>
      </c>
      <c r="J1119" t="str">
        <f>IFERROR(VLOOKUP(A1119,[1]SR!$A$5:$A$107,1,FALSE),"")</f>
        <v>TVL24SW</v>
      </c>
      <c r="K1119" t="str">
        <f>IFERROR(VLOOKUP(A1119,[1]JS!$A$5:$A$107,1,FALSE),"")</f>
        <v>TVL24SW</v>
      </c>
      <c r="L1119" t="str">
        <f>IFERROR(VLOOKUP(A1119,[1]JW!$A$5:$A$107,1,FALSE),"")</f>
        <v>TVL24SW</v>
      </c>
      <c r="M1119" t="str">
        <f t="shared" si="35"/>
        <v>Nein</v>
      </c>
    </row>
    <row r="1120" spans="1:13" x14ac:dyDescent="0.2">
      <c r="A1120" s="1" t="str">
        <f>[1]Bestand!A1120</f>
        <v>UNBERECHTIGTE BELAST</v>
      </c>
      <c r="B1120" s="1" t="str">
        <f>[1]Bestand!F1120</f>
        <v>Verwaltungsartikel (3)</v>
      </c>
      <c r="D1120" t="str">
        <f>IFERROR(VLOOKUP(A1120,[1]PB!$A$5:$A$107,1,FALSE),"")</f>
        <v/>
      </c>
      <c r="E1120" s="3" t="str">
        <f t="shared" si="34"/>
        <v/>
      </c>
      <c r="F1120" t="str">
        <f>IFERROR(VLOOKUP(A1120,[1]SE!$A$5:$A$107,1,FALSE),"")</f>
        <v/>
      </c>
      <c r="G1120" t="str">
        <f>IFERROR(VLOOKUP(A1120,[1]MF!$A$5:$A$107,1,FALSE),"")</f>
        <v/>
      </c>
      <c r="H1120" t="str">
        <f>IFERROR(VLOOKUP(A1120,[1]JH!$A$5:$A$107,1,FALSE),"")</f>
        <v/>
      </c>
      <c r="I1120" t="str">
        <f>IFERROR(VLOOKUP(A1120,[1]OP!$A$5:$A$107,1,FALSE),"")</f>
        <v/>
      </c>
      <c r="J1120" t="str">
        <f>IFERROR(VLOOKUP(A1120,[1]SR!$A$5:$A$107,1,FALSE),"")</f>
        <v/>
      </c>
      <c r="K1120" t="str">
        <f>IFERROR(VLOOKUP(A1120,[1]JS!$A$5:$A$107,1,FALSE),"")</f>
        <v/>
      </c>
      <c r="L1120" t="str">
        <f>IFERROR(VLOOKUP(A1120,[1]JW!$A$5:$A$107,1,FALSE),"")</f>
        <v/>
      </c>
      <c r="M1120" t="str">
        <f t="shared" si="35"/>
        <v>Nein</v>
      </c>
    </row>
    <row r="1121" spans="1:13" x14ac:dyDescent="0.2">
      <c r="A1121" s="1" t="str">
        <f>[1]Bestand!A1121</f>
        <v>UNREP</v>
      </c>
      <c r="B1121" s="1" t="str">
        <f>[1]Bestand!F1121</f>
        <v>Verwaltungsartikel (3)</v>
      </c>
      <c r="D1121" t="str">
        <f>IFERROR(VLOOKUP(A1121,[1]PB!$A$5:$A$107,1,FALSE),"")</f>
        <v/>
      </c>
      <c r="E1121" s="3" t="str">
        <f t="shared" si="34"/>
        <v/>
      </c>
      <c r="F1121" t="str">
        <f>IFERROR(VLOOKUP(A1121,[1]SE!$A$5:$A$107,1,FALSE),"")</f>
        <v/>
      </c>
      <c r="G1121" t="str">
        <f>IFERROR(VLOOKUP(A1121,[1]MF!$A$5:$A$107,1,FALSE),"")</f>
        <v/>
      </c>
      <c r="H1121" t="str">
        <f>IFERROR(VLOOKUP(A1121,[1]JH!$A$5:$A$107,1,FALSE),"")</f>
        <v/>
      </c>
      <c r="I1121" t="str">
        <f>IFERROR(VLOOKUP(A1121,[1]OP!$A$5:$A$107,1,FALSE),"")</f>
        <v/>
      </c>
      <c r="J1121" t="str">
        <f>IFERROR(VLOOKUP(A1121,[1]SR!$A$5:$A$107,1,FALSE),"")</f>
        <v/>
      </c>
      <c r="K1121" t="str">
        <f>IFERROR(VLOOKUP(A1121,[1]JS!$A$5:$A$107,1,FALSE),"")</f>
        <v/>
      </c>
      <c r="L1121" t="str">
        <f>IFERROR(VLOOKUP(A1121,[1]JW!$A$5:$A$107,1,FALSE),"")</f>
        <v/>
      </c>
      <c r="M1121" t="str">
        <f t="shared" si="35"/>
        <v>Nein</v>
      </c>
    </row>
    <row r="1122" spans="1:13" x14ac:dyDescent="0.2">
      <c r="A1122" s="1" t="str">
        <f>[1]Bestand!A1122</f>
        <v>UNTERBAU</v>
      </c>
      <c r="B1122" s="1" t="str">
        <f>[1]Bestand!F1122</f>
        <v>inaktiver Artikel (8)</v>
      </c>
      <c r="D1122" t="str">
        <f>IFERROR(VLOOKUP(A1122,[1]PB!$A$5:$A$107,1,FALSE),"")</f>
        <v/>
      </c>
      <c r="E1122" s="3" t="str">
        <f t="shared" si="34"/>
        <v/>
      </c>
      <c r="F1122" t="str">
        <f>IFERROR(VLOOKUP(A1122,[1]SE!$A$5:$A$107,1,FALSE),"")</f>
        <v/>
      </c>
      <c r="G1122" t="str">
        <f>IFERROR(VLOOKUP(A1122,[1]MF!$A$5:$A$107,1,FALSE),"")</f>
        <v/>
      </c>
      <c r="H1122" t="str">
        <f>IFERROR(VLOOKUP(A1122,[1]JH!$A$5:$A$107,1,FALSE),"")</f>
        <v/>
      </c>
      <c r="I1122" t="str">
        <f>IFERROR(VLOOKUP(A1122,[1]OP!$A$5:$A$107,1,FALSE),"")</f>
        <v/>
      </c>
      <c r="J1122" t="str">
        <f>IFERROR(VLOOKUP(A1122,[1]SR!$A$5:$A$107,1,FALSE),"")</f>
        <v/>
      </c>
      <c r="K1122" t="str">
        <f>IFERROR(VLOOKUP(A1122,[1]JS!$A$5:$A$107,1,FALSE),"")</f>
        <v/>
      </c>
      <c r="L1122" t="str">
        <f>IFERROR(VLOOKUP(A1122,[1]JW!$A$5:$A$107,1,FALSE),"")</f>
        <v/>
      </c>
      <c r="M1122" t="str">
        <f t="shared" si="35"/>
        <v>Nein</v>
      </c>
    </row>
    <row r="1123" spans="1:13" x14ac:dyDescent="0.2">
      <c r="A1123" s="1" t="str">
        <f>[1]Bestand!A1123</f>
        <v>UR1000</v>
      </c>
      <c r="B1123" s="1" t="str">
        <f>[1]Bestand!F1123</f>
        <v>inaktiver Artikel (8)</v>
      </c>
      <c r="D1123" t="str">
        <f>IFERROR(VLOOKUP(A1123,[1]PB!$A$5:$A$107,1,FALSE),"")</f>
        <v/>
      </c>
      <c r="E1123" s="3" t="str">
        <f t="shared" si="34"/>
        <v/>
      </c>
      <c r="F1123" t="str">
        <f>IFERROR(VLOOKUP(A1123,[1]SE!$A$5:$A$107,1,FALSE),"")</f>
        <v/>
      </c>
      <c r="G1123" t="str">
        <f>IFERROR(VLOOKUP(A1123,[1]MF!$A$5:$A$107,1,FALSE),"")</f>
        <v/>
      </c>
      <c r="H1123" t="str">
        <f>IFERROR(VLOOKUP(A1123,[1]JH!$A$5:$A$107,1,FALSE),"")</f>
        <v/>
      </c>
      <c r="I1123" t="str">
        <f>IFERROR(VLOOKUP(A1123,[1]OP!$A$5:$A$107,1,FALSE),"")</f>
        <v/>
      </c>
      <c r="J1123" t="str">
        <f>IFERROR(VLOOKUP(A1123,[1]SR!$A$5:$A$107,1,FALSE),"")</f>
        <v/>
      </c>
      <c r="K1123" t="str">
        <f>IFERROR(VLOOKUP(A1123,[1]JS!$A$5:$A$107,1,FALSE),"")</f>
        <v/>
      </c>
      <c r="L1123" t="str">
        <f>IFERROR(VLOOKUP(A1123,[1]JW!$A$5:$A$107,1,FALSE),"")</f>
        <v/>
      </c>
      <c r="M1123" t="str">
        <f t="shared" si="35"/>
        <v>Nein</v>
      </c>
    </row>
    <row r="1124" spans="1:13" x14ac:dyDescent="0.2">
      <c r="A1124" s="1" t="str">
        <f>[1]Bestand!A1124</f>
        <v>UR1001</v>
      </c>
      <c r="B1124" s="1" t="str">
        <f>[1]Bestand!F1124</f>
        <v>inaktiver Artikel (8)</v>
      </c>
      <c r="D1124" t="str">
        <f>IFERROR(VLOOKUP(A1124,[1]PB!$A$5:$A$107,1,FALSE),"")</f>
        <v/>
      </c>
      <c r="E1124" s="3" t="str">
        <f t="shared" si="34"/>
        <v/>
      </c>
      <c r="F1124" t="str">
        <f>IFERROR(VLOOKUP(A1124,[1]SE!$A$5:$A$107,1,FALSE),"")</f>
        <v/>
      </c>
      <c r="G1124" t="str">
        <f>IFERROR(VLOOKUP(A1124,[1]MF!$A$5:$A$107,1,FALSE),"")</f>
        <v/>
      </c>
      <c r="H1124" t="str">
        <f>IFERROR(VLOOKUP(A1124,[1]JH!$A$5:$A$107,1,FALSE),"")</f>
        <v/>
      </c>
      <c r="I1124" t="str">
        <f>IFERROR(VLOOKUP(A1124,[1]OP!$A$5:$A$107,1,FALSE),"")</f>
        <v/>
      </c>
      <c r="J1124" t="str">
        <f>IFERROR(VLOOKUP(A1124,[1]SR!$A$5:$A$107,1,FALSE),"")</f>
        <v/>
      </c>
      <c r="K1124" t="str">
        <f>IFERROR(VLOOKUP(A1124,[1]JS!$A$5:$A$107,1,FALSE),"")</f>
        <v/>
      </c>
      <c r="L1124" t="str">
        <f>IFERROR(VLOOKUP(A1124,[1]JW!$A$5:$A$107,1,FALSE),"")</f>
        <v/>
      </c>
      <c r="M1124" t="str">
        <f t="shared" si="35"/>
        <v>Nein</v>
      </c>
    </row>
    <row r="1125" spans="1:13" x14ac:dyDescent="0.2">
      <c r="A1125" s="1" t="str">
        <f>[1]Bestand!A1125</f>
        <v>UR101SW</v>
      </c>
      <c r="B1125" s="1" t="str">
        <f>[1]Bestand!F1125</f>
        <v>inaktiver Artikel (8)</v>
      </c>
      <c r="D1125" t="str">
        <f>IFERROR(VLOOKUP(A1125,[1]PB!$A$5:$A$107,1,FALSE),"")</f>
        <v/>
      </c>
      <c r="E1125" s="3" t="str">
        <f t="shared" si="34"/>
        <v/>
      </c>
      <c r="F1125" t="str">
        <f>IFERROR(VLOOKUP(A1125,[1]SE!$A$5:$A$107,1,FALSE),"")</f>
        <v/>
      </c>
      <c r="G1125" t="str">
        <f>IFERROR(VLOOKUP(A1125,[1]MF!$A$5:$A$107,1,FALSE),"")</f>
        <v/>
      </c>
      <c r="H1125" t="str">
        <f>IFERROR(VLOOKUP(A1125,[1]JH!$A$5:$A$107,1,FALSE),"")</f>
        <v/>
      </c>
      <c r="I1125" t="str">
        <f>IFERROR(VLOOKUP(A1125,[1]OP!$A$5:$A$107,1,FALSE),"")</f>
        <v/>
      </c>
      <c r="J1125" t="str">
        <f>IFERROR(VLOOKUP(A1125,[1]SR!$A$5:$A$107,1,FALSE),"")</f>
        <v/>
      </c>
      <c r="K1125" t="str">
        <f>IFERROR(VLOOKUP(A1125,[1]JS!$A$5:$A$107,1,FALSE),"")</f>
        <v/>
      </c>
      <c r="L1125" t="str">
        <f>IFERROR(VLOOKUP(A1125,[1]JW!$A$5:$A$107,1,FALSE),"")</f>
        <v/>
      </c>
      <c r="M1125" t="str">
        <f t="shared" si="35"/>
        <v>Nein</v>
      </c>
    </row>
    <row r="1126" spans="1:13" x14ac:dyDescent="0.2">
      <c r="A1126" s="1" t="str">
        <f>[1]Bestand!A1126</f>
        <v>UR101WE</v>
      </c>
      <c r="B1126" s="1" t="str">
        <f>[1]Bestand!F1126</f>
        <v>inaktiver Artikel (8)</v>
      </c>
      <c r="D1126" t="str">
        <f>IFERROR(VLOOKUP(A1126,[1]PB!$A$5:$A$107,1,FALSE),"")</f>
        <v/>
      </c>
      <c r="E1126" s="3" t="str">
        <f t="shared" si="34"/>
        <v/>
      </c>
      <c r="F1126" t="str">
        <f>IFERROR(VLOOKUP(A1126,[1]SE!$A$5:$A$107,1,FALSE),"")</f>
        <v/>
      </c>
      <c r="G1126" t="str">
        <f>IFERROR(VLOOKUP(A1126,[1]MF!$A$5:$A$107,1,FALSE),"")</f>
        <v/>
      </c>
      <c r="H1126" t="str">
        <f>IFERROR(VLOOKUP(A1126,[1]JH!$A$5:$A$107,1,FALSE),"")</f>
        <v/>
      </c>
      <c r="I1126" t="str">
        <f>IFERROR(VLOOKUP(A1126,[1]OP!$A$5:$A$107,1,FALSE),"")</f>
        <v/>
      </c>
      <c r="J1126" t="str">
        <f>IFERROR(VLOOKUP(A1126,[1]SR!$A$5:$A$107,1,FALSE),"")</f>
        <v/>
      </c>
      <c r="K1126" t="str">
        <f>IFERROR(VLOOKUP(A1126,[1]JS!$A$5:$A$107,1,FALSE),"")</f>
        <v/>
      </c>
      <c r="L1126" t="str">
        <f>IFERROR(VLOOKUP(A1126,[1]JW!$A$5:$A$107,1,FALSE),"")</f>
        <v/>
      </c>
      <c r="M1126" t="str">
        <f t="shared" si="35"/>
        <v>Nein</v>
      </c>
    </row>
    <row r="1127" spans="1:13" x14ac:dyDescent="0.2">
      <c r="A1127" s="1" t="str">
        <f>[1]Bestand!A1127</f>
        <v>UR102SW</v>
      </c>
      <c r="B1127" s="1" t="str">
        <f>[1]Bestand!F1127</f>
        <v>inaktiver Artikel (8)</v>
      </c>
      <c r="D1127" t="str">
        <f>IFERROR(VLOOKUP(A1127,[1]PB!$A$5:$A$107,1,FALSE),"")</f>
        <v/>
      </c>
      <c r="E1127" s="3" t="str">
        <f t="shared" si="34"/>
        <v/>
      </c>
      <c r="F1127" t="str">
        <f>IFERROR(VLOOKUP(A1127,[1]SE!$A$5:$A$107,1,FALSE),"")</f>
        <v/>
      </c>
      <c r="G1127" t="str">
        <f>IFERROR(VLOOKUP(A1127,[1]MF!$A$5:$A$107,1,FALSE),"")</f>
        <v/>
      </c>
      <c r="H1127" t="str">
        <f>IFERROR(VLOOKUP(A1127,[1]JH!$A$5:$A$107,1,FALSE),"")</f>
        <v/>
      </c>
      <c r="I1127" t="str">
        <f>IFERROR(VLOOKUP(A1127,[1]OP!$A$5:$A$107,1,FALSE),"")</f>
        <v/>
      </c>
      <c r="J1127" t="str">
        <f>IFERROR(VLOOKUP(A1127,[1]SR!$A$5:$A$107,1,FALSE),"")</f>
        <v/>
      </c>
      <c r="K1127" t="str">
        <f>IFERROR(VLOOKUP(A1127,[1]JS!$A$5:$A$107,1,FALSE),"")</f>
        <v/>
      </c>
      <c r="L1127" t="str">
        <f>IFERROR(VLOOKUP(A1127,[1]JW!$A$5:$A$107,1,FALSE),"")</f>
        <v/>
      </c>
      <c r="M1127" t="str">
        <f t="shared" si="35"/>
        <v>Nein</v>
      </c>
    </row>
    <row r="1128" spans="1:13" x14ac:dyDescent="0.2">
      <c r="A1128" s="1" t="str">
        <f>[1]Bestand!A1128</f>
        <v>UR102WS</v>
      </c>
      <c r="B1128" s="1" t="str">
        <f>[1]Bestand!F1128</f>
        <v>inaktiver Artikel (8)</v>
      </c>
      <c r="D1128" t="str">
        <f>IFERROR(VLOOKUP(A1128,[1]PB!$A$5:$A$107,1,FALSE),"")</f>
        <v/>
      </c>
      <c r="E1128" s="3" t="str">
        <f t="shared" si="34"/>
        <v/>
      </c>
      <c r="F1128" t="str">
        <f>IFERROR(VLOOKUP(A1128,[1]SE!$A$5:$A$107,1,FALSE),"")</f>
        <v/>
      </c>
      <c r="G1128" t="str">
        <f>IFERROR(VLOOKUP(A1128,[1]MF!$A$5:$A$107,1,FALSE),"")</f>
        <v/>
      </c>
      <c r="H1128" t="str">
        <f>IFERROR(VLOOKUP(A1128,[1]JH!$A$5:$A$107,1,FALSE),"")</f>
        <v/>
      </c>
      <c r="I1128" t="str">
        <f>IFERROR(VLOOKUP(A1128,[1]OP!$A$5:$A$107,1,FALSE),"")</f>
        <v/>
      </c>
      <c r="J1128" t="str">
        <f>IFERROR(VLOOKUP(A1128,[1]SR!$A$5:$A$107,1,FALSE),"")</f>
        <v/>
      </c>
      <c r="K1128" t="str">
        <f>IFERROR(VLOOKUP(A1128,[1]JS!$A$5:$A$107,1,FALSE),"")</f>
        <v/>
      </c>
      <c r="L1128" t="str">
        <f>IFERROR(VLOOKUP(A1128,[1]JW!$A$5:$A$107,1,FALSE),"")</f>
        <v/>
      </c>
      <c r="M1128" t="str">
        <f t="shared" si="35"/>
        <v>Nein</v>
      </c>
    </row>
    <row r="1129" spans="1:13" x14ac:dyDescent="0.2">
      <c r="A1129" s="1" t="str">
        <f>[1]Bestand!A1129</f>
        <v>UR103</v>
      </c>
      <c r="B1129" s="1" t="str">
        <f>[1]Bestand!F1129</f>
        <v>inaktiver Artikel (8)</v>
      </c>
      <c r="D1129" t="str">
        <f>IFERROR(VLOOKUP(A1129,[1]PB!$A$5:$A$107,1,FALSE),"")</f>
        <v/>
      </c>
      <c r="E1129" s="3" t="str">
        <f t="shared" si="34"/>
        <v/>
      </c>
      <c r="F1129" t="str">
        <f>IFERROR(VLOOKUP(A1129,[1]SE!$A$5:$A$107,1,FALSE),"")</f>
        <v/>
      </c>
      <c r="G1129" t="str">
        <f>IFERROR(VLOOKUP(A1129,[1]MF!$A$5:$A$107,1,FALSE),"")</f>
        <v/>
      </c>
      <c r="H1129" t="str">
        <f>IFERROR(VLOOKUP(A1129,[1]JH!$A$5:$A$107,1,FALSE),"")</f>
        <v/>
      </c>
      <c r="I1129" t="str">
        <f>IFERROR(VLOOKUP(A1129,[1]OP!$A$5:$A$107,1,FALSE),"")</f>
        <v/>
      </c>
      <c r="J1129" t="str">
        <f>IFERROR(VLOOKUP(A1129,[1]SR!$A$5:$A$107,1,FALSE),"")</f>
        <v/>
      </c>
      <c r="K1129" t="str">
        <f>IFERROR(VLOOKUP(A1129,[1]JS!$A$5:$A$107,1,FALSE),"")</f>
        <v/>
      </c>
      <c r="L1129" t="str">
        <f>IFERROR(VLOOKUP(A1129,[1]JW!$A$5:$A$107,1,FALSE),"")</f>
        <v/>
      </c>
      <c r="M1129" t="str">
        <f t="shared" si="35"/>
        <v>Nein</v>
      </c>
    </row>
    <row r="1130" spans="1:13" x14ac:dyDescent="0.2">
      <c r="A1130" s="1" t="str">
        <f>[1]Bestand!A1130</f>
        <v>UR104</v>
      </c>
      <c r="B1130" s="1" t="str">
        <f>[1]Bestand!F1130</f>
        <v>inaktiver Artikel (8)</v>
      </c>
      <c r="D1130" t="str">
        <f>IFERROR(VLOOKUP(A1130,[1]PB!$A$5:$A$107,1,FALSE),"")</f>
        <v/>
      </c>
      <c r="E1130" s="3" t="str">
        <f t="shared" si="34"/>
        <v/>
      </c>
      <c r="F1130" t="str">
        <f>IFERROR(VLOOKUP(A1130,[1]SE!$A$5:$A$107,1,FALSE),"")</f>
        <v/>
      </c>
      <c r="G1130" t="str">
        <f>IFERROR(VLOOKUP(A1130,[1]MF!$A$5:$A$107,1,FALSE),"")</f>
        <v/>
      </c>
      <c r="H1130" t="str">
        <f>IFERROR(VLOOKUP(A1130,[1]JH!$A$5:$A$107,1,FALSE),"")</f>
        <v/>
      </c>
      <c r="I1130" t="str">
        <f>IFERROR(VLOOKUP(A1130,[1]OP!$A$5:$A$107,1,FALSE),"")</f>
        <v/>
      </c>
      <c r="J1130" t="str">
        <f>IFERROR(VLOOKUP(A1130,[1]SR!$A$5:$A$107,1,FALSE),"")</f>
        <v/>
      </c>
      <c r="K1130" t="str">
        <f>IFERROR(VLOOKUP(A1130,[1]JS!$A$5:$A$107,1,FALSE),"")</f>
        <v/>
      </c>
      <c r="L1130" t="str">
        <f>IFERROR(VLOOKUP(A1130,[1]JW!$A$5:$A$107,1,FALSE),"")</f>
        <v/>
      </c>
      <c r="M1130" t="str">
        <f t="shared" si="35"/>
        <v>Nein</v>
      </c>
    </row>
    <row r="1131" spans="1:13" x14ac:dyDescent="0.2">
      <c r="A1131" s="1" t="str">
        <f>[1]Bestand!A1131</f>
        <v>UR104GR</v>
      </c>
      <c r="B1131" s="1" t="str">
        <f>[1]Bestand!F1131</f>
        <v>inaktiver Artikel (8)</v>
      </c>
      <c r="D1131" t="str">
        <f>IFERROR(VLOOKUP(A1131,[1]PB!$A$5:$A$107,1,FALSE),"")</f>
        <v/>
      </c>
      <c r="E1131" s="3" t="str">
        <f t="shared" si="34"/>
        <v/>
      </c>
      <c r="F1131" t="str">
        <f>IFERROR(VLOOKUP(A1131,[1]SE!$A$5:$A$107,1,FALSE),"")</f>
        <v/>
      </c>
      <c r="G1131" t="str">
        <f>IFERROR(VLOOKUP(A1131,[1]MF!$A$5:$A$107,1,FALSE),"")</f>
        <v/>
      </c>
      <c r="H1131" t="str">
        <f>IFERROR(VLOOKUP(A1131,[1]JH!$A$5:$A$107,1,FALSE),"")</f>
        <v/>
      </c>
      <c r="I1131" t="str">
        <f>IFERROR(VLOOKUP(A1131,[1]OP!$A$5:$A$107,1,FALSE),"")</f>
        <v/>
      </c>
      <c r="J1131" t="str">
        <f>IFERROR(VLOOKUP(A1131,[1]SR!$A$5:$A$107,1,FALSE),"")</f>
        <v/>
      </c>
      <c r="K1131" t="str">
        <f>IFERROR(VLOOKUP(A1131,[1]JS!$A$5:$A$107,1,FALSE),"")</f>
        <v/>
      </c>
      <c r="L1131" t="str">
        <f>IFERROR(VLOOKUP(A1131,[1]JW!$A$5:$A$107,1,FALSE),"")</f>
        <v/>
      </c>
      <c r="M1131" t="str">
        <f t="shared" si="35"/>
        <v>Nein</v>
      </c>
    </row>
    <row r="1132" spans="1:13" x14ac:dyDescent="0.2">
      <c r="A1132" s="1" t="str">
        <f>[1]Bestand!A1132</f>
        <v>UR104SI</v>
      </c>
      <c r="B1132" s="1" t="str">
        <f>[1]Bestand!F1132</f>
        <v>inaktiver Artikel (8)</v>
      </c>
      <c r="D1132" t="str">
        <f>IFERROR(VLOOKUP(A1132,[1]PB!$A$5:$A$107,1,FALSE),"")</f>
        <v/>
      </c>
      <c r="E1132" s="3" t="str">
        <f t="shared" si="34"/>
        <v/>
      </c>
      <c r="F1132" t="str">
        <f>IFERROR(VLOOKUP(A1132,[1]SE!$A$5:$A$107,1,FALSE),"")</f>
        <v/>
      </c>
      <c r="G1132" t="str">
        <f>IFERROR(VLOOKUP(A1132,[1]MF!$A$5:$A$107,1,FALSE),"")</f>
        <v/>
      </c>
      <c r="H1132" t="str">
        <f>IFERROR(VLOOKUP(A1132,[1]JH!$A$5:$A$107,1,FALSE),"")</f>
        <v/>
      </c>
      <c r="I1132" t="str">
        <f>IFERROR(VLOOKUP(A1132,[1]OP!$A$5:$A$107,1,FALSE),"")</f>
        <v/>
      </c>
      <c r="J1132" t="str">
        <f>IFERROR(VLOOKUP(A1132,[1]SR!$A$5:$A$107,1,FALSE),"")</f>
        <v/>
      </c>
      <c r="K1132" t="str">
        <f>IFERROR(VLOOKUP(A1132,[1]JS!$A$5:$A$107,1,FALSE),"")</f>
        <v/>
      </c>
      <c r="L1132" t="str">
        <f>IFERROR(VLOOKUP(A1132,[1]JW!$A$5:$A$107,1,FALSE),"")</f>
        <v/>
      </c>
      <c r="M1132" t="str">
        <f t="shared" si="35"/>
        <v>Nein</v>
      </c>
    </row>
    <row r="1133" spans="1:13" x14ac:dyDescent="0.2">
      <c r="A1133" s="1" t="str">
        <f>[1]Bestand!A1133</f>
        <v>UR105BR</v>
      </c>
      <c r="B1133" s="1" t="str">
        <f>[1]Bestand!F1133</f>
        <v>inaktiver Artikel (8)</v>
      </c>
      <c r="D1133" t="str">
        <f>IFERROR(VLOOKUP(A1133,[1]PB!$A$5:$A$107,1,FALSE),"")</f>
        <v>UR105BR</v>
      </c>
      <c r="E1133" s="3" t="str">
        <f t="shared" si="34"/>
        <v/>
      </c>
      <c r="F1133" t="str">
        <f>IFERROR(VLOOKUP(A1133,[1]SE!$A$5:$A$107,1,FALSE),"")</f>
        <v/>
      </c>
      <c r="G1133" t="str">
        <f>IFERROR(VLOOKUP(A1133,[1]MF!$A$5:$A$107,1,FALSE),"")</f>
        <v/>
      </c>
      <c r="H1133" t="str">
        <f>IFERROR(VLOOKUP(A1133,[1]JH!$A$5:$A$107,1,FALSE),"")</f>
        <v/>
      </c>
      <c r="I1133" t="str">
        <f>IFERROR(VLOOKUP(A1133,[1]OP!$A$5:$A$107,1,FALSE),"")</f>
        <v/>
      </c>
      <c r="J1133" t="str">
        <f>IFERROR(VLOOKUP(A1133,[1]SR!$A$5:$A$107,1,FALSE),"")</f>
        <v/>
      </c>
      <c r="K1133" t="str">
        <f>IFERROR(VLOOKUP(A1133,[1]JS!$A$5:$A$107,1,FALSE),"")</f>
        <v/>
      </c>
      <c r="L1133" t="str">
        <f>IFERROR(VLOOKUP(A1133,[1]JW!$A$5:$A$107,1,FALSE),"")</f>
        <v/>
      </c>
      <c r="M1133" t="str">
        <f t="shared" si="35"/>
        <v>Nein</v>
      </c>
    </row>
    <row r="1134" spans="1:13" x14ac:dyDescent="0.2">
      <c r="A1134" s="1" t="str">
        <f>[1]Bestand!A1134</f>
        <v>UR105GR</v>
      </c>
      <c r="B1134" s="1" t="str">
        <f>[1]Bestand!F1134</f>
        <v>inaktiver Artikel (8)</v>
      </c>
      <c r="D1134" t="str">
        <f>IFERROR(VLOOKUP(A1134,[1]PB!$A$5:$A$107,1,FALSE),"")</f>
        <v/>
      </c>
      <c r="E1134" s="3" t="str">
        <f t="shared" si="34"/>
        <v/>
      </c>
      <c r="F1134" t="str">
        <f>IFERROR(VLOOKUP(A1134,[1]SE!$A$5:$A$107,1,FALSE),"")</f>
        <v/>
      </c>
      <c r="G1134" t="str">
        <f>IFERROR(VLOOKUP(A1134,[1]MF!$A$5:$A$107,1,FALSE),"")</f>
        <v/>
      </c>
      <c r="H1134" t="str">
        <f>IFERROR(VLOOKUP(A1134,[1]JH!$A$5:$A$107,1,FALSE),"")</f>
        <v/>
      </c>
      <c r="I1134" t="str">
        <f>IFERROR(VLOOKUP(A1134,[1]OP!$A$5:$A$107,1,FALSE),"")</f>
        <v/>
      </c>
      <c r="J1134" t="str">
        <f>IFERROR(VLOOKUP(A1134,[1]SR!$A$5:$A$107,1,FALSE),"")</f>
        <v/>
      </c>
      <c r="K1134" t="str">
        <f>IFERROR(VLOOKUP(A1134,[1]JS!$A$5:$A$107,1,FALSE),"")</f>
        <v/>
      </c>
      <c r="L1134" t="str">
        <f>IFERROR(VLOOKUP(A1134,[1]JW!$A$5:$A$107,1,FALSE),"")</f>
        <v/>
      </c>
      <c r="M1134" t="str">
        <f t="shared" si="35"/>
        <v>Nein</v>
      </c>
    </row>
    <row r="1135" spans="1:13" x14ac:dyDescent="0.2">
      <c r="A1135" s="1" t="str">
        <f>[1]Bestand!A1135</f>
        <v>UR105HBR</v>
      </c>
      <c r="B1135" s="1" t="str">
        <f>[1]Bestand!F1135</f>
        <v>inaktiver Artikel (8)</v>
      </c>
      <c r="D1135" t="str">
        <f>IFERROR(VLOOKUP(A1135,[1]PB!$A$5:$A$107,1,FALSE),"")</f>
        <v/>
      </c>
      <c r="E1135" s="3" t="str">
        <f t="shared" si="34"/>
        <v/>
      </c>
      <c r="F1135" t="str">
        <f>IFERROR(VLOOKUP(A1135,[1]SE!$A$5:$A$107,1,FALSE),"")</f>
        <v/>
      </c>
      <c r="G1135" t="str">
        <f>IFERROR(VLOOKUP(A1135,[1]MF!$A$5:$A$107,1,FALSE),"")</f>
        <v/>
      </c>
      <c r="H1135" t="str">
        <f>IFERROR(VLOOKUP(A1135,[1]JH!$A$5:$A$107,1,FALSE),"")</f>
        <v/>
      </c>
      <c r="I1135" t="str">
        <f>IFERROR(VLOOKUP(A1135,[1]OP!$A$5:$A$107,1,FALSE),"")</f>
        <v/>
      </c>
      <c r="J1135" t="str">
        <f>IFERROR(VLOOKUP(A1135,[1]SR!$A$5:$A$107,1,FALSE),"")</f>
        <v/>
      </c>
      <c r="K1135" t="str">
        <f>IFERROR(VLOOKUP(A1135,[1]JS!$A$5:$A$107,1,FALSE),"")</f>
        <v/>
      </c>
      <c r="L1135" t="str">
        <f>IFERROR(VLOOKUP(A1135,[1]JW!$A$5:$A$107,1,FALSE),"")</f>
        <v/>
      </c>
      <c r="M1135" t="str">
        <f t="shared" si="35"/>
        <v>Nein</v>
      </c>
    </row>
    <row r="1136" spans="1:13" x14ac:dyDescent="0.2">
      <c r="A1136" s="1" t="str">
        <f>[1]Bestand!A1136</f>
        <v>UR105WE</v>
      </c>
      <c r="B1136" s="1" t="str">
        <f>[1]Bestand!F1136</f>
        <v>inaktiver Artikel (8)</v>
      </c>
      <c r="D1136" t="str">
        <f>IFERROR(VLOOKUP(A1136,[1]PB!$A$5:$A$107,1,FALSE),"")</f>
        <v/>
      </c>
      <c r="E1136" s="3" t="str">
        <f t="shared" si="34"/>
        <v/>
      </c>
      <c r="F1136" t="str">
        <f>IFERROR(VLOOKUP(A1136,[1]SE!$A$5:$A$107,1,FALSE),"")</f>
        <v/>
      </c>
      <c r="G1136" t="str">
        <f>IFERROR(VLOOKUP(A1136,[1]MF!$A$5:$A$107,1,FALSE),"")</f>
        <v/>
      </c>
      <c r="H1136" t="str">
        <f>IFERROR(VLOOKUP(A1136,[1]JH!$A$5:$A$107,1,FALSE),"")</f>
        <v/>
      </c>
      <c r="I1136" t="str">
        <f>IFERROR(VLOOKUP(A1136,[1]OP!$A$5:$A$107,1,FALSE),"")</f>
        <v/>
      </c>
      <c r="J1136" t="str">
        <f>IFERROR(VLOOKUP(A1136,[1]SR!$A$5:$A$107,1,FALSE),"")</f>
        <v/>
      </c>
      <c r="K1136" t="str">
        <f>IFERROR(VLOOKUP(A1136,[1]JS!$A$5:$A$107,1,FALSE),"")</f>
        <v/>
      </c>
      <c r="L1136" t="str">
        <f>IFERROR(VLOOKUP(A1136,[1]JW!$A$5:$A$107,1,FALSE),"")</f>
        <v/>
      </c>
      <c r="M1136" t="str">
        <f t="shared" si="35"/>
        <v>Nein</v>
      </c>
    </row>
    <row r="1137" spans="1:13" x14ac:dyDescent="0.2">
      <c r="A1137" s="1" t="str">
        <f>[1]Bestand!A1137</f>
        <v>UR106SW</v>
      </c>
      <c r="B1137" s="1" t="str">
        <f>[1]Bestand!F1137</f>
        <v>inaktiver Artikel (8)</v>
      </c>
      <c r="D1137" t="str">
        <f>IFERROR(VLOOKUP(A1137,[1]PB!$A$5:$A$107,1,FALSE),"")</f>
        <v/>
      </c>
      <c r="E1137" s="3" t="str">
        <f t="shared" si="34"/>
        <v/>
      </c>
      <c r="F1137" t="str">
        <f>IFERROR(VLOOKUP(A1137,[1]SE!$A$5:$A$107,1,FALSE),"")</f>
        <v>UR106SW</v>
      </c>
      <c r="G1137" t="str">
        <f>IFERROR(VLOOKUP(A1137,[1]MF!$A$5:$A$107,1,FALSE),"")</f>
        <v>UR106SW</v>
      </c>
      <c r="H1137" t="str">
        <f>IFERROR(VLOOKUP(A1137,[1]JH!$A$5:$A$107,1,FALSE),"")</f>
        <v/>
      </c>
      <c r="I1137" t="str">
        <f>IFERROR(VLOOKUP(A1137,[1]OP!$A$5:$A$107,1,FALSE),"")</f>
        <v/>
      </c>
      <c r="J1137" t="str">
        <f>IFERROR(VLOOKUP(A1137,[1]SR!$A$5:$A$107,1,FALSE),"")</f>
        <v/>
      </c>
      <c r="K1137" t="str">
        <f>IFERROR(VLOOKUP(A1137,[1]JS!$A$5:$A$107,1,FALSE),"")</f>
        <v/>
      </c>
      <c r="L1137" t="str">
        <f>IFERROR(VLOOKUP(A1137,[1]JW!$A$5:$A$107,1,FALSE),"")</f>
        <v/>
      </c>
      <c r="M1137" t="str">
        <f t="shared" si="35"/>
        <v>Nein</v>
      </c>
    </row>
    <row r="1138" spans="1:13" x14ac:dyDescent="0.2">
      <c r="A1138" s="1" t="str">
        <f>[1]Bestand!A1138</f>
        <v>UR106WE</v>
      </c>
      <c r="B1138" s="1" t="str">
        <f>[1]Bestand!F1138</f>
        <v>inaktiver Artikel (8)</v>
      </c>
      <c r="D1138" t="str">
        <f>IFERROR(VLOOKUP(A1138,[1]PB!$A$5:$A$107,1,FALSE),"")</f>
        <v/>
      </c>
      <c r="E1138" s="3" t="str">
        <f t="shared" si="34"/>
        <v/>
      </c>
      <c r="F1138" t="str">
        <f>IFERROR(VLOOKUP(A1138,[1]SE!$A$5:$A$107,1,FALSE),"")</f>
        <v/>
      </c>
      <c r="G1138" t="str">
        <f>IFERROR(VLOOKUP(A1138,[1]MF!$A$5:$A$107,1,FALSE),"")</f>
        <v/>
      </c>
      <c r="H1138" t="str">
        <f>IFERROR(VLOOKUP(A1138,[1]JH!$A$5:$A$107,1,FALSE),"")</f>
        <v/>
      </c>
      <c r="I1138" t="str">
        <f>IFERROR(VLOOKUP(A1138,[1]OP!$A$5:$A$107,1,FALSE),"")</f>
        <v/>
      </c>
      <c r="J1138" t="str">
        <f>IFERROR(VLOOKUP(A1138,[1]SR!$A$5:$A$107,1,FALSE),"")</f>
        <v/>
      </c>
      <c r="K1138" t="str">
        <f>IFERROR(VLOOKUP(A1138,[1]JS!$A$5:$A$107,1,FALSE),"")</f>
        <v/>
      </c>
      <c r="L1138" t="str">
        <f>IFERROR(VLOOKUP(A1138,[1]JW!$A$5:$A$107,1,FALSE),"")</f>
        <v/>
      </c>
      <c r="M1138" t="str">
        <f t="shared" si="35"/>
        <v>Nein</v>
      </c>
    </row>
    <row r="1139" spans="1:13" x14ac:dyDescent="0.2">
      <c r="A1139" s="1" t="str">
        <f>[1]Bestand!A1139</f>
        <v>UR107</v>
      </c>
      <c r="B1139" s="1" t="str">
        <f>[1]Bestand!F1139</f>
        <v>inaktiver Artikel (8)</v>
      </c>
      <c r="D1139" t="str">
        <f>IFERROR(VLOOKUP(A1139,[1]PB!$A$5:$A$107,1,FALSE),"")</f>
        <v/>
      </c>
      <c r="E1139" s="3" t="str">
        <f t="shared" si="34"/>
        <v/>
      </c>
      <c r="F1139" t="str">
        <f>IFERROR(VLOOKUP(A1139,[1]SE!$A$5:$A$107,1,FALSE),"")</f>
        <v/>
      </c>
      <c r="G1139" t="str">
        <f>IFERROR(VLOOKUP(A1139,[1]MF!$A$5:$A$107,1,FALSE),"")</f>
        <v/>
      </c>
      <c r="H1139" t="str">
        <f>IFERROR(VLOOKUP(A1139,[1]JH!$A$5:$A$107,1,FALSE),"")</f>
        <v/>
      </c>
      <c r="I1139" t="str">
        <f>IFERROR(VLOOKUP(A1139,[1]OP!$A$5:$A$107,1,FALSE),"")</f>
        <v/>
      </c>
      <c r="J1139" t="str">
        <f>IFERROR(VLOOKUP(A1139,[1]SR!$A$5:$A$107,1,FALSE),"")</f>
        <v/>
      </c>
      <c r="K1139" t="str">
        <f>IFERROR(VLOOKUP(A1139,[1]JS!$A$5:$A$107,1,FALSE),"")</f>
        <v/>
      </c>
      <c r="L1139" t="str">
        <f>IFERROR(VLOOKUP(A1139,[1]JW!$A$5:$A$107,1,FALSE),"")</f>
        <v/>
      </c>
      <c r="M1139" t="str">
        <f t="shared" si="35"/>
        <v>Nein</v>
      </c>
    </row>
    <row r="1140" spans="1:13" x14ac:dyDescent="0.2">
      <c r="A1140" s="1" t="str">
        <f>[1]Bestand!A1140</f>
        <v>UR108</v>
      </c>
      <c r="B1140" s="1" t="str">
        <f>[1]Bestand!F1140</f>
        <v>inaktiver Artikel (8)</v>
      </c>
      <c r="D1140" t="str">
        <f>IFERROR(VLOOKUP(A1140,[1]PB!$A$5:$A$107,1,FALSE),"")</f>
        <v/>
      </c>
      <c r="E1140" s="3" t="str">
        <f t="shared" si="34"/>
        <v/>
      </c>
      <c r="F1140" t="str">
        <f>IFERROR(VLOOKUP(A1140,[1]SE!$A$5:$A$107,1,FALSE),"")</f>
        <v/>
      </c>
      <c r="G1140" t="str">
        <f>IFERROR(VLOOKUP(A1140,[1]MF!$A$5:$A$107,1,FALSE),"")</f>
        <v/>
      </c>
      <c r="H1140" t="str">
        <f>IFERROR(VLOOKUP(A1140,[1]JH!$A$5:$A$107,1,FALSE),"")</f>
        <v/>
      </c>
      <c r="I1140" t="str">
        <f>IFERROR(VLOOKUP(A1140,[1]OP!$A$5:$A$107,1,FALSE),"")</f>
        <v/>
      </c>
      <c r="J1140" t="str">
        <f>IFERROR(VLOOKUP(A1140,[1]SR!$A$5:$A$107,1,FALSE),"")</f>
        <v/>
      </c>
      <c r="K1140" t="str">
        <f>IFERROR(VLOOKUP(A1140,[1]JS!$A$5:$A$107,1,FALSE),"")</f>
        <v/>
      </c>
      <c r="L1140" t="str">
        <f>IFERROR(VLOOKUP(A1140,[1]JW!$A$5:$A$107,1,FALSE),"")</f>
        <v/>
      </c>
      <c r="M1140" t="str">
        <f t="shared" si="35"/>
        <v>Nein</v>
      </c>
    </row>
    <row r="1141" spans="1:13" x14ac:dyDescent="0.2">
      <c r="A1141" s="1" t="str">
        <f>[1]Bestand!A1141</f>
        <v>UR109SW</v>
      </c>
      <c r="B1141" s="1" t="str">
        <f>[1]Bestand!F1141</f>
        <v>aktiver Artikel (4)</v>
      </c>
      <c r="D1141" t="str">
        <f>IFERROR(VLOOKUP(A1141,[1]PB!$A$5:$A$107,1,FALSE),"")</f>
        <v/>
      </c>
      <c r="E1141" s="3" t="str">
        <f t="shared" si="34"/>
        <v/>
      </c>
      <c r="F1141" t="str">
        <f>IFERROR(VLOOKUP(A1141,[1]SE!$A$5:$A$107,1,FALSE),"")</f>
        <v/>
      </c>
      <c r="G1141" t="str">
        <f>IFERROR(VLOOKUP(A1141,[1]MF!$A$5:$A$107,1,FALSE),"")</f>
        <v/>
      </c>
      <c r="H1141" t="str">
        <f>IFERROR(VLOOKUP(A1141,[1]JH!$A$5:$A$107,1,FALSE),"")</f>
        <v/>
      </c>
      <c r="I1141" t="str">
        <f>IFERROR(VLOOKUP(A1141,[1]OP!$A$5:$A$107,1,FALSE),"")</f>
        <v/>
      </c>
      <c r="J1141" t="str">
        <f>IFERROR(VLOOKUP(A1141,[1]SR!$A$5:$A$107,1,FALSE),"")</f>
        <v/>
      </c>
      <c r="K1141" t="str">
        <f>IFERROR(VLOOKUP(A1141,[1]JS!$A$5:$A$107,1,FALSE),"")</f>
        <v/>
      </c>
      <c r="L1141" t="str">
        <f>IFERROR(VLOOKUP(A1141,[1]JW!$A$5:$A$107,1,FALSE),"")</f>
        <v/>
      </c>
      <c r="M1141" t="str">
        <f t="shared" si="35"/>
        <v>Nein</v>
      </c>
    </row>
    <row r="1142" spans="1:13" x14ac:dyDescent="0.2">
      <c r="A1142" s="1" t="str">
        <f>[1]Bestand!A1142</f>
        <v>UR110</v>
      </c>
      <c r="B1142" s="1" t="str">
        <f>[1]Bestand!F1142</f>
        <v>inaktiver Artikel (8)</v>
      </c>
      <c r="D1142" t="str">
        <f>IFERROR(VLOOKUP(A1142,[1]PB!$A$5:$A$107,1,FALSE),"")</f>
        <v/>
      </c>
      <c r="E1142" s="3" t="str">
        <f t="shared" si="34"/>
        <v/>
      </c>
      <c r="F1142" t="str">
        <f>IFERROR(VLOOKUP(A1142,[1]SE!$A$5:$A$107,1,FALSE),"")</f>
        <v/>
      </c>
      <c r="G1142" t="str">
        <f>IFERROR(VLOOKUP(A1142,[1]MF!$A$5:$A$107,1,FALSE),"")</f>
        <v/>
      </c>
      <c r="H1142" t="str">
        <f>IFERROR(VLOOKUP(A1142,[1]JH!$A$5:$A$107,1,FALSE),"")</f>
        <v/>
      </c>
      <c r="I1142" t="str">
        <f>IFERROR(VLOOKUP(A1142,[1]OP!$A$5:$A$107,1,FALSE),"")</f>
        <v/>
      </c>
      <c r="J1142" t="str">
        <f>IFERROR(VLOOKUP(A1142,[1]SR!$A$5:$A$107,1,FALSE),"")</f>
        <v/>
      </c>
      <c r="K1142" t="str">
        <f>IFERROR(VLOOKUP(A1142,[1]JS!$A$5:$A$107,1,FALSE),"")</f>
        <v/>
      </c>
      <c r="L1142" t="str">
        <f>IFERROR(VLOOKUP(A1142,[1]JW!$A$5:$A$107,1,FALSE),"")</f>
        <v/>
      </c>
      <c r="M1142" t="str">
        <f t="shared" si="35"/>
        <v>Nein</v>
      </c>
    </row>
    <row r="1143" spans="1:13" x14ac:dyDescent="0.2">
      <c r="A1143" s="1" t="str">
        <f>[1]Bestand!A1143</f>
        <v>UR111SW</v>
      </c>
      <c r="B1143" s="1" t="str">
        <f>[1]Bestand!F1143</f>
        <v>aktiver Artikel (4)</v>
      </c>
      <c r="D1143" t="str">
        <f>IFERROR(VLOOKUP(A1143,[1]PB!$A$5:$A$107,1,FALSE),"")</f>
        <v>UR111SW</v>
      </c>
      <c r="E1143" s="3" t="str">
        <f t="shared" si="34"/>
        <v>UR111SW</v>
      </c>
      <c r="F1143" t="str">
        <f>IFERROR(VLOOKUP(A1143,[1]SE!$A$5:$A$107,1,FALSE),"")</f>
        <v>UR111SW</v>
      </c>
      <c r="G1143" t="str">
        <f>IFERROR(VLOOKUP(A1143,[1]MF!$A$5:$A$107,1,FALSE),"")</f>
        <v>UR111SW</v>
      </c>
      <c r="H1143" t="str">
        <f>IFERROR(VLOOKUP(A1143,[1]JH!$A$5:$A$107,1,FALSE),"")</f>
        <v>UR111SW</v>
      </c>
      <c r="I1143" t="str">
        <f>IFERROR(VLOOKUP(A1143,[1]OP!$A$5:$A$107,1,FALSE),"")</f>
        <v>UR111SW</v>
      </c>
      <c r="J1143" t="str">
        <f>IFERROR(VLOOKUP(A1143,[1]SR!$A$5:$A$107,1,FALSE),"")</f>
        <v>UR111SW</v>
      </c>
      <c r="K1143" t="str">
        <f>IFERROR(VLOOKUP(A1143,[1]JS!$A$5:$A$107,1,FALSE),"")</f>
        <v>UR111SW</v>
      </c>
      <c r="L1143" t="str">
        <f>IFERROR(VLOOKUP(A1143,[1]JW!$A$5:$A$107,1,FALSE),"")</f>
        <v/>
      </c>
      <c r="M1143" t="str">
        <f t="shared" si="35"/>
        <v>Nein</v>
      </c>
    </row>
    <row r="1144" spans="1:13" x14ac:dyDescent="0.2">
      <c r="A1144" s="1" t="str">
        <f>[1]Bestand!A1144</f>
        <v>UR112</v>
      </c>
      <c r="B1144" s="1" t="str">
        <f>[1]Bestand!F1144</f>
        <v>inaktiver Artikel (8)</v>
      </c>
      <c r="D1144" t="str">
        <f>IFERROR(VLOOKUP(A1144,[1]PB!$A$5:$A$107,1,FALSE),"")</f>
        <v/>
      </c>
      <c r="E1144" s="3" t="str">
        <f t="shared" si="34"/>
        <v/>
      </c>
      <c r="F1144" t="str">
        <f>IFERROR(VLOOKUP(A1144,[1]SE!$A$5:$A$107,1,FALSE),"")</f>
        <v/>
      </c>
      <c r="G1144" t="str">
        <f>IFERROR(VLOOKUP(A1144,[1]MF!$A$5:$A$107,1,FALSE),"")</f>
        <v/>
      </c>
      <c r="H1144" t="str">
        <f>IFERROR(VLOOKUP(A1144,[1]JH!$A$5:$A$107,1,FALSE),"")</f>
        <v/>
      </c>
      <c r="I1144" t="str">
        <f>IFERROR(VLOOKUP(A1144,[1]OP!$A$5:$A$107,1,FALSE),"")</f>
        <v/>
      </c>
      <c r="J1144" t="str">
        <f>IFERROR(VLOOKUP(A1144,[1]SR!$A$5:$A$107,1,FALSE),"")</f>
        <v/>
      </c>
      <c r="K1144" t="str">
        <f>IFERROR(VLOOKUP(A1144,[1]JS!$A$5:$A$107,1,FALSE),"")</f>
        <v/>
      </c>
      <c r="L1144" t="str">
        <f>IFERROR(VLOOKUP(A1144,[1]JW!$A$5:$A$107,1,FALSE),"")</f>
        <v/>
      </c>
      <c r="M1144" t="str">
        <f t="shared" si="35"/>
        <v>Nein</v>
      </c>
    </row>
    <row r="1145" spans="1:13" x14ac:dyDescent="0.2">
      <c r="A1145" s="1" t="str">
        <f>[1]Bestand!A1145</f>
        <v>UR113</v>
      </c>
      <c r="B1145" s="1" t="str">
        <f>[1]Bestand!F1145</f>
        <v>inaktiver Artikel (8)</v>
      </c>
      <c r="D1145" t="str">
        <f>IFERROR(VLOOKUP(A1145,[1]PB!$A$5:$A$107,1,FALSE),"")</f>
        <v/>
      </c>
      <c r="E1145" s="3" t="str">
        <f t="shared" si="34"/>
        <v/>
      </c>
      <c r="F1145" t="str">
        <f>IFERROR(VLOOKUP(A1145,[1]SE!$A$5:$A$107,1,FALSE),"")</f>
        <v/>
      </c>
      <c r="G1145" t="str">
        <f>IFERROR(VLOOKUP(A1145,[1]MF!$A$5:$A$107,1,FALSE),"")</f>
        <v/>
      </c>
      <c r="H1145" t="str">
        <f>IFERROR(VLOOKUP(A1145,[1]JH!$A$5:$A$107,1,FALSE),"")</f>
        <v/>
      </c>
      <c r="I1145" t="str">
        <f>IFERROR(VLOOKUP(A1145,[1]OP!$A$5:$A$107,1,FALSE),"")</f>
        <v/>
      </c>
      <c r="J1145" t="str">
        <f>IFERROR(VLOOKUP(A1145,[1]SR!$A$5:$A$107,1,FALSE),"")</f>
        <v/>
      </c>
      <c r="K1145" t="str">
        <f>IFERROR(VLOOKUP(A1145,[1]JS!$A$5:$A$107,1,FALSE),"")</f>
        <v/>
      </c>
      <c r="L1145" t="str">
        <f>IFERROR(VLOOKUP(A1145,[1]JW!$A$5:$A$107,1,FALSE),"")</f>
        <v/>
      </c>
      <c r="M1145" t="str">
        <f t="shared" si="35"/>
        <v>Nein</v>
      </c>
    </row>
    <row r="1146" spans="1:13" x14ac:dyDescent="0.2">
      <c r="A1146" s="1" t="str">
        <f>[1]Bestand!A1146</f>
        <v>UR114</v>
      </c>
      <c r="B1146" s="1" t="str">
        <f>[1]Bestand!F1146</f>
        <v>inaktiver Artikel (8)</v>
      </c>
      <c r="D1146" t="str">
        <f>IFERROR(VLOOKUP(A1146,[1]PB!$A$5:$A$107,1,FALSE),"")</f>
        <v/>
      </c>
      <c r="E1146" s="3" t="str">
        <f t="shared" si="34"/>
        <v/>
      </c>
      <c r="F1146" t="str">
        <f>IFERROR(VLOOKUP(A1146,[1]SE!$A$5:$A$107,1,FALSE),"")</f>
        <v/>
      </c>
      <c r="G1146" t="str">
        <f>IFERROR(VLOOKUP(A1146,[1]MF!$A$5:$A$107,1,FALSE),"")</f>
        <v/>
      </c>
      <c r="H1146" t="str">
        <f>IFERROR(VLOOKUP(A1146,[1]JH!$A$5:$A$107,1,FALSE),"")</f>
        <v/>
      </c>
      <c r="I1146" t="str">
        <f>IFERROR(VLOOKUP(A1146,[1]OP!$A$5:$A$107,1,FALSE),"")</f>
        <v/>
      </c>
      <c r="J1146" t="str">
        <f>IFERROR(VLOOKUP(A1146,[1]SR!$A$5:$A$107,1,FALSE),"")</f>
        <v/>
      </c>
      <c r="K1146" t="str">
        <f>IFERROR(VLOOKUP(A1146,[1]JS!$A$5:$A$107,1,FALSE),"")</f>
        <v/>
      </c>
      <c r="L1146" t="str">
        <f>IFERROR(VLOOKUP(A1146,[1]JW!$A$5:$A$107,1,FALSE),"")</f>
        <v/>
      </c>
      <c r="M1146" t="str">
        <f t="shared" si="35"/>
        <v>Nein</v>
      </c>
    </row>
    <row r="1147" spans="1:13" x14ac:dyDescent="0.2">
      <c r="A1147" s="1" t="str">
        <f>[1]Bestand!A1147</f>
        <v>UR115</v>
      </c>
      <c r="B1147" s="1" t="str">
        <f>[1]Bestand!F1147</f>
        <v>inaktiver Artikel (8)</v>
      </c>
      <c r="D1147" t="str">
        <f>IFERROR(VLOOKUP(A1147,[1]PB!$A$5:$A$107,1,FALSE),"")</f>
        <v/>
      </c>
      <c r="E1147" s="3" t="str">
        <f t="shared" si="34"/>
        <v/>
      </c>
      <c r="F1147" t="str">
        <f>IFERROR(VLOOKUP(A1147,[1]SE!$A$5:$A$107,1,FALSE),"")</f>
        <v/>
      </c>
      <c r="G1147" t="str">
        <f>IFERROR(VLOOKUP(A1147,[1]MF!$A$5:$A$107,1,FALSE),"")</f>
        <v/>
      </c>
      <c r="H1147" t="str">
        <f>IFERROR(VLOOKUP(A1147,[1]JH!$A$5:$A$107,1,FALSE),"")</f>
        <v/>
      </c>
      <c r="I1147" t="str">
        <f>IFERROR(VLOOKUP(A1147,[1]OP!$A$5:$A$107,1,FALSE),"")</f>
        <v/>
      </c>
      <c r="J1147" t="str">
        <f>IFERROR(VLOOKUP(A1147,[1]SR!$A$5:$A$107,1,FALSE),"")</f>
        <v/>
      </c>
      <c r="K1147" t="str">
        <f>IFERROR(VLOOKUP(A1147,[1]JS!$A$5:$A$107,1,FALSE),"")</f>
        <v/>
      </c>
      <c r="L1147" t="str">
        <f>IFERROR(VLOOKUP(A1147,[1]JW!$A$5:$A$107,1,FALSE),"")</f>
        <v/>
      </c>
      <c r="M1147" t="str">
        <f t="shared" si="35"/>
        <v>Nein</v>
      </c>
    </row>
    <row r="1148" spans="1:13" x14ac:dyDescent="0.2">
      <c r="A1148" s="1" t="str">
        <f>[1]Bestand!A1148</f>
        <v>UR116</v>
      </c>
      <c r="B1148" s="1" t="str">
        <f>[1]Bestand!F1148</f>
        <v>inaktiver Artikel (8)</v>
      </c>
      <c r="D1148" t="str">
        <f>IFERROR(VLOOKUP(A1148,[1]PB!$A$5:$A$107,1,FALSE),"")</f>
        <v/>
      </c>
      <c r="E1148" s="3" t="str">
        <f t="shared" si="34"/>
        <v/>
      </c>
      <c r="F1148" t="str">
        <f>IFERROR(VLOOKUP(A1148,[1]SE!$A$5:$A$107,1,FALSE),"")</f>
        <v/>
      </c>
      <c r="G1148" t="str">
        <f>IFERROR(VLOOKUP(A1148,[1]MF!$A$5:$A$107,1,FALSE),"")</f>
        <v/>
      </c>
      <c r="H1148" t="str">
        <f>IFERROR(VLOOKUP(A1148,[1]JH!$A$5:$A$107,1,FALSE),"")</f>
        <v/>
      </c>
      <c r="I1148" t="str">
        <f>IFERROR(VLOOKUP(A1148,[1]OP!$A$5:$A$107,1,FALSE),"")</f>
        <v/>
      </c>
      <c r="J1148" t="str">
        <f>IFERROR(VLOOKUP(A1148,[1]SR!$A$5:$A$107,1,FALSE),"")</f>
        <v/>
      </c>
      <c r="K1148" t="str">
        <f>IFERROR(VLOOKUP(A1148,[1]JS!$A$5:$A$107,1,FALSE),"")</f>
        <v/>
      </c>
      <c r="L1148" t="str">
        <f>IFERROR(VLOOKUP(A1148,[1]JW!$A$5:$A$107,1,FALSE),"")</f>
        <v/>
      </c>
      <c r="M1148" t="str">
        <f t="shared" si="35"/>
        <v>Nein</v>
      </c>
    </row>
    <row r="1149" spans="1:13" x14ac:dyDescent="0.2">
      <c r="A1149" s="1" t="str">
        <f>[1]Bestand!A1149</f>
        <v>UR117</v>
      </c>
      <c r="B1149" s="1" t="str">
        <f>[1]Bestand!F1149</f>
        <v>inaktiver Artikel (8)</v>
      </c>
      <c r="D1149" t="str">
        <f>IFERROR(VLOOKUP(A1149,[1]PB!$A$5:$A$107,1,FALSE),"")</f>
        <v/>
      </c>
      <c r="E1149" s="3" t="str">
        <f t="shared" si="34"/>
        <v/>
      </c>
      <c r="F1149" t="str">
        <f>IFERROR(VLOOKUP(A1149,[1]SE!$A$5:$A$107,1,FALSE),"")</f>
        <v/>
      </c>
      <c r="G1149" t="str">
        <f>IFERROR(VLOOKUP(A1149,[1]MF!$A$5:$A$107,1,FALSE),"")</f>
        <v/>
      </c>
      <c r="H1149" t="str">
        <f>IFERROR(VLOOKUP(A1149,[1]JH!$A$5:$A$107,1,FALSE),"")</f>
        <v/>
      </c>
      <c r="I1149" t="str">
        <f>IFERROR(VLOOKUP(A1149,[1]OP!$A$5:$A$107,1,FALSE),"")</f>
        <v/>
      </c>
      <c r="J1149" t="str">
        <f>IFERROR(VLOOKUP(A1149,[1]SR!$A$5:$A$107,1,FALSE),"")</f>
        <v/>
      </c>
      <c r="K1149" t="str">
        <f>IFERROR(VLOOKUP(A1149,[1]JS!$A$5:$A$107,1,FALSE),"")</f>
        <v/>
      </c>
      <c r="L1149" t="str">
        <f>IFERROR(VLOOKUP(A1149,[1]JW!$A$5:$A$107,1,FALSE),"")</f>
        <v/>
      </c>
      <c r="M1149" t="str">
        <f t="shared" si="35"/>
        <v>Nein</v>
      </c>
    </row>
    <row r="1150" spans="1:13" x14ac:dyDescent="0.2">
      <c r="A1150" s="1" t="str">
        <f>[1]Bestand!A1150</f>
        <v>UR118</v>
      </c>
      <c r="B1150" s="1" t="str">
        <f>[1]Bestand!F1150</f>
        <v>inaktiver Artikel (8)</v>
      </c>
      <c r="D1150" t="str">
        <f>IFERROR(VLOOKUP(A1150,[1]PB!$A$5:$A$107,1,FALSE),"")</f>
        <v/>
      </c>
      <c r="E1150" s="3" t="str">
        <f t="shared" si="34"/>
        <v/>
      </c>
      <c r="F1150" t="str">
        <f>IFERROR(VLOOKUP(A1150,[1]SE!$A$5:$A$107,1,FALSE),"")</f>
        <v/>
      </c>
      <c r="G1150" t="str">
        <f>IFERROR(VLOOKUP(A1150,[1]MF!$A$5:$A$107,1,FALSE),"")</f>
        <v/>
      </c>
      <c r="H1150" t="str">
        <f>IFERROR(VLOOKUP(A1150,[1]JH!$A$5:$A$107,1,FALSE),"")</f>
        <v/>
      </c>
      <c r="I1150" t="str">
        <f>IFERROR(VLOOKUP(A1150,[1]OP!$A$5:$A$107,1,FALSE),"")</f>
        <v/>
      </c>
      <c r="J1150" t="str">
        <f>IFERROR(VLOOKUP(A1150,[1]SR!$A$5:$A$107,1,FALSE),"")</f>
        <v/>
      </c>
      <c r="K1150" t="str">
        <f>IFERROR(VLOOKUP(A1150,[1]JS!$A$5:$A$107,1,FALSE),"")</f>
        <v/>
      </c>
      <c r="L1150" t="str">
        <f>IFERROR(VLOOKUP(A1150,[1]JW!$A$5:$A$107,1,FALSE),"")</f>
        <v/>
      </c>
      <c r="M1150" t="str">
        <f t="shared" si="35"/>
        <v>Nein</v>
      </c>
    </row>
    <row r="1151" spans="1:13" x14ac:dyDescent="0.2">
      <c r="A1151" s="1" t="str">
        <f>[1]Bestand!A1151</f>
        <v>UR119</v>
      </c>
      <c r="B1151" s="1" t="str">
        <f>[1]Bestand!F1151</f>
        <v>inaktiver Artikel (8)</v>
      </c>
      <c r="D1151" t="str">
        <f>IFERROR(VLOOKUP(A1151,[1]PB!$A$5:$A$107,1,FALSE),"")</f>
        <v/>
      </c>
      <c r="E1151" s="3" t="str">
        <f t="shared" si="34"/>
        <v/>
      </c>
      <c r="F1151" t="str">
        <f>IFERROR(VLOOKUP(A1151,[1]SE!$A$5:$A$107,1,FALSE),"")</f>
        <v/>
      </c>
      <c r="G1151" t="str">
        <f>IFERROR(VLOOKUP(A1151,[1]MF!$A$5:$A$107,1,FALSE),"")</f>
        <v/>
      </c>
      <c r="H1151" t="str">
        <f>IFERROR(VLOOKUP(A1151,[1]JH!$A$5:$A$107,1,FALSE),"")</f>
        <v/>
      </c>
      <c r="I1151" t="str">
        <f>IFERROR(VLOOKUP(A1151,[1]OP!$A$5:$A$107,1,FALSE),"")</f>
        <v/>
      </c>
      <c r="J1151" t="str">
        <f>IFERROR(VLOOKUP(A1151,[1]SR!$A$5:$A$107,1,FALSE),"")</f>
        <v/>
      </c>
      <c r="K1151" t="str">
        <f>IFERROR(VLOOKUP(A1151,[1]JS!$A$5:$A$107,1,FALSE),"")</f>
        <v/>
      </c>
      <c r="L1151" t="str">
        <f>IFERROR(VLOOKUP(A1151,[1]JW!$A$5:$A$107,1,FALSE),"")</f>
        <v/>
      </c>
      <c r="M1151" t="str">
        <f t="shared" si="35"/>
        <v>Nein</v>
      </c>
    </row>
    <row r="1152" spans="1:13" x14ac:dyDescent="0.2">
      <c r="A1152" s="1" t="str">
        <f>[1]Bestand!A1152</f>
        <v>UR120</v>
      </c>
      <c r="B1152" s="1" t="str">
        <f>[1]Bestand!F1152</f>
        <v>inaktiver Artikel (8)</v>
      </c>
      <c r="D1152" t="str">
        <f>IFERROR(VLOOKUP(A1152,[1]PB!$A$5:$A$107,1,FALSE),"")</f>
        <v/>
      </c>
      <c r="E1152" s="3" t="str">
        <f t="shared" si="34"/>
        <v/>
      </c>
      <c r="F1152" t="str">
        <f>IFERROR(VLOOKUP(A1152,[1]SE!$A$5:$A$107,1,FALSE),"")</f>
        <v/>
      </c>
      <c r="G1152" t="str">
        <f>IFERROR(VLOOKUP(A1152,[1]MF!$A$5:$A$107,1,FALSE),"")</f>
        <v/>
      </c>
      <c r="H1152" t="str">
        <f>IFERROR(VLOOKUP(A1152,[1]JH!$A$5:$A$107,1,FALSE),"")</f>
        <v/>
      </c>
      <c r="I1152" t="str">
        <f>IFERROR(VLOOKUP(A1152,[1]OP!$A$5:$A$107,1,FALSE),"")</f>
        <v/>
      </c>
      <c r="J1152" t="str">
        <f>IFERROR(VLOOKUP(A1152,[1]SR!$A$5:$A$107,1,FALSE),"")</f>
        <v/>
      </c>
      <c r="K1152" t="str">
        <f>IFERROR(VLOOKUP(A1152,[1]JS!$A$5:$A$107,1,FALSE),"")</f>
        <v/>
      </c>
      <c r="L1152" t="str">
        <f>IFERROR(VLOOKUP(A1152,[1]JW!$A$5:$A$107,1,FALSE),"")</f>
        <v/>
      </c>
      <c r="M1152" t="str">
        <f t="shared" si="35"/>
        <v>Nein</v>
      </c>
    </row>
    <row r="1153" spans="1:13" x14ac:dyDescent="0.2">
      <c r="A1153" s="1" t="str">
        <f>[1]Bestand!A1153</f>
        <v>UR121</v>
      </c>
      <c r="B1153" s="1" t="str">
        <f>[1]Bestand!F1153</f>
        <v>inaktiver Artikel (8)</v>
      </c>
      <c r="D1153" t="str">
        <f>IFERROR(VLOOKUP(A1153,[1]PB!$A$5:$A$107,1,FALSE),"")</f>
        <v/>
      </c>
      <c r="E1153" s="3" t="str">
        <f t="shared" si="34"/>
        <v/>
      </c>
      <c r="F1153" t="str">
        <f>IFERROR(VLOOKUP(A1153,[1]SE!$A$5:$A$107,1,FALSE),"")</f>
        <v/>
      </c>
      <c r="G1153" t="str">
        <f>IFERROR(VLOOKUP(A1153,[1]MF!$A$5:$A$107,1,FALSE),"")</f>
        <v/>
      </c>
      <c r="H1153" t="str">
        <f>IFERROR(VLOOKUP(A1153,[1]JH!$A$5:$A$107,1,FALSE),"")</f>
        <v/>
      </c>
      <c r="I1153" t="str">
        <f>IFERROR(VLOOKUP(A1153,[1]OP!$A$5:$A$107,1,FALSE),"")</f>
        <v/>
      </c>
      <c r="J1153" t="str">
        <f>IFERROR(VLOOKUP(A1153,[1]SR!$A$5:$A$107,1,FALSE),"")</f>
        <v/>
      </c>
      <c r="K1153" t="str">
        <f>IFERROR(VLOOKUP(A1153,[1]JS!$A$5:$A$107,1,FALSE),"")</f>
        <v/>
      </c>
      <c r="L1153" t="str">
        <f>IFERROR(VLOOKUP(A1153,[1]JW!$A$5:$A$107,1,FALSE),"")</f>
        <v/>
      </c>
      <c r="M1153" t="str">
        <f t="shared" si="35"/>
        <v>Nein</v>
      </c>
    </row>
    <row r="1154" spans="1:13" x14ac:dyDescent="0.2">
      <c r="A1154" s="1" t="str">
        <f>[1]Bestand!A1154</f>
        <v>UR122SW</v>
      </c>
      <c r="B1154" s="1" t="str">
        <f>[1]Bestand!F1154</f>
        <v>inaktiver Artikel (8)</v>
      </c>
      <c r="D1154" t="str">
        <f>IFERROR(VLOOKUP(A1154,[1]PB!$A$5:$A$107,1,FALSE),"")</f>
        <v/>
      </c>
      <c r="E1154" s="3" t="str">
        <f t="shared" si="34"/>
        <v/>
      </c>
      <c r="F1154" t="str">
        <f>IFERROR(VLOOKUP(A1154,[1]SE!$A$5:$A$107,1,FALSE),"")</f>
        <v/>
      </c>
      <c r="G1154" t="str">
        <f>IFERROR(VLOOKUP(A1154,[1]MF!$A$5:$A$107,1,FALSE),"")</f>
        <v/>
      </c>
      <c r="H1154" t="str">
        <f>IFERROR(VLOOKUP(A1154,[1]JH!$A$5:$A$107,1,FALSE),"")</f>
        <v/>
      </c>
      <c r="I1154" t="str">
        <f>IFERROR(VLOOKUP(A1154,[1]OP!$A$5:$A$107,1,FALSE),"")</f>
        <v/>
      </c>
      <c r="J1154" t="str">
        <f>IFERROR(VLOOKUP(A1154,[1]SR!$A$5:$A$107,1,FALSE),"")</f>
        <v/>
      </c>
      <c r="K1154" t="str">
        <f>IFERROR(VLOOKUP(A1154,[1]JS!$A$5:$A$107,1,FALSE),"")</f>
        <v/>
      </c>
      <c r="L1154" t="str">
        <f>IFERROR(VLOOKUP(A1154,[1]JW!$A$5:$A$107,1,FALSE),"")</f>
        <v/>
      </c>
      <c r="M1154" t="str">
        <f t="shared" si="35"/>
        <v>Nein</v>
      </c>
    </row>
    <row r="1155" spans="1:13" x14ac:dyDescent="0.2">
      <c r="A1155" s="1" t="str">
        <f>[1]Bestand!A1155</f>
        <v>UR122WE</v>
      </c>
      <c r="B1155" s="1" t="str">
        <f>[1]Bestand!F1155</f>
        <v>inaktiver Artikel (8)</v>
      </c>
      <c r="D1155" t="str">
        <f>IFERROR(VLOOKUP(A1155,[1]PB!$A$5:$A$107,1,FALSE),"")</f>
        <v/>
      </c>
      <c r="E1155" s="3" t="str">
        <f t="shared" ref="E1155:E1218" si="36">IF(AND(B1155="aktiver Artikel (4)",C1155="",D1155=A1155),A1155,"")</f>
        <v/>
      </c>
      <c r="F1155" t="str">
        <f>IFERROR(VLOOKUP(A1155,[1]SE!$A$5:$A$107,1,FALSE),"")</f>
        <v/>
      </c>
      <c r="G1155" t="str">
        <f>IFERROR(VLOOKUP(A1155,[1]MF!$A$5:$A$107,1,FALSE),"")</f>
        <v/>
      </c>
      <c r="H1155" t="str">
        <f>IFERROR(VLOOKUP(A1155,[1]JH!$A$5:$A$107,1,FALSE),"")</f>
        <v/>
      </c>
      <c r="I1155" t="str">
        <f>IFERROR(VLOOKUP(A1155,[1]OP!$A$5:$A$107,1,FALSE),"")</f>
        <v/>
      </c>
      <c r="J1155" t="str">
        <f>IFERROR(VLOOKUP(A1155,[1]SR!$A$5:$A$107,1,FALSE),"")</f>
        <v/>
      </c>
      <c r="K1155" t="str">
        <f>IFERROR(VLOOKUP(A1155,[1]JS!$A$5:$A$107,1,FALSE),"")</f>
        <v/>
      </c>
      <c r="L1155" t="str">
        <f>IFERROR(VLOOKUP(A1155,[1]JW!$A$5:$A$107,1,FALSE),"")</f>
        <v/>
      </c>
      <c r="M1155" t="str">
        <f t="shared" ref="M1155:M1218" si="37">IF(AND(D1155=A1155,F1155=A1155,G1155=A1155,H1155=A1155,I1155=A1155,J1155=A1155,K1155=A1155,L1155=A1155), "Ja", "Nein")</f>
        <v>Nein</v>
      </c>
    </row>
    <row r="1156" spans="1:13" x14ac:dyDescent="0.2">
      <c r="A1156" s="1" t="str">
        <f>[1]Bestand!A1156</f>
        <v>UR123</v>
      </c>
      <c r="B1156" s="1" t="str">
        <f>[1]Bestand!F1156</f>
        <v>inaktiver Artikel (8)</v>
      </c>
      <c r="D1156" t="str">
        <f>IFERROR(VLOOKUP(A1156,[1]PB!$A$5:$A$107,1,FALSE),"")</f>
        <v/>
      </c>
      <c r="E1156" s="3" t="str">
        <f t="shared" si="36"/>
        <v/>
      </c>
      <c r="F1156" t="str">
        <f>IFERROR(VLOOKUP(A1156,[1]SE!$A$5:$A$107,1,FALSE),"")</f>
        <v/>
      </c>
      <c r="G1156" t="str">
        <f>IFERROR(VLOOKUP(A1156,[1]MF!$A$5:$A$107,1,FALSE),"")</f>
        <v/>
      </c>
      <c r="H1156" t="str">
        <f>IFERROR(VLOOKUP(A1156,[1]JH!$A$5:$A$107,1,FALSE),"")</f>
        <v/>
      </c>
      <c r="I1156" t="str">
        <f>IFERROR(VLOOKUP(A1156,[1]OP!$A$5:$A$107,1,FALSE),"")</f>
        <v/>
      </c>
      <c r="J1156" t="str">
        <f>IFERROR(VLOOKUP(A1156,[1]SR!$A$5:$A$107,1,FALSE),"")</f>
        <v/>
      </c>
      <c r="K1156" t="str">
        <f>IFERROR(VLOOKUP(A1156,[1]JS!$A$5:$A$107,1,FALSE),"")</f>
        <v/>
      </c>
      <c r="L1156" t="str">
        <f>IFERROR(VLOOKUP(A1156,[1]JW!$A$5:$A$107,1,FALSE),"")</f>
        <v/>
      </c>
      <c r="M1156" t="str">
        <f t="shared" si="37"/>
        <v>Nein</v>
      </c>
    </row>
    <row r="1157" spans="1:13" x14ac:dyDescent="0.2">
      <c r="A1157" s="1" t="str">
        <f>[1]Bestand!A1157</f>
        <v>UR124SW</v>
      </c>
      <c r="B1157" s="1" t="str">
        <f>[1]Bestand!F1157</f>
        <v>aktiver Artikel (4)</v>
      </c>
      <c r="D1157" t="str">
        <f>IFERROR(VLOOKUP(A1157,[1]PB!$A$5:$A$107,1,FALSE),"")</f>
        <v>UR124SW</v>
      </c>
      <c r="E1157" s="3" t="str">
        <f t="shared" si="36"/>
        <v>UR124SW</v>
      </c>
      <c r="F1157" t="str">
        <f>IFERROR(VLOOKUP(A1157,[1]SE!$A$5:$A$107,1,FALSE),"")</f>
        <v/>
      </c>
      <c r="G1157" t="str">
        <f>IFERROR(VLOOKUP(A1157,[1]MF!$A$5:$A$107,1,FALSE),"")</f>
        <v/>
      </c>
      <c r="H1157" t="str">
        <f>IFERROR(VLOOKUP(A1157,[1]JH!$A$5:$A$107,1,FALSE),"")</f>
        <v>UR124SW</v>
      </c>
      <c r="I1157" t="str">
        <f>IFERROR(VLOOKUP(A1157,[1]OP!$A$5:$A$107,1,FALSE),"")</f>
        <v>UR124SW</v>
      </c>
      <c r="J1157" t="str">
        <f>IFERROR(VLOOKUP(A1157,[1]SR!$A$5:$A$107,1,FALSE),"")</f>
        <v/>
      </c>
      <c r="K1157" t="str">
        <f>IFERROR(VLOOKUP(A1157,[1]JS!$A$5:$A$107,1,FALSE),"")</f>
        <v/>
      </c>
      <c r="L1157" t="str">
        <f>IFERROR(VLOOKUP(A1157,[1]JW!$A$5:$A$107,1,FALSE),"")</f>
        <v/>
      </c>
      <c r="M1157" t="str">
        <f t="shared" si="37"/>
        <v>Nein</v>
      </c>
    </row>
    <row r="1158" spans="1:13" x14ac:dyDescent="0.2">
      <c r="A1158" s="1" t="str">
        <f>[1]Bestand!A1158</f>
        <v>UR125</v>
      </c>
      <c r="B1158" s="1" t="str">
        <f>[1]Bestand!F1158</f>
        <v>inaktiver Artikel (8)</v>
      </c>
      <c r="D1158" t="str">
        <f>IFERROR(VLOOKUP(A1158,[1]PB!$A$5:$A$107,1,FALSE),"")</f>
        <v/>
      </c>
      <c r="E1158" s="3" t="str">
        <f t="shared" si="36"/>
        <v/>
      </c>
      <c r="F1158" t="str">
        <f>IFERROR(VLOOKUP(A1158,[1]SE!$A$5:$A$107,1,FALSE),"")</f>
        <v/>
      </c>
      <c r="G1158" t="str">
        <f>IFERROR(VLOOKUP(A1158,[1]MF!$A$5:$A$107,1,FALSE),"")</f>
        <v/>
      </c>
      <c r="H1158" t="str">
        <f>IFERROR(VLOOKUP(A1158,[1]JH!$A$5:$A$107,1,FALSE),"")</f>
        <v/>
      </c>
      <c r="I1158" t="str">
        <f>IFERROR(VLOOKUP(A1158,[1]OP!$A$5:$A$107,1,FALSE),"")</f>
        <v/>
      </c>
      <c r="J1158" t="str">
        <f>IFERROR(VLOOKUP(A1158,[1]SR!$A$5:$A$107,1,FALSE),"")</f>
        <v/>
      </c>
      <c r="K1158" t="str">
        <f>IFERROR(VLOOKUP(A1158,[1]JS!$A$5:$A$107,1,FALSE),"")</f>
        <v/>
      </c>
      <c r="L1158" t="str">
        <f>IFERROR(VLOOKUP(A1158,[1]JW!$A$5:$A$107,1,FALSE),"")</f>
        <v/>
      </c>
      <c r="M1158" t="str">
        <f t="shared" si="37"/>
        <v>Nein</v>
      </c>
    </row>
    <row r="1159" spans="1:13" x14ac:dyDescent="0.2">
      <c r="A1159" s="1" t="str">
        <f>[1]Bestand!A1159</f>
        <v>UR130</v>
      </c>
      <c r="B1159" s="1" t="str">
        <f>[1]Bestand!F1159</f>
        <v>inaktiver Artikel (8)</v>
      </c>
      <c r="D1159" t="str">
        <f>IFERROR(VLOOKUP(A1159,[1]PB!$A$5:$A$107,1,FALSE),"")</f>
        <v/>
      </c>
      <c r="E1159" s="3" t="str">
        <f t="shared" si="36"/>
        <v/>
      </c>
      <c r="F1159" t="str">
        <f>IFERROR(VLOOKUP(A1159,[1]SE!$A$5:$A$107,1,FALSE),"")</f>
        <v/>
      </c>
      <c r="G1159" t="str">
        <f>IFERROR(VLOOKUP(A1159,[1]MF!$A$5:$A$107,1,FALSE),"")</f>
        <v/>
      </c>
      <c r="H1159" t="str">
        <f>IFERROR(VLOOKUP(A1159,[1]JH!$A$5:$A$107,1,FALSE),"")</f>
        <v/>
      </c>
      <c r="I1159" t="str">
        <f>IFERROR(VLOOKUP(A1159,[1]OP!$A$5:$A$107,1,FALSE),"")</f>
        <v/>
      </c>
      <c r="J1159" t="str">
        <f>IFERROR(VLOOKUP(A1159,[1]SR!$A$5:$A$107,1,FALSE),"")</f>
        <v/>
      </c>
      <c r="K1159" t="str">
        <f>IFERROR(VLOOKUP(A1159,[1]JS!$A$5:$A$107,1,FALSE),"")</f>
        <v/>
      </c>
      <c r="L1159" t="str">
        <f>IFERROR(VLOOKUP(A1159,[1]JW!$A$5:$A$107,1,FALSE),"")</f>
        <v/>
      </c>
      <c r="M1159" t="str">
        <f t="shared" si="37"/>
        <v>Nein</v>
      </c>
    </row>
    <row r="1160" spans="1:13" x14ac:dyDescent="0.2">
      <c r="A1160" s="1" t="str">
        <f>[1]Bestand!A1160</f>
        <v>UR132</v>
      </c>
      <c r="B1160" s="1" t="str">
        <f>[1]Bestand!F1160</f>
        <v>inaktiver Artikel (8)</v>
      </c>
      <c r="D1160" t="str">
        <f>IFERROR(VLOOKUP(A1160,[1]PB!$A$5:$A$107,1,FALSE),"")</f>
        <v/>
      </c>
      <c r="E1160" s="3" t="str">
        <f t="shared" si="36"/>
        <v/>
      </c>
      <c r="F1160" t="str">
        <f>IFERROR(VLOOKUP(A1160,[1]SE!$A$5:$A$107,1,FALSE),"")</f>
        <v/>
      </c>
      <c r="G1160" t="str">
        <f>IFERROR(VLOOKUP(A1160,[1]MF!$A$5:$A$107,1,FALSE),"")</f>
        <v/>
      </c>
      <c r="H1160" t="str">
        <f>IFERROR(VLOOKUP(A1160,[1]JH!$A$5:$A$107,1,FALSE),"")</f>
        <v/>
      </c>
      <c r="I1160" t="str">
        <f>IFERROR(VLOOKUP(A1160,[1]OP!$A$5:$A$107,1,FALSE),"")</f>
        <v/>
      </c>
      <c r="J1160" t="str">
        <f>IFERROR(VLOOKUP(A1160,[1]SR!$A$5:$A$107,1,FALSE),"")</f>
        <v/>
      </c>
      <c r="K1160" t="str">
        <f>IFERROR(VLOOKUP(A1160,[1]JS!$A$5:$A$107,1,FALSE),"")</f>
        <v/>
      </c>
      <c r="L1160" t="str">
        <f>IFERROR(VLOOKUP(A1160,[1]JW!$A$5:$A$107,1,FALSE),"")</f>
        <v/>
      </c>
      <c r="M1160" t="str">
        <f t="shared" si="37"/>
        <v>Nein</v>
      </c>
    </row>
    <row r="1161" spans="1:13" x14ac:dyDescent="0.2">
      <c r="A1161" s="1" t="str">
        <f>[1]Bestand!A1161</f>
        <v>UR135</v>
      </c>
      <c r="B1161" s="1" t="str">
        <f>[1]Bestand!F1161</f>
        <v>inaktiver Artikel (8)</v>
      </c>
      <c r="D1161" t="str">
        <f>IFERROR(VLOOKUP(A1161,[1]PB!$A$5:$A$107,1,FALSE),"")</f>
        <v/>
      </c>
      <c r="E1161" s="3" t="str">
        <f t="shared" si="36"/>
        <v/>
      </c>
      <c r="F1161" t="str">
        <f>IFERROR(VLOOKUP(A1161,[1]SE!$A$5:$A$107,1,FALSE),"")</f>
        <v/>
      </c>
      <c r="G1161" t="str">
        <f>IFERROR(VLOOKUP(A1161,[1]MF!$A$5:$A$107,1,FALSE),"")</f>
        <v/>
      </c>
      <c r="H1161" t="str">
        <f>IFERROR(VLOOKUP(A1161,[1]JH!$A$5:$A$107,1,FALSE),"")</f>
        <v/>
      </c>
      <c r="I1161" t="str">
        <f>IFERROR(VLOOKUP(A1161,[1]OP!$A$5:$A$107,1,FALSE),"")</f>
        <v/>
      </c>
      <c r="J1161" t="str">
        <f>IFERROR(VLOOKUP(A1161,[1]SR!$A$5:$A$107,1,FALSE),"")</f>
        <v/>
      </c>
      <c r="K1161" t="str">
        <f>IFERROR(VLOOKUP(A1161,[1]JS!$A$5:$A$107,1,FALSE),"")</f>
        <v/>
      </c>
      <c r="L1161" t="str">
        <f>IFERROR(VLOOKUP(A1161,[1]JW!$A$5:$A$107,1,FALSE),"")</f>
        <v/>
      </c>
      <c r="M1161" t="str">
        <f t="shared" si="37"/>
        <v>Nein</v>
      </c>
    </row>
    <row r="1162" spans="1:13" x14ac:dyDescent="0.2">
      <c r="A1162" s="1" t="str">
        <f>[1]Bestand!A1162</f>
        <v>UR135SI</v>
      </c>
      <c r="B1162" s="1" t="str">
        <f>[1]Bestand!F1162</f>
        <v>inaktiver Artikel (8)</v>
      </c>
      <c r="D1162" t="str">
        <f>IFERROR(VLOOKUP(A1162,[1]PB!$A$5:$A$107,1,FALSE),"")</f>
        <v/>
      </c>
      <c r="E1162" s="3" t="str">
        <f t="shared" si="36"/>
        <v/>
      </c>
      <c r="F1162" t="str">
        <f>IFERROR(VLOOKUP(A1162,[1]SE!$A$5:$A$107,1,FALSE),"")</f>
        <v/>
      </c>
      <c r="G1162" t="str">
        <f>IFERROR(VLOOKUP(A1162,[1]MF!$A$5:$A$107,1,FALSE),"")</f>
        <v/>
      </c>
      <c r="H1162" t="str">
        <f>IFERROR(VLOOKUP(A1162,[1]JH!$A$5:$A$107,1,FALSE),"")</f>
        <v/>
      </c>
      <c r="I1162" t="str">
        <f>IFERROR(VLOOKUP(A1162,[1]OP!$A$5:$A$107,1,FALSE),"")</f>
        <v/>
      </c>
      <c r="J1162" t="str">
        <f>IFERROR(VLOOKUP(A1162,[1]SR!$A$5:$A$107,1,FALSE),"")</f>
        <v/>
      </c>
      <c r="K1162" t="str">
        <f>IFERROR(VLOOKUP(A1162,[1]JS!$A$5:$A$107,1,FALSE),"")</f>
        <v/>
      </c>
      <c r="L1162" t="str">
        <f>IFERROR(VLOOKUP(A1162,[1]JW!$A$5:$A$107,1,FALSE),"")</f>
        <v/>
      </c>
      <c r="M1162" t="str">
        <f t="shared" si="37"/>
        <v>Nein</v>
      </c>
    </row>
    <row r="1163" spans="1:13" x14ac:dyDescent="0.2">
      <c r="A1163" s="1" t="str">
        <f>[1]Bestand!A1163</f>
        <v>UR140GR</v>
      </c>
      <c r="B1163" s="1" t="str">
        <f>[1]Bestand!F1163</f>
        <v>inaktiver Artikel (8)</v>
      </c>
      <c r="D1163" t="str">
        <f>IFERROR(VLOOKUP(A1163,[1]PB!$A$5:$A$107,1,FALSE),"")</f>
        <v/>
      </c>
      <c r="E1163" s="3" t="str">
        <f t="shared" si="36"/>
        <v/>
      </c>
      <c r="F1163" t="str">
        <f>IFERROR(VLOOKUP(A1163,[1]SE!$A$5:$A$107,1,FALSE),"")</f>
        <v/>
      </c>
      <c r="G1163" t="str">
        <f>IFERROR(VLOOKUP(A1163,[1]MF!$A$5:$A$107,1,FALSE),"")</f>
        <v/>
      </c>
      <c r="H1163" t="str">
        <f>IFERROR(VLOOKUP(A1163,[1]JH!$A$5:$A$107,1,FALSE),"")</f>
        <v/>
      </c>
      <c r="I1163" t="str">
        <f>IFERROR(VLOOKUP(A1163,[1]OP!$A$5:$A$107,1,FALSE),"")</f>
        <v/>
      </c>
      <c r="J1163" t="str">
        <f>IFERROR(VLOOKUP(A1163,[1]SR!$A$5:$A$107,1,FALSE),"")</f>
        <v/>
      </c>
      <c r="K1163" t="str">
        <f>IFERROR(VLOOKUP(A1163,[1]JS!$A$5:$A$107,1,FALSE),"")</f>
        <v/>
      </c>
      <c r="L1163" t="str">
        <f>IFERROR(VLOOKUP(A1163,[1]JW!$A$5:$A$107,1,FALSE),"")</f>
        <v/>
      </c>
      <c r="M1163" t="str">
        <f t="shared" si="37"/>
        <v>Nein</v>
      </c>
    </row>
    <row r="1164" spans="1:13" x14ac:dyDescent="0.2">
      <c r="A1164" s="1" t="str">
        <f>[1]Bestand!A1164</f>
        <v>UR140LI</v>
      </c>
      <c r="B1164" s="1" t="str">
        <f>[1]Bestand!F1164</f>
        <v>inaktiver Artikel (8)</v>
      </c>
      <c r="D1164" t="str">
        <f>IFERROR(VLOOKUP(A1164,[1]PB!$A$5:$A$107,1,FALSE),"")</f>
        <v/>
      </c>
      <c r="E1164" s="3" t="str">
        <f t="shared" si="36"/>
        <v/>
      </c>
      <c r="F1164" t="str">
        <f>IFERROR(VLOOKUP(A1164,[1]SE!$A$5:$A$107,1,FALSE),"")</f>
        <v/>
      </c>
      <c r="G1164" t="str">
        <f>IFERROR(VLOOKUP(A1164,[1]MF!$A$5:$A$107,1,FALSE),"")</f>
        <v/>
      </c>
      <c r="H1164" t="str">
        <f>IFERROR(VLOOKUP(A1164,[1]JH!$A$5:$A$107,1,FALSE),"")</f>
        <v/>
      </c>
      <c r="I1164" t="str">
        <f>IFERROR(VLOOKUP(A1164,[1]OP!$A$5:$A$107,1,FALSE),"")</f>
        <v/>
      </c>
      <c r="J1164" t="str">
        <f>IFERROR(VLOOKUP(A1164,[1]SR!$A$5:$A$107,1,FALSE),"")</f>
        <v/>
      </c>
      <c r="K1164" t="str">
        <f>IFERROR(VLOOKUP(A1164,[1]JS!$A$5:$A$107,1,FALSE),"")</f>
        <v/>
      </c>
      <c r="L1164" t="str">
        <f>IFERROR(VLOOKUP(A1164,[1]JW!$A$5:$A$107,1,FALSE),"")</f>
        <v/>
      </c>
      <c r="M1164" t="str">
        <f t="shared" si="37"/>
        <v>Nein</v>
      </c>
    </row>
    <row r="1165" spans="1:13" x14ac:dyDescent="0.2">
      <c r="A1165" s="1" t="str">
        <f>[1]Bestand!A1165</f>
        <v>UR140RO</v>
      </c>
      <c r="B1165" s="1" t="str">
        <f>[1]Bestand!F1165</f>
        <v>inaktiver Artikel (8)</v>
      </c>
      <c r="D1165" t="str">
        <f>IFERROR(VLOOKUP(A1165,[1]PB!$A$5:$A$107,1,FALSE),"")</f>
        <v/>
      </c>
      <c r="E1165" s="3" t="str">
        <f t="shared" si="36"/>
        <v/>
      </c>
      <c r="F1165" t="str">
        <f>IFERROR(VLOOKUP(A1165,[1]SE!$A$5:$A$107,1,FALSE),"")</f>
        <v/>
      </c>
      <c r="G1165" t="str">
        <f>IFERROR(VLOOKUP(A1165,[1]MF!$A$5:$A$107,1,FALSE),"")</f>
        <v/>
      </c>
      <c r="H1165" t="str">
        <f>IFERROR(VLOOKUP(A1165,[1]JH!$A$5:$A$107,1,FALSE),"")</f>
        <v/>
      </c>
      <c r="I1165" t="str">
        <f>IFERROR(VLOOKUP(A1165,[1]OP!$A$5:$A$107,1,FALSE),"")</f>
        <v/>
      </c>
      <c r="J1165" t="str">
        <f>IFERROR(VLOOKUP(A1165,[1]SR!$A$5:$A$107,1,FALSE),"")</f>
        <v/>
      </c>
      <c r="K1165" t="str">
        <f>IFERROR(VLOOKUP(A1165,[1]JS!$A$5:$A$107,1,FALSE),"")</f>
        <v/>
      </c>
      <c r="L1165" t="str">
        <f>IFERROR(VLOOKUP(A1165,[1]JW!$A$5:$A$107,1,FALSE),"")</f>
        <v/>
      </c>
      <c r="M1165" t="str">
        <f t="shared" si="37"/>
        <v>Nein</v>
      </c>
    </row>
    <row r="1166" spans="1:13" x14ac:dyDescent="0.2">
      <c r="A1166" s="1" t="str">
        <f>[1]Bestand!A1166</f>
        <v>UR140SW</v>
      </c>
      <c r="B1166" s="1" t="str">
        <f>[1]Bestand!F1166</f>
        <v>inaktiver Artikel (8)</v>
      </c>
      <c r="D1166" t="str">
        <f>IFERROR(VLOOKUP(A1166,[1]PB!$A$5:$A$107,1,FALSE),"")</f>
        <v/>
      </c>
      <c r="E1166" s="3" t="str">
        <f t="shared" si="36"/>
        <v/>
      </c>
      <c r="F1166" t="str">
        <f>IFERROR(VLOOKUP(A1166,[1]SE!$A$5:$A$107,1,FALSE),"")</f>
        <v/>
      </c>
      <c r="G1166" t="str">
        <f>IFERROR(VLOOKUP(A1166,[1]MF!$A$5:$A$107,1,FALSE),"")</f>
        <v/>
      </c>
      <c r="H1166" t="str">
        <f>IFERROR(VLOOKUP(A1166,[1]JH!$A$5:$A$107,1,FALSE),"")</f>
        <v/>
      </c>
      <c r="I1166" t="str">
        <f>IFERROR(VLOOKUP(A1166,[1]OP!$A$5:$A$107,1,FALSE),"")</f>
        <v/>
      </c>
      <c r="J1166" t="str">
        <f>IFERROR(VLOOKUP(A1166,[1]SR!$A$5:$A$107,1,FALSE),"")</f>
        <v/>
      </c>
      <c r="K1166" t="str">
        <f>IFERROR(VLOOKUP(A1166,[1]JS!$A$5:$A$107,1,FALSE),"")</f>
        <v/>
      </c>
      <c r="L1166" t="str">
        <f>IFERROR(VLOOKUP(A1166,[1]JW!$A$5:$A$107,1,FALSE),"")</f>
        <v/>
      </c>
      <c r="M1166" t="str">
        <f t="shared" si="37"/>
        <v>Nein</v>
      </c>
    </row>
    <row r="1167" spans="1:13" x14ac:dyDescent="0.2">
      <c r="A1167" s="1" t="str">
        <f>[1]Bestand!A1167</f>
        <v>UR140WS</v>
      </c>
      <c r="B1167" s="1" t="str">
        <f>[1]Bestand!F1167</f>
        <v>inaktiver Artikel (8)</v>
      </c>
      <c r="D1167" t="str">
        <f>IFERROR(VLOOKUP(A1167,[1]PB!$A$5:$A$107,1,FALSE),"")</f>
        <v/>
      </c>
      <c r="E1167" s="3" t="str">
        <f t="shared" si="36"/>
        <v/>
      </c>
      <c r="F1167" t="str">
        <f>IFERROR(VLOOKUP(A1167,[1]SE!$A$5:$A$107,1,FALSE),"")</f>
        <v/>
      </c>
      <c r="G1167" t="str">
        <f>IFERROR(VLOOKUP(A1167,[1]MF!$A$5:$A$107,1,FALSE),"")</f>
        <v/>
      </c>
      <c r="H1167" t="str">
        <f>IFERROR(VLOOKUP(A1167,[1]JH!$A$5:$A$107,1,FALSE),"")</f>
        <v/>
      </c>
      <c r="I1167" t="str">
        <f>IFERROR(VLOOKUP(A1167,[1]OP!$A$5:$A$107,1,FALSE),"")</f>
        <v/>
      </c>
      <c r="J1167" t="str">
        <f>IFERROR(VLOOKUP(A1167,[1]SR!$A$5:$A$107,1,FALSE),"")</f>
        <v/>
      </c>
      <c r="K1167" t="str">
        <f>IFERROR(VLOOKUP(A1167,[1]JS!$A$5:$A$107,1,FALSE),"")</f>
        <v/>
      </c>
      <c r="L1167" t="str">
        <f>IFERROR(VLOOKUP(A1167,[1]JW!$A$5:$A$107,1,FALSE),"")</f>
        <v/>
      </c>
      <c r="M1167" t="str">
        <f t="shared" si="37"/>
        <v>Nein</v>
      </c>
    </row>
    <row r="1168" spans="1:13" x14ac:dyDescent="0.2">
      <c r="A1168" s="1" t="str">
        <f>[1]Bestand!A1168</f>
        <v>UR145</v>
      </c>
      <c r="B1168" s="1" t="str">
        <f>[1]Bestand!F1168</f>
        <v>inaktiver Artikel (8)</v>
      </c>
      <c r="D1168" t="str">
        <f>IFERROR(VLOOKUP(A1168,[1]PB!$A$5:$A$107,1,FALSE),"")</f>
        <v/>
      </c>
      <c r="E1168" s="3" t="str">
        <f t="shared" si="36"/>
        <v/>
      </c>
      <c r="F1168" t="str">
        <f>IFERROR(VLOOKUP(A1168,[1]SE!$A$5:$A$107,1,FALSE),"")</f>
        <v/>
      </c>
      <c r="G1168" t="str">
        <f>IFERROR(VLOOKUP(A1168,[1]MF!$A$5:$A$107,1,FALSE),"")</f>
        <v/>
      </c>
      <c r="H1168" t="str">
        <f>IFERROR(VLOOKUP(A1168,[1]JH!$A$5:$A$107,1,FALSE),"")</f>
        <v/>
      </c>
      <c r="I1168" t="str">
        <f>IFERROR(VLOOKUP(A1168,[1]OP!$A$5:$A$107,1,FALSE),"")</f>
        <v/>
      </c>
      <c r="J1168" t="str">
        <f>IFERROR(VLOOKUP(A1168,[1]SR!$A$5:$A$107,1,FALSE),"")</f>
        <v/>
      </c>
      <c r="K1168" t="str">
        <f>IFERROR(VLOOKUP(A1168,[1]JS!$A$5:$A$107,1,FALSE),"")</f>
        <v/>
      </c>
      <c r="L1168" t="str">
        <f>IFERROR(VLOOKUP(A1168,[1]JW!$A$5:$A$107,1,FALSE),"")</f>
        <v/>
      </c>
      <c r="M1168" t="str">
        <f t="shared" si="37"/>
        <v>Nein</v>
      </c>
    </row>
    <row r="1169" spans="1:13" x14ac:dyDescent="0.2">
      <c r="A1169" s="1" t="str">
        <f>[1]Bestand!A1169</f>
        <v>UR155</v>
      </c>
      <c r="B1169" s="1" t="str">
        <f>[1]Bestand!F1169</f>
        <v>inaktiver Artikel (8)</v>
      </c>
      <c r="D1169" t="str">
        <f>IFERROR(VLOOKUP(A1169,[1]PB!$A$5:$A$107,1,FALSE),"")</f>
        <v/>
      </c>
      <c r="E1169" s="3" t="str">
        <f t="shared" si="36"/>
        <v/>
      </c>
      <c r="F1169" t="str">
        <f>IFERROR(VLOOKUP(A1169,[1]SE!$A$5:$A$107,1,FALSE),"")</f>
        <v/>
      </c>
      <c r="G1169" t="str">
        <f>IFERROR(VLOOKUP(A1169,[1]MF!$A$5:$A$107,1,FALSE),"")</f>
        <v/>
      </c>
      <c r="H1169" t="str">
        <f>IFERROR(VLOOKUP(A1169,[1]JH!$A$5:$A$107,1,FALSE),"")</f>
        <v/>
      </c>
      <c r="I1169" t="str">
        <f>IFERROR(VLOOKUP(A1169,[1]OP!$A$5:$A$107,1,FALSE),"")</f>
        <v/>
      </c>
      <c r="J1169" t="str">
        <f>IFERROR(VLOOKUP(A1169,[1]SR!$A$5:$A$107,1,FALSE),"")</f>
        <v/>
      </c>
      <c r="K1169" t="str">
        <f>IFERROR(VLOOKUP(A1169,[1]JS!$A$5:$A$107,1,FALSE),"")</f>
        <v/>
      </c>
      <c r="L1169" t="str">
        <f>IFERROR(VLOOKUP(A1169,[1]JW!$A$5:$A$107,1,FALSE),"")</f>
        <v/>
      </c>
      <c r="M1169" t="str">
        <f t="shared" si="37"/>
        <v>Nein</v>
      </c>
    </row>
    <row r="1170" spans="1:13" x14ac:dyDescent="0.2">
      <c r="A1170" s="1" t="str">
        <f>[1]Bestand!A1170</f>
        <v>UR170SW</v>
      </c>
      <c r="B1170" s="1" t="str">
        <f>[1]Bestand!F1170</f>
        <v>inaktiver Artikel (8)</v>
      </c>
      <c r="D1170" t="str">
        <f>IFERROR(VLOOKUP(A1170,[1]PB!$A$5:$A$107,1,FALSE),"")</f>
        <v/>
      </c>
      <c r="E1170" s="3" t="str">
        <f t="shared" si="36"/>
        <v/>
      </c>
      <c r="F1170" t="str">
        <f>IFERROR(VLOOKUP(A1170,[1]SE!$A$5:$A$107,1,FALSE),"")</f>
        <v/>
      </c>
      <c r="G1170" t="str">
        <f>IFERROR(VLOOKUP(A1170,[1]MF!$A$5:$A$107,1,FALSE),"")</f>
        <v/>
      </c>
      <c r="H1170" t="str">
        <f>IFERROR(VLOOKUP(A1170,[1]JH!$A$5:$A$107,1,FALSE),"")</f>
        <v/>
      </c>
      <c r="I1170" t="str">
        <f>IFERROR(VLOOKUP(A1170,[1]OP!$A$5:$A$107,1,FALSE),"")</f>
        <v/>
      </c>
      <c r="J1170" t="str">
        <f>IFERROR(VLOOKUP(A1170,[1]SR!$A$5:$A$107,1,FALSE),"")</f>
        <v/>
      </c>
      <c r="K1170" t="str">
        <f>IFERROR(VLOOKUP(A1170,[1]JS!$A$5:$A$107,1,FALSE),"")</f>
        <v/>
      </c>
      <c r="L1170" t="str">
        <f>IFERROR(VLOOKUP(A1170,[1]JW!$A$5:$A$107,1,FALSE),"")</f>
        <v/>
      </c>
      <c r="M1170" t="str">
        <f t="shared" si="37"/>
        <v>Nein</v>
      </c>
    </row>
    <row r="1171" spans="1:13" x14ac:dyDescent="0.2">
      <c r="A1171" s="1" t="str">
        <f>[1]Bestand!A1171</f>
        <v>UR170WE</v>
      </c>
      <c r="B1171" s="1" t="str">
        <f>[1]Bestand!F1171</f>
        <v>inaktiver Artikel (8)</v>
      </c>
      <c r="D1171" t="str">
        <f>IFERROR(VLOOKUP(A1171,[1]PB!$A$5:$A$107,1,FALSE),"")</f>
        <v/>
      </c>
      <c r="E1171" s="3" t="str">
        <f t="shared" si="36"/>
        <v/>
      </c>
      <c r="F1171" t="str">
        <f>IFERROR(VLOOKUP(A1171,[1]SE!$A$5:$A$107,1,FALSE),"")</f>
        <v/>
      </c>
      <c r="G1171" t="str">
        <f>IFERROR(VLOOKUP(A1171,[1]MF!$A$5:$A$107,1,FALSE),"")</f>
        <v/>
      </c>
      <c r="H1171" t="str">
        <f>IFERROR(VLOOKUP(A1171,[1]JH!$A$5:$A$107,1,FALSE),"")</f>
        <v/>
      </c>
      <c r="I1171" t="str">
        <f>IFERROR(VLOOKUP(A1171,[1]OP!$A$5:$A$107,1,FALSE),"")</f>
        <v/>
      </c>
      <c r="J1171" t="str">
        <f>IFERROR(VLOOKUP(A1171,[1]SR!$A$5:$A$107,1,FALSE),"")</f>
        <v/>
      </c>
      <c r="K1171" t="str">
        <f>IFERROR(VLOOKUP(A1171,[1]JS!$A$5:$A$107,1,FALSE),"")</f>
        <v/>
      </c>
      <c r="L1171" t="str">
        <f>IFERROR(VLOOKUP(A1171,[1]JW!$A$5:$A$107,1,FALSE),"")</f>
        <v/>
      </c>
      <c r="M1171" t="str">
        <f t="shared" si="37"/>
        <v>Nein</v>
      </c>
    </row>
    <row r="1172" spans="1:13" x14ac:dyDescent="0.2">
      <c r="A1172" s="1" t="str">
        <f>[1]Bestand!A1172</f>
        <v>UR180DBR</v>
      </c>
      <c r="B1172" s="1" t="str">
        <f>[1]Bestand!F1172</f>
        <v>inaktiver Artikel (8)</v>
      </c>
      <c r="D1172" t="str">
        <f>IFERROR(VLOOKUP(A1172,[1]PB!$A$5:$A$107,1,FALSE),"")</f>
        <v/>
      </c>
      <c r="E1172" s="3" t="str">
        <f t="shared" si="36"/>
        <v/>
      </c>
      <c r="F1172" t="str">
        <f>IFERROR(VLOOKUP(A1172,[1]SE!$A$5:$A$107,1,FALSE),"")</f>
        <v/>
      </c>
      <c r="G1172" t="str">
        <f>IFERROR(VLOOKUP(A1172,[1]MF!$A$5:$A$107,1,FALSE),"")</f>
        <v/>
      </c>
      <c r="H1172" t="str">
        <f>IFERROR(VLOOKUP(A1172,[1]JH!$A$5:$A$107,1,FALSE),"")</f>
        <v/>
      </c>
      <c r="I1172" t="str">
        <f>IFERROR(VLOOKUP(A1172,[1]OP!$A$5:$A$107,1,FALSE),"")</f>
        <v/>
      </c>
      <c r="J1172" t="str">
        <f>IFERROR(VLOOKUP(A1172,[1]SR!$A$5:$A$107,1,FALSE),"")</f>
        <v/>
      </c>
      <c r="K1172" t="str">
        <f>IFERROR(VLOOKUP(A1172,[1]JS!$A$5:$A$107,1,FALSE),"")</f>
        <v/>
      </c>
      <c r="L1172" t="str">
        <f>IFERROR(VLOOKUP(A1172,[1]JW!$A$5:$A$107,1,FALSE),"")</f>
        <v/>
      </c>
      <c r="M1172" t="str">
        <f t="shared" si="37"/>
        <v>Nein</v>
      </c>
    </row>
    <row r="1173" spans="1:13" x14ac:dyDescent="0.2">
      <c r="A1173" s="1" t="str">
        <f>[1]Bestand!A1173</f>
        <v>UR180HBR</v>
      </c>
      <c r="B1173" s="1" t="str">
        <f>[1]Bestand!F1173</f>
        <v>inaktiver Artikel (8)</v>
      </c>
      <c r="D1173" t="str">
        <f>IFERROR(VLOOKUP(A1173,[1]PB!$A$5:$A$107,1,FALSE),"")</f>
        <v/>
      </c>
      <c r="E1173" s="3" t="str">
        <f t="shared" si="36"/>
        <v/>
      </c>
      <c r="F1173" t="str">
        <f>IFERROR(VLOOKUP(A1173,[1]SE!$A$5:$A$107,1,FALSE),"")</f>
        <v/>
      </c>
      <c r="G1173" t="str">
        <f>IFERROR(VLOOKUP(A1173,[1]MF!$A$5:$A$107,1,FALSE),"")</f>
        <v/>
      </c>
      <c r="H1173" t="str">
        <f>IFERROR(VLOOKUP(A1173,[1]JH!$A$5:$A$107,1,FALSE),"")</f>
        <v/>
      </c>
      <c r="I1173" t="str">
        <f>IFERROR(VLOOKUP(A1173,[1]OP!$A$5:$A$107,1,FALSE),"")</f>
        <v/>
      </c>
      <c r="J1173" t="str">
        <f>IFERROR(VLOOKUP(A1173,[1]SR!$A$5:$A$107,1,FALSE),"")</f>
        <v/>
      </c>
      <c r="K1173" t="str">
        <f>IFERROR(VLOOKUP(A1173,[1]JS!$A$5:$A$107,1,FALSE),"")</f>
        <v/>
      </c>
      <c r="L1173" t="str">
        <f>IFERROR(VLOOKUP(A1173,[1]JW!$A$5:$A$107,1,FALSE),"")</f>
        <v/>
      </c>
      <c r="M1173" t="str">
        <f t="shared" si="37"/>
        <v>Nein</v>
      </c>
    </row>
    <row r="1174" spans="1:13" x14ac:dyDescent="0.2">
      <c r="A1174" s="1" t="str">
        <f>[1]Bestand!A1174</f>
        <v>UR190DBR</v>
      </c>
      <c r="B1174" s="1" t="str">
        <f>[1]Bestand!F1174</f>
        <v>inaktiver Artikel (8)</v>
      </c>
      <c r="D1174" t="str">
        <f>IFERROR(VLOOKUP(A1174,[1]PB!$A$5:$A$107,1,FALSE),"")</f>
        <v/>
      </c>
      <c r="E1174" s="3" t="str">
        <f t="shared" si="36"/>
        <v/>
      </c>
      <c r="F1174" t="str">
        <f>IFERROR(VLOOKUP(A1174,[1]SE!$A$5:$A$107,1,FALSE),"")</f>
        <v/>
      </c>
      <c r="G1174" t="str">
        <f>IFERROR(VLOOKUP(A1174,[1]MF!$A$5:$A$107,1,FALSE),"")</f>
        <v/>
      </c>
      <c r="H1174" t="str">
        <f>IFERROR(VLOOKUP(A1174,[1]JH!$A$5:$A$107,1,FALSE),"")</f>
        <v/>
      </c>
      <c r="I1174" t="str">
        <f>IFERROR(VLOOKUP(A1174,[1]OP!$A$5:$A$107,1,FALSE),"")</f>
        <v/>
      </c>
      <c r="J1174" t="str">
        <f>IFERROR(VLOOKUP(A1174,[1]SR!$A$5:$A$107,1,FALSE),"")</f>
        <v/>
      </c>
      <c r="K1174" t="str">
        <f>IFERROR(VLOOKUP(A1174,[1]JS!$A$5:$A$107,1,FALSE),"")</f>
        <v/>
      </c>
      <c r="L1174" t="str">
        <f>IFERROR(VLOOKUP(A1174,[1]JW!$A$5:$A$107,1,FALSE),"")</f>
        <v/>
      </c>
      <c r="M1174" t="str">
        <f t="shared" si="37"/>
        <v>Nein</v>
      </c>
    </row>
    <row r="1175" spans="1:13" x14ac:dyDescent="0.2">
      <c r="A1175" s="1" t="str">
        <f>[1]Bestand!A1175</f>
        <v>UR190WE</v>
      </c>
      <c r="B1175" s="1" t="str">
        <f>[1]Bestand!F1175</f>
        <v>Auslaufartikel (7)</v>
      </c>
      <c r="D1175" t="str">
        <f>IFERROR(VLOOKUP(A1175,[1]PB!$A$5:$A$107,1,FALSE),"")</f>
        <v/>
      </c>
      <c r="E1175" s="3" t="str">
        <f t="shared" si="36"/>
        <v/>
      </c>
      <c r="F1175" t="str">
        <f>IFERROR(VLOOKUP(A1175,[1]SE!$A$5:$A$107,1,FALSE),"")</f>
        <v/>
      </c>
      <c r="G1175" t="str">
        <f>IFERROR(VLOOKUP(A1175,[1]MF!$A$5:$A$107,1,FALSE),"")</f>
        <v/>
      </c>
      <c r="H1175" t="str">
        <f>IFERROR(VLOOKUP(A1175,[1]JH!$A$5:$A$107,1,FALSE),"")</f>
        <v/>
      </c>
      <c r="I1175" t="str">
        <f>IFERROR(VLOOKUP(A1175,[1]OP!$A$5:$A$107,1,FALSE),"")</f>
        <v/>
      </c>
      <c r="J1175" t="str">
        <f>IFERROR(VLOOKUP(A1175,[1]SR!$A$5:$A$107,1,FALSE),"")</f>
        <v>UR190WE</v>
      </c>
      <c r="K1175" t="str">
        <f>IFERROR(VLOOKUP(A1175,[1]JS!$A$5:$A$107,1,FALSE),"")</f>
        <v/>
      </c>
      <c r="L1175" t="str">
        <f>IFERROR(VLOOKUP(A1175,[1]JW!$A$5:$A$107,1,FALSE),"")</f>
        <v/>
      </c>
      <c r="M1175" t="str">
        <f t="shared" si="37"/>
        <v>Nein</v>
      </c>
    </row>
    <row r="1176" spans="1:13" x14ac:dyDescent="0.2">
      <c r="A1176" s="1" t="str">
        <f>[1]Bestand!A1176</f>
        <v>UR2004</v>
      </c>
      <c r="B1176" s="1" t="str">
        <f>[1]Bestand!F1176</f>
        <v>inaktiver Artikel (8)</v>
      </c>
      <c r="D1176" t="str">
        <f>IFERROR(VLOOKUP(A1176,[1]PB!$A$5:$A$107,1,FALSE),"")</f>
        <v/>
      </c>
      <c r="E1176" s="3" t="str">
        <f t="shared" si="36"/>
        <v/>
      </c>
      <c r="F1176" t="str">
        <f>IFERROR(VLOOKUP(A1176,[1]SE!$A$5:$A$107,1,FALSE),"")</f>
        <v/>
      </c>
      <c r="G1176" t="str">
        <f>IFERROR(VLOOKUP(A1176,[1]MF!$A$5:$A$107,1,FALSE),"")</f>
        <v/>
      </c>
      <c r="H1176" t="str">
        <f>IFERROR(VLOOKUP(A1176,[1]JH!$A$5:$A$107,1,FALSE),"")</f>
        <v/>
      </c>
      <c r="I1176" t="str">
        <f>IFERROR(VLOOKUP(A1176,[1]OP!$A$5:$A$107,1,FALSE),"")</f>
        <v/>
      </c>
      <c r="J1176" t="str">
        <f>IFERROR(VLOOKUP(A1176,[1]SR!$A$5:$A$107,1,FALSE),"")</f>
        <v/>
      </c>
      <c r="K1176" t="str">
        <f>IFERROR(VLOOKUP(A1176,[1]JS!$A$5:$A$107,1,FALSE),"")</f>
        <v/>
      </c>
      <c r="L1176" t="str">
        <f>IFERROR(VLOOKUP(A1176,[1]JW!$A$5:$A$107,1,FALSE),"")</f>
        <v/>
      </c>
      <c r="M1176" t="str">
        <f t="shared" si="37"/>
        <v>Nein</v>
      </c>
    </row>
    <row r="1177" spans="1:13" x14ac:dyDescent="0.2">
      <c r="A1177" s="1" t="str">
        <f>[1]Bestand!A1177</f>
        <v>UR2005CR</v>
      </c>
      <c r="B1177" s="1" t="str">
        <f>[1]Bestand!F1177</f>
        <v>inaktiver Artikel (8)</v>
      </c>
      <c r="D1177" t="str">
        <f>IFERROR(VLOOKUP(A1177,[1]PB!$A$5:$A$107,1,FALSE),"")</f>
        <v/>
      </c>
      <c r="E1177" s="3" t="str">
        <f t="shared" si="36"/>
        <v/>
      </c>
      <c r="F1177" t="str">
        <f>IFERROR(VLOOKUP(A1177,[1]SE!$A$5:$A$107,1,FALSE),"")</f>
        <v/>
      </c>
      <c r="G1177" t="str">
        <f>IFERROR(VLOOKUP(A1177,[1]MF!$A$5:$A$107,1,FALSE),"")</f>
        <v/>
      </c>
      <c r="H1177" t="str">
        <f>IFERROR(VLOOKUP(A1177,[1]JH!$A$5:$A$107,1,FALSE),"")</f>
        <v/>
      </c>
      <c r="I1177" t="str">
        <f>IFERROR(VLOOKUP(A1177,[1]OP!$A$5:$A$107,1,FALSE),"")</f>
        <v/>
      </c>
      <c r="J1177" t="str">
        <f>IFERROR(VLOOKUP(A1177,[1]SR!$A$5:$A$107,1,FALSE),"")</f>
        <v/>
      </c>
      <c r="K1177" t="str">
        <f>IFERROR(VLOOKUP(A1177,[1]JS!$A$5:$A$107,1,FALSE),"")</f>
        <v/>
      </c>
      <c r="L1177" t="str">
        <f>IFERROR(VLOOKUP(A1177,[1]JW!$A$5:$A$107,1,FALSE),"")</f>
        <v/>
      </c>
      <c r="M1177" t="str">
        <f t="shared" si="37"/>
        <v>Nein</v>
      </c>
    </row>
    <row r="1178" spans="1:13" x14ac:dyDescent="0.2">
      <c r="A1178" s="1" t="str">
        <f>[1]Bestand!A1178</f>
        <v>UR2005WS</v>
      </c>
      <c r="B1178" s="1" t="str">
        <f>[1]Bestand!F1178</f>
        <v>inaktiver Artikel (8)</v>
      </c>
      <c r="D1178" t="str">
        <f>IFERROR(VLOOKUP(A1178,[1]PB!$A$5:$A$107,1,FALSE),"")</f>
        <v/>
      </c>
      <c r="E1178" s="3" t="str">
        <f t="shared" si="36"/>
        <v/>
      </c>
      <c r="F1178" t="str">
        <f>IFERROR(VLOOKUP(A1178,[1]SE!$A$5:$A$107,1,FALSE),"")</f>
        <v/>
      </c>
      <c r="G1178" t="str">
        <f>IFERROR(VLOOKUP(A1178,[1]MF!$A$5:$A$107,1,FALSE),"")</f>
        <v/>
      </c>
      <c r="H1178" t="str">
        <f>IFERROR(VLOOKUP(A1178,[1]JH!$A$5:$A$107,1,FALSE),"")</f>
        <v/>
      </c>
      <c r="I1178" t="str">
        <f>IFERROR(VLOOKUP(A1178,[1]OP!$A$5:$A$107,1,FALSE),"")</f>
        <v/>
      </c>
      <c r="J1178" t="str">
        <f>IFERROR(VLOOKUP(A1178,[1]SR!$A$5:$A$107,1,FALSE),"")</f>
        <v/>
      </c>
      <c r="K1178" t="str">
        <f>IFERROR(VLOOKUP(A1178,[1]JS!$A$5:$A$107,1,FALSE),"")</f>
        <v/>
      </c>
      <c r="L1178" t="str">
        <f>IFERROR(VLOOKUP(A1178,[1]JW!$A$5:$A$107,1,FALSE),"")</f>
        <v/>
      </c>
      <c r="M1178" t="str">
        <f t="shared" si="37"/>
        <v>Nein</v>
      </c>
    </row>
    <row r="1179" spans="1:13" x14ac:dyDescent="0.2">
      <c r="A1179" s="1" t="str">
        <f>[1]Bestand!A1179</f>
        <v>UR2006</v>
      </c>
      <c r="B1179" s="1" t="str">
        <f>[1]Bestand!F1179</f>
        <v>inaktiver Artikel (8)</v>
      </c>
      <c r="D1179" t="str">
        <f>IFERROR(VLOOKUP(A1179,[1]PB!$A$5:$A$107,1,FALSE),"")</f>
        <v/>
      </c>
      <c r="E1179" s="3" t="str">
        <f t="shared" si="36"/>
        <v/>
      </c>
      <c r="F1179" t="str">
        <f>IFERROR(VLOOKUP(A1179,[1]SE!$A$5:$A$107,1,FALSE),"")</f>
        <v/>
      </c>
      <c r="G1179" t="str">
        <f>IFERROR(VLOOKUP(A1179,[1]MF!$A$5:$A$107,1,FALSE),"")</f>
        <v/>
      </c>
      <c r="H1179" t="str">
        <f>IFERROR(VLOOKUP(A1179,[1]JH!$A$5:$A$107,1,FALSE),"")</f>
        <v/>
      </c>
      <c r="I1179" t="str">
        <f>IFERROR(VLOOKUP(A1179,[1]OP!$A$5:$A$107,1,FALSE),"")</f>
        <v/>
      </c>
      <c r="J1179" t="str">
        <f>IFERROR(VLOOKUP(A1179,[1]SR!$A$5:$A$107,1,FALSE),"")</f>
        <v/>
      </c>
      <c r="K1179" t="str">
        <f>IFERROR(VLOOKUP(A1179,[1]JS!$A$5:$A$107,1,FALSE),"")</f>
        <v/>
      </c>
      <c r="L1179" t="str">
        <f>IFERROR(VLOOKUP(A1179,[1]JW!$A$5:$A$107,1,FALSE),"")</f>
        <v/>
      </c>
      <c r="M1179" t="str">
        <f t="shared" si="37"/>
        <v>Nein</v>
      </c>
    </row>
    <row r="1180" spans="1:13" x14ac:dyDescent="0.2">
      <c r="A1180" s="1" t="str">
        <f>[1]Bestand!A1180</f>
        <v>UR2006R</v>
      </c>
      <c r="B1180" s="1" t="str">
        <f>[1]Bestand!F1180</f>
        <v>inaktiver Artikel (8)</v>
      </c>
      <c r="D1180" t="str">
        <f>IFERROR(VLOOKUP(A1180,[1]PB!$A$5:$A$107,1,FALSE),"")</f>
        <v/>
      </c>
      <c r="E1180" s="3" t="str">
        <f t="shared" si="36"/>
        <v/>
      </c>
      <c r="F1180" t="str">
        <f>IFERROR(VLOOKUP(A1180,[1]SE!$A$5:$A$107,1,FALSE),"")</f>
        <v/>
      </c>
      <c r="G1180" t="str">
        <f>IFERROR(VLOOKUP(A1180,[1]MF!$A$5:$A$107,1,FALSE),"")</f>
        <v/>
      </c>
      <c r="H1180" t="str">
        <f>IFERROR(VLOOKUP(A1180,[1]JH!$A$5:$A$107,1,FALSE),"")</f>
        <v/>
      </c>
      <c r="I1180" t="str">
        <f>IFERROR(VLOOKUP(A1180,[1]OP!$A$5:$A$107,1,FALSE),"")</f>
        <v/>
      </c>
      <c r="J1180" t="str">
        <f>IFERROR(VLOOKUP(A1180,[1]SR!$A$5:$A$107,1,FALSE),"")</f>
        <v/>
      </c>
      <c r="K1180" t="str">
        <f>IFERROR(VLOOKUP(A1180,[1]JS!$A$5:$A$107,1,FALSE),"")</f>
        <v/>
      </c>
      <c r="L1180" t="str">
        <f>IFERROR(VLOOKUP(A1180,[1]JW!$A$5:$A$107,1,FALSE),"")</f>
        <v/>
      </c>
      <c r="M1180" t="str">
        <f t="shared" si="37"/>
        <v>Nein</v>
      </c>
    </row>
    <row r="1181" spans="1:13" x14ac:dyDescent="0.2">
      <c r="A1181" s="1" t="str">
        <f>[1]Bestand!A1181</f>
        <v>UR2007</v>
      </c>
      <c r="B1181" s="1" t="str">
        <f>[1]Bestand!F1181</f>
        <v>inaktiver Artikel (8)</v>
      </c>
      <c r="D1181" t="str">
        <f>IFERROR(VLOOKUP(A1181,[1]PB!$A$5:$A$107,1,FALSE),"")</f>
        <v/>
      </c>
      <c r="E1181" s="3" t="str">
        <f t="shared" si="36"/>
        <v/>
      </c>
      <c r="F1181" t="str">
        <f>IFERROR(VLOOKUP(A1181,[1]SE!$A$5:$A$107,1,FALSE),"")</f>
        <v/>
      </c>
      <c r="G1181" t="str">
        <f>IFERROR(VLOOKUP(A1181,[1]MF!$A$5:$A$107,1,FALSE),"")</f>
        <v/>
      </c>
      <c r="H1181" t="str">
        <f>IFERROR(VLOOKUP(A1181,[1]JH!$A$5:$A$107,1,FALSE),"")</f>
        <v/>
      </c>
      <c r="I1181" t="str">
        <f>IFERROR(VLOOKUP(A1181,[1]OP!$A$5:$A$107,1,FALSE),"")</f>
        <v/>
      </c>
      <c r="J1181" t="str">
        <f>IFERROR(VLOOKUP(A1181,[1]SR!$A$5:$A$107,1,FALSE),"")</f>
        <v/>
      </c>
      <c r="K1181" t="str">
        <f>IFERROR(VLOOKUP(A1181,[1]JS!$A$5:$A$107,1,FALSE),"")</f>
        <v/>
      </c>
      <c r="L1181" t="str">
        <f>IFERROR(VLOOKUP(A1181,[1]JW!$A$5:$A$107,1,FALSE),"")</f>
        <v/>
      </c>
      <c r="M1181" t="str">
        <f t="shared" si="37"/>
        <v>Nein</v>
      </c>
    </row>
    <row r="1182" spans="1:13" x14ac:dyDescent="0.2">
      <c r="A1182" s="1" t="str">
        <f>[1]Bestand!A1182</f>
        <v>UR2007CR</v>
      </c>
      <c r="B1182" s="1" t="str">
        <f>[1]Bestand!F1182</f>
        <v>inaktiver Artikel (8)</v>
      </c>
      <c r="D1182" t="str">
        <f>IFERROR(VLOOKUP(A1182,[1]PB!$A$5:$A$107,1,FALSE),"")</f>
        <v/>
      </c>
      <c r="E1182" s="3" t="str">
        <f t="shared" si="36"/>
        <v/>
      </c>
      <c r="F1182" t="str">
        <f>IFERROR(VLOOKUP(A1182,[1]SE!$A$5:$A$107,1,FALSE),"")</f>
        <v/>
      </c>
      <c r="G1182" t="str">
        <f>IFERROR(VLOOKUP(A1182,[1]MF!$A$5:$A$107,1,FALSE),"")</f>
        <v/>
      </c>
      <c r="H1182" t="str">
        <f>IFERROR(VLOOKUP(A1182,[1]JH!$A$5:$A$107,1,FALSE),"")</f>
        <v/>
      </c>
      <c r="I1182" t="str">
        <f>IFERROR(VLOOKUP(A1182,[1]OP!$A$5:$A$107,1,FALSE),"")</f>
        <v/>
      </c>
      <c r="J1182" t="str">
        <f>IFERROR(VLOOKUP(A1182,[1]SR!$A$5:$A$107,1,FALSE),"")</f>
        <v/>
      </c>
      <c r="K1182" t="str">
        <f>IFERROR(VLOOKUP(A1182,[1]JS!$A$5:$A$107,1,FALSE),"")</f>
        <v/>
      </c>
      <c r="L1182" t="str">
        <f>IFERROR(VLOOKUP(A1182,[1]JW!$A$5:$A$107,1,FALSE),"")</f>
        <v/>
      </c>
      <c r="M1182" t="str">
        <f t="shared" si="37"/>
        <v>Nein</v>
      </c>
    </row>
    <row r="1183" spans="1:13" x14ac:dyDescent="0.2">
      <c r="A1183" s="1" t="str">
        <f>[1]Bestand!A1183</f>
        <v>UR2008</v>
      </c>
      <c r="B1183" s="1" t="str">
        <f>[1]Bestand!F1183</f>
        <v>inaktiver Artikel (8)</v>
      </c>
      <c r="D1183" t="str">
        <f>IFERROR(VLOOKUP(A1183,[1]PB!$A$5:$A$107,1,FALSE),"")</f>
        <v/>
      </c>
      <c r="E1183" s="3" t="str">
        <f t="shared" si="36"/>
        <v/>
      </c>
      <c r="F1183" t="str">
        <f>IFERROR(VLOOKUP(A1183,[1]SE!$A$5:$A$107,1,FALSE),"")</f>
        <v/>
      </c>
      <c r="G1183" t="str">
        <f>IFERROR(VLOOKUP(A1183,[1]MF!$A$5:$A$107,1,FALSE),"")</f>
        <v/>
      </c>
      <c r="H1183" t="str">
        <f>IFERROR(VLOOKUP(A1183,[1]JH!$A$5:$A$107,1,FALSE),"")</f>
        <v/>
      </c>
      <c r="I1183" t="str">
        <f>IFERROR(VLOOKUP(A1183,[1]OP!$A$5:$A$107,1,FALSE),"")</f>
        <v/>
      </c>
      <c r="J1183" t="str">
        <f>IFERROR(VLOOKUP(A1183,[1]SR!$A$5:$A$107,1,FALSE),"")</f>
        <v/>
      </c>
      <c r="K1183" t="str">
        <f>IFERROR(VLOOKUP(A1183,[1]JS!$A$5:$A$107,1,FALSE),"")</f>
        <v/>
      </c>
      <c r="L1183" t="str">
        <f>IFERROR(VLOOKUP(A1183,[1]JW!$A$5:$A$107,1,FALSE),"")</f>
        <v/>
      </c>
      <c r="M1183" t="str">
        <f t="shared" si="37"/>
        <v>Nein</v>
      </c>
    </row>
    <row r="1184" spans="1:13" x14ac:dyDescent="0.2">
      <c r="A1184" s="1" t="str">
        <f>[1]Bestand!A1184</f>
        <v>UR2009</v>
      </c>
      <c r="B1184" s="1" t="str">
        <f>[1]Bestand!F1184</f>
        <v>inaktiver Artikel (8)</v>
      </c>
      <c r="D1184" t="str">
        <f>IFERROR(VLOOKUP(A1184,[1]PB!$A$5:$A$107,1,FALSE),"")</f>
        <v/>
      </c>
      <c r="E1184" s="3" t="str">
        <f t="shared" si="36"/>
        <v/>
      </c>
      <c r="F1184" t="str">
        <f>IFERROR(VLOOKUP(A1184,[1]SE!$A$5:$A$107,1,FALSE),"")</f>
        <v/>
      </c>
      <c r="G1184" t="str">
        <f>IFERROR(VLOOKUP(A1184,[1]MF!$A$5:$A$107,1,FALSE),"")</f>
        <v/>
      </c>
      <c r="H1184" t="str">
        <f>IFERROR(VLOOKUP(A1184,[1]JH!$A$5:$A$107,1,FALSE),"")</f>
        <v/>
      </c>
      <c r="I1184" t="str">
        <f>IFERROR(VLOOKUP(A1184,[1]OP!$A$5:$A$107,1,FALSE),"")</f>
        <v/>
      </c>
      <c r="J1184" t="str">
        <f>IFERROR(VLOOKUP(A1184,[1]SR!$A$5:$A$107,1,FALSE),"")</f>
        <v/>
      </c>
      <c r="K1184" t="str">
        <f>IFERROR(VLOOKUP(A1184,[1]JS!$A$5:$A$107,1,FALSE),"")</f>
        <v/>
      </c>
      <c r="L1184" t="str">
        <f>IFERROR(VLOOKUP(A1184,[1]JW!$A$5:$A$107,1,FALSE),"")</f>
        <v/>
      </c>
      <c r="M1184" t="str">
        <f t="shared" si="37"/>
        <v>Nein</v>
      </c>
    </row>
    <row r="1185" spans="1:13" x14ac:dyDescent="0.2">
      <c r="A1185" s="1" t="str">
        <f>[1]Bestand!A1185</f>
        <v>UR2009CR</v>
      </c>
      <c r="B1185" s="1" t="str">
        <f>[1]Bestand!F1185</f>
        <v>inaktiver Artikel (8)</v>
      </c>
      <c r="D1185" t="str">
        <f>IFERROR(VLOOKUP(A1185,[1]PB!$A$5:$A$107,1,FALSE),"")</f>
        <v/>
      </c>
      <c r="E1185" s="3" t="str">
        <f t="shared" si="36"/>
        <v/>
      </c>
      <c r="F1185" t="str">
        <f>IFERROR(VLOOKUP(A1185,[1]SE!$A$5:$A$107,1,FALSE),"")</f>
        <v/>
      </c>
      <c r="G1185" t="str">
        <f>IFERROR(VLOOKUP(A1185,[1]MF!$A$5:$A$107,1,FALSE),"")</f>
        <v/>
      </c>
      <c r="H1185" t="str">
        <f>IFERROR(VLOOKUP(A1185,[1]JH!$A$5:$A$107,1,FALSE),"")</f>
        <v/>
      </c>
      <c r="I1185" t="str">
        <f>IFERROR(VLOOKUP(A1185,[1]OP!$A$5:$A$107,1,FALSE),"")</f>
        <v/>
      </c>
      <c r="J1185" t="str">
        <f>IFERROR(VLOOKUP(A1185,[1]SR!$A$5:$A$107,1,FALSE),"")</f>
        <v/>
      </c>
      <c r="K1185" t="str">
        <f>IFERROR(VLOOKUP(A1185,[1]JS!$A$5:$A$107,1,FALSE),"")</f>
        <v/>
      </c>
      <c r="L1185" t="str">
        <f>IFERROR(VLOOKUP(A1185,[1]JW!$A$5:$A$107,1,FALSE),"")</f>
        <v/>
      </c>
      <c r="M1185" t="str">
        <f t="shared" si="37"/>
        <v>Nein</v>
      </c>
    </row>
    <row r="1186" spans="1:13" x14ac:dyDescent="0.2">
      <c r="A1186" s="1" t="str">
        <f>[1]Bestand!A1186</f>
        <v>UR200SI</v>
      </c>
      <c r="B1186" s="1" t="str">
        <f>[1]Bestand!F1186</f>
        <v>inaktiver Artikel (8)</v>
      </c>
      <c r="D1186" t="str">
        <f>IFERROR(VLOOKUP(A1186,[1]PB!$A$5:$A$107,1,FALSE),"")</f>
        <v/>
      </c>
      <c r="E1186" s="3" t="str">
        <f t="shared" si="36"/>
        <v/>
      </c>
      <c r="F1186" t="str">
        <f>IFERROR(VLOOKUP(A1186,[1]SE!$A$5:$A$107,1,FALSE),"")</f>
        <v/>
      </c>
      <c r="G1186" t="str">
        <f>IFERROR(VLOOKUP(A1186,[1]MF!$A$5:$A$107,1,FALSE),"")</f>
        <v/>
      </c>
      <c r="H1186" t="str">
        <f>IFERROR(VLOOKUP(A1186,[1]JH!$A$5:$A$107,1,FALSE),"")</f>
        <v/>
      </c>
      <c r="I1186" t="str">
        <f>IFERROR(VLOOKUP(A1186,[1]OP!$A$5:$A$107,1,FALSE),"")</f>
        <v/>
      </c>
      <c r="J1186" t="str">
        <f>IFERROR(VLOOKUP(A1186,[1]SR!$A$5:$A$107,1,FALSE),"")</f>
        <v/>
      </c>
      <c r="K1186" t="str">
        <f>IFERROR(VLOOKUP(A1186,[1]JS!$A$5:$A$107,1,FALSE),"")</f>
        <v/>
      </c>
      <c r="L1186" t="str">
        <f>IFERROR(VLOOKUP(A1186,[1]JW!$A$5:$A$107,1,FALSE),"")</f>
        <v/>
      </c>
      <c r="M1186" t="str">
        <f t="shared" si="37"/>
        <v>Nein</v>
      </c>
    </row>
    <row r="1187" spans="1:13" x14ac:dyDescent="0.2">
      <c r="A1187" s="1" t="str">
        <f>[1]Bestand!A1187</f>
        <v>UR200WE</v>
      </c>
      <c r="B1187" s="1" t="str">
        <f>[1]Bestand!F1187</f>
        <v>inaktiver Artikel (8)</v>
      </c>
      <c r="D1187" t="str">
        <f>IFERROR(VLOOKUP(A1187,[1]PB!$A$5:$A$107,1,FALSE),"")</f>
        <v/>
      </c>
      <c r="E1187" s="3" t="str">
        <f t="shared" si="36"/>
        <v/>
      </c>
      <c r="F1187" t="str">
        <f>IFERROR(VLOOKUP(A1187,[1]SE!$A$5:$A$107,1,FALSE),"")</f>
        <v/>
      </c>
      <c r="G1187" t="str">
        <f>IFERROR(VLOOKUP(A1187,[1]MF!$A$5:$A$107,1,FALSE),"")</f>
        <v/>
      </c>
      <c r="H1187" t="str">
        <f>IFERROR(VLOOKUP(A1187,[1]JH!$A$5:$A$107,1,FALSE),"")</f>
        <v/>
      </c>
      <c r="I1187" t="str">
        <f>IFERROR(VLOOKUP(A1187,[1]OP!$A$5:$A$107,1,FALSE),"")</f>
        <v/>
      </c>
      <c r="J1187" t="str">
        <f>IFERROR(VLOOKUP(A1187,[1]SR!$A$5:$A$107,1,FALSE),"")</f>
        <v/>
      </c>
      <c r="K1187" t="str">
        <f>IFERROR(VLOOKUP(A1187,[1]JS!$A$5:$A$107,1,FALSE),"")</f>
        <v/>
      </c>
      <c r="L1187" t="str">
        <f>IFERROR(VLOOKUP(A1187,[1]JW!$A$5:$A$107,1,FALSE),"")</f>
        <v/>
      </c>
      <c r="M1187" t="str">
        <f t="shared" si="37"/>
        <v>Nein</v>
      </c>
    </row>
    <row r="1188" spans="1:13" x14ac:dyDescent="0.2">
      <c r="A1188" s="1" t="str">
        <f>[1]Bestand!A1188</f>
        <v>UR2010SI</v>
      </c>
      <c r="B1188" s="1" t="str">
        <f>[1]Bestand!F1188</f>
        <v>inaktiver Artikel (8)</v>
      </c>
      <c r="D1188" t="str">
        <f>IFERROR(VLOOKUP(A1188,[1]PB!$A$5:$A$107,1,FALSE),"")</f>
        <v/>
      </c>
      <c r="E1188" s="3" t="str">
        <f t="shared" si="36"/>
        <v/>
      </c>
      <c r="F1188" t="str">
        <f>IFERROR(VLOOKUP(A1188,[1]SE!$A$5:$A$107,1,FALSE),"")</f>
        <v/>
      </c>
      <c r="G1188" t="str">
        <f>IFERROR(VLOOKUP(A1188,[1]MF!$A$5:$A$107,1,FALSE),"")</f>
        <v/>
      </c>
      <c r="H1188" t="str">
        <f>IFERROR(VLOOKUP(A1188,[1]JH!$A$5:$A$107,1,FALSE),"")</f>
        <v/>
      </c>
      <c r="I1188" t="str">
        <f>IFERROR(VLOOKUP(A1188,[1]OP!$A$5:$A$107,1,FALSE),"")</f>
        <v/>
      </c>
      <c r="J1188" t="str">
        <f>IFERROR(VLOOKUP(A1188,[1]SR!$A$5:$A$107,1,FALSE),"")</f>
        <v/>
      </c>
      <c r="K1188" t="str">
        <f>IFERROR(VLOOKUP(A1188,[1]JS!$A$5:$A$107,1,FALSE),"")</f>
        <v/>
      </c>
      <c r="L1188" t="str">
        <f>IFERROR(VLOOKUP(A1188,[1]JW!$A$5:$A$107,1,FALSE),"")</f>
        <v/>
      </c>
      <c r="M1188" t="str">
        <f t="shared" si="37"/>
        <v>Nein</v>
      </c>
    </row>
    <row r="1189" spans="1:13" x14ac:dyDescent="0.2">
      <c r="A1189" s="1" t="str">
        <f>[1]Bestand!A1189</f>
        <v>UR2010W</v>
      </c>
      <c r="B1189" s="1" t="str">
        <f>[1]Bestand!F1189</f>
        <v>inaktiver Artikel (8)</v>
      </c>
      <c r="D1189" t="str">
        <f>IFERROR(VLOOKUP(A1189,[1]PB!$A$5:$A$107,1,FALSE),"")</f>
        <v/>
      </c>
      <c r="E1189" s="3" t="str">
        <f t="shared" si="36"/>
        <v/>
      </c>
      <c r="F1189" t="str">
        <f>IFERROR(VLOOKUP(A1189,[1]SE!$A$5:$A$107,1,FALSE),"")</f>
        <v/>
      </c>
      <c r="G1189" t="str">
        <f>IFERROR(VLOOKUP(A1189,[1]MF!$A$5:$A$107,1,FALSE),"")</f>
        <v/>
      </c>
      <c r="H1189" t="str">
        <f>IFERROR(VLOOKUP(A1189,[1]JH!$A$5:$A$107,1,FALSE),"")</f>
        <v/>
      </c>
      <c r="I1189" t="str">
        <f>IFERROR(VLOOKUP(A1189,[1]OP!$A$5:$A$107,1,FALSE),"")</f>
        <v/>
      </c>
      <c r="J1189" t="str">
        <f>IFERROR(VLOOKUP(A1189,[1]SR!$A$5:$A$107,1,FALSE),"")</f>
        <v/>
      </c>
      <c r="K1189" t="str">
        <f>IFERROR(VLOOKUP(A1189,[1]JS!$A$5:$A$107,1,FALSE),"")</f>
        <v/>
      </c>
      <c r="L1189" t="str">
        <f>IFERROR(VLOOKUP(A1189,[1]JW!$A$5:$A$107,1,FALSE),"")</f>
        <v/>
      </c>
      <c r="M1189" t="str">
        <f t="shared" si="37"/>
        <v>Nein</v>
      </c>
    </row>
    <row r="1190" spans="1:13" x14ac:dyDescent="0.2">
      <c r="A1190" s="1" t="str">
        <f>[1]Bestand!A1190</f>
        <v>UR2011</v>
      </c>
      <c r="B1190" s="1" t="str">
        <f>[1]Bestand!F1190</f>
        <v>löschfähiger Artikel (9)</v>
      </c>
      <c r="D1190" t="str">
        <f>IFERROR(VLOOKUP(A1190,[1]PB!$A$5:$A$107,1,FALSE),"")</f>
        <v/>
      </c>
      <c r="E1190" s="3" t="str">
        <f t="shared" si="36"/>
        <v/>
      </c>
      <c r="F1190" t="str">
        <f>IFERROR(VLOOKUP(A1190,[1]SE!$A$5:$A$107,1,FALSE),"")</f>
        <v/>
      </c>
      <c r="G1190" t="str">
        <f>IFERROR(VLOOKUP(A1190,[1]MF!$A$5:$A$107,1,FALSE),"")</f>
        <v/>
      </c>
      <c r="H1190" t="str">
        <f>IFERROR(VLOOKUP(A1190,[1]JH!$A$5:$A$107,1,FALSE),"")</f>
        <v/>
      </c>
      <c r="I1190" t="str">
        <f>IFERROR(VLOOKUP(A1190,[1]OP!$A$5:$A$107,1,FALSE),"")</f>
        <v/>
      </c>
      <c r="J1190" t="str">
        <f>IFERROR(VLOOKUP(A1190,[1]SR!$A$5:$A$107,1,FALSE),"")</f>
        <v/>
      </c>
      <c r="K1190" t="str">
        <f>IFERROR(VLOOKUP(A1190,[1]JS!$A$5:$A$107,1,FALSE),"")</f>
        <v/>
      </c>
      <c r="L1190" t="str">
        <f>IFERROR(VLOOKUP(A1190,[1]JW!$A$5:$A$107,1,FALSE),"")</f>
        <v/>
      </c>
      <c r="M1190" t="str">
        <f t="shared" si="37"/>
        <v>Nein</v>
      </c>
    </row>
    <row r="1191" spans="1:13" x14ac:dyDescent="0.2">
      <c r="A1191" s="1" t="str">
        <f>[1]Bestand!A1191</f>
        <v>UR2012</v>
      </c>
      <c r="B1191" s="1" t="str">
        <f>[1]Bestand!F1191</f>
        <v>inaktiver Artikel (8)</v>
      </c>
      <c r="D1191" t="str">
        <f>IFERROR(VLOOKUP(A1191,[1]PB!$A$5:$A$107,1,FALSE),"")</f>
        <v/>
      </c>
      <c r="E1191" s="3" t="str">
        <f t="shared" si="36"/>
        <v/>
      </c>
      <c r="F1191" t="str">
        <f>IFERROR(VLOOKUP(A1191,[1]SE!$A$5:$A$107,1,FALSE),"")</f>
        <v/>
      </c>
      <c r="G1191" t="str">
        <f>IFERROR(VLOOKUP(A1191,[1]MF!$A$5:$A$107,1,FALSE),"")</f>
        <v/>
      </c>
      <c r="H1191" t="str">
        <f>IFERROR(VLOOKUP(A1191,[1]JH!$A$5:$A$107,1,FALSE),"")</f>
        <v/>
      </c>
      <c r="I1191" t="str">
        <f>IFERROR(VLOOKUP(A1191,[1]OP!$A$5:$A$107,1,FALSE),"")</f>
        <v/>
      </c>
      <c r="J1191" t="str">
        <f>IFERROR(VLOOKUP(A1191,[1]SR!$A$5:$A$107,1,FALSE),"")</f>
        <v/>
      </c>
      <c r="K1191" t="str">
        <f>IFERROR(VLOOKUP(A1191,[1]JS!$A$5:$A$107,1,FALSE),"")</f>
        <v/>
      </c>
      <c r="L1191" t="str">
        <f>IFERROR(VLOOKUP(A1191,[1]JW!$A$5:$A$107,1,FALSE),"")</f>
        <v/>
      </c>
      <c r="M1191" t="str">
        <f t="shared" si="37"/>
        <v>Nein</v>
      </c>
    </row>
    <row r="1192" spans="1:13" x14ac:dyDescent="0.2">
      <c r="A1192" s="1" t="str">
        <f>[1]Bestand!A1192</f>
        <v>UR2012RDS</v>
      </c>
      <c r="B1192" s="1" t="str">
        <f>[1]Bestand!F1192</f>
        <v>inaktiver Artikel (8)</v>
      </c>
      <c r="D1192" t="str">
        <f>IFERROR(VLOOKUP(A1192,[1]PB!$A$5:$A$107,1,FALSE),"")</f>
        <v/>
      </c>
      <c r="E1192" s="3" t="str">
        <f t="shared" si="36"/>
        <v/>
      </c>
      <c r="F1192" t="str">
        <f>IFERROR(VLOOKUP(A1192,[1]SE!$A$5:$A$107,1,FALSE),"")</f>
        <v/>
      </c>
      <c r="G1192" t="str">
        <f>IFERROR(VLOOKUP(A1192,[1]MF!$A$5:$A$107,1,FALSE),"")</f>
        <v/>
      </c>
      <c r="H1192" t="str">
        <f>IFERROR(VLOOKUP(A1192,[1]JH!$A$5:$A$107,1,FALSE),"")</f>
        <v/>
      </c>
      <c r="I1192" t="str">
        <f>IFERROR(VLOOKUP(A1192,[1]OP!$A$5:$A$107,1,FALSE),"")</f>
        <v/>
      </c>
      <c r="J1192" t="str">
        <f>IFERROR(VLOOKUP(A1192,[1]SR!$A$5:$A$107,1,FALSE),"")</f>
        <v/>
      </c>
      <c r="K1192" t="str">
        <f>IFERROR(VLOOKUP(A1192,[1]JS!$A$5:$A$107,1,FALSE),"")</f>
        <v/>
      </c>
      <c r="L1192" t="str">
        <f>IFERROR(VLOOKUP(A1192,[1]JW!$A$5:$A$107,1,FALSE),"")</f>
        <v/>
      </c>
      <c r="M1192" t="str">
        <f t="shared" si="37"/>
        <v>Nein</v>
      </c>
    </row>
    <row r="1193" spans="1:13" x14ac:dyDescent="0.2">
      <c r="A1193" s="1" t="str">
        <f>[1]Bestand!A1193</f>
        <v>UR2015</v>
      </c>
      <c r="B1193" s="1" t="str">
        <f>[1]Bestand!F1193</f>
        <v>inaktiver Artikel (8)</v>
      </c>
      <c r="D1193" t="str">
        <f>IFERROR(VLOOKUP(A1193,[1]PB!$A$5:$A$107,1,FALSE),"")</f>
        <v/>
      </c>
      <c r="E1193" s="3" t="str">
        <f t="shared" si="36"/>
        <v/>
      </c>
      <c r="F1193" t="str">
        <f>IFERROR(VLOOKUP(A1193,[1]SE!$A$5:$A$107,1,FALSE),"")</f>
        <v/>
      </c>
      <c r="G1193" t="str">
        <f>IFERROR(VLOOKUP(A1193,[1]MF!$A$5:$A$107,1,FALSE),"")</f>
        <v/>
      </c>
      <c r="H1193" t="str">
        <f>IFERROR(VLOOKUP(A1193,[1]JH!$A$5:$A$107,1,FALSE),"")</f>
        <v/>
      </c>
      <c r="I1193" t="str">
        <f>IFERROR(VLOOKUP(A1193,[1]OP!$A$5:$A$107,1,FALSE),"")</f>
        <v/>
      </c>
      <c r="J1193" t="str">
        <f>IFERROR(VLOOKUP(A1193,[1]SR!$A$5:$A$107,1,FALSE),"")</f>
        <v/>
      </c>
      <c r="K1193" t="str">
        <f>IFERROR(VLOOKUP(A1193,[1]JS!$A$5:$A$107,1,FALSE),"")</f>
        <v/>
      </c>
      <c r="L1193" t="str">
        <f>IFERROR(VLOOKUP(A1193,[1]JW!$A$5:$A$107,1,FALSE),"")</f>
        <v/>
      </c>
      <c r="M1193" t="str">
        <f t="shared" si="37"/>
        <v>Nein</v>
      </c>
    </row>
    <row r="1194" spans="1:13" x14ac:dyDescent="0.2">
      <c r="A1194" s="1" t="str">
        <f>[1]Bestand!A1194</f>
        <v>UR2016SI</v>
      </c>
      <c r="B1194" s="1" t="str">
        <f>[1]Bestand!F1194</f>
        <v>inaktiver Artikel (8)</v>
      </c>
      <c r="D1194" t="str">
        <f>IFERROR(VLOOKUP(A1194,[1]PB!$A$5:$A$107,1,FALSE),"")</f>
        <v/>
      </c>
      <c r="E1194" s="3" t="str">
        <f t="shared" si="36"/>
        <v/>
      </c>
      <c r="F1194" t="str">
        <f>IFERROR(VLOOKUP(A1194,[1]SE!$A$5:$A$107,1,FALSE),"")</f>
        <v/>
      </c>
      <c r="G1194" t="str">
        <f>IFERROR(VLOOKUP(A1194,[1]MF!$A$5:$A$107,1,FALSE),"")</f>
        <v/>
      </c>
      <c r="H1194" t="str">
        <f>IFERROR(VLOOKUP(A1194,[1]JH!$A$5:$A$107,1,FALSE),"")</f>
        <v/>
      </c>
      <c r="I1194" t="str">
        <f>IFERROR(VLOOKUP(A1194,[1]OP!$A$5:$A$107,1,FALSE),"")</f>
        <v/>
      </c>
      <c r="J1194" t="str">
        <f>IFERROR(VLOOKUP(A1194,[1]SR!$A$5:$A$107,1,FALSE),"")</f>
        <v/>
      </c>
      <c r="K1194" t="str">
        <f>IFERROR(VLOOKUP(A1194,[1]JS!$A$5:$A$107,1,FALSE),"")</f>
        <v/>
      </c>
      <c r="L1194" t="str">
        <f>IFERROR(VLOOKUP(A1194,[1]JW!$A$5:$A$107,1,FALSE),"")</f>
        <v/>
      </c>
      <c r="M1194" t="str">
        <f t="shared" si="37"/>
        <v>Nein</v>
      </c>
    </row>
    <row r="1195" spans="1:13" x14ac:dyDescent="0.2">
      <c r="A1195" s="1" t="str">
        <f>[1]Bestand!A1195</f>
        <v>UR2020</v>
      </c>
      <c r="B1195" s="1" t="str">
        <f>[1]Bestand!F1195</f>
        <v>inaktiver Artikel (8)</v>
      </c>
      <c r="D1195" t="str">
        <f>IFERROR(VLOOKUP(A1195,[1]PB!$A$5:$A$107,1,FALSE),"")</f>
        <v/>
      </c>
      <c r="E1195" s="3" t="str">
        <f t="shared" si="36"/>
        <v/>
      </c>
      <c r="F1195" t="str">
        <f>IFERROR(VLOOKUP(A1195,[1]SE!$A$5:$A$107,1,FALSE),"")</f>
        <v/>
      </c>
      <c r="G1195" t="str">
        <f>IFERROR(VLOOKUP(A1195,[1]MF!$A$5:$A$107,1,FALSE),"")</f>
        <v/>
      </c>
      <c r="H1195" t="str">
        <f>IFERROR(VLOOKUP(A1195,[1]JH!$A$5:$A$107,1,FALSE),"")</f>
        <v/>
      </c>
      <c r="I1195" t="str">
        <f>IFERROR(VLOOKUP(A1195,[1]OP!$A$5:$A$107,1,FALSE),"")</f>
        <v/>
      </c>
      <c r="J1195" t="str">
        <f>IFERROR(VLOOKUP(A1195,[1]SR!$A$5:$A$107,1,FALSE),"")</f>
        <v/>
      </c>
      <c r="K1195" t="str">
        <f>IFERROR(VLOOKUP(A1195,[1]JS!$A$5:$A$107,1,FALSE),"")</f>
        <v/>
      </c>
      <c r="L1195" t="str">
        <f>IFERROR(VLOOKUP(A1195,[1]JW!$A$5:$A$107,1,FALSE),"")</f>
        <v/>
      </c>
      <c r="M1195" t="str">
        <f t="shared" si="37"/>
        <v>Nein</v>
      </c>
    </row>
    <row r="1196" spans="1:13" x14ac:dyDescent="0.2">
      <c r="A1196" s="1" t="str">
        <f>[1]Bestand!A1196</f>
        <v>UR2022SI</v>
      </c>
      <c r="B1196" s="1" t="str">
        <f>[1]Bestand!F1196</f>
        <v>aktiver Artikel (4)</v>
      </c>
      <c r="D1196" t="str">
        <f>IFERROR(VLOOKUP(A1196,[1]PB!$A$5:$A$107,1,FALSE),"")</f>
        <v>UR2022SI</v>
      </c>
      <c r="E1196" s="3" t="str">
        <f t="shared" si="36"/>
        <v>UR2022SI</v>
      </c>
      <c r="F1196" t="str">
        <f>IFERROR(VLOOKUP(A1196,[1]SE!$A$5:$A$107,1,FALSE),"")</f>
        <v>UR2022SI</v>
      </c>
      <c r="G1196" t="str">
        <f>IFERROR(VLOOKUP(A1196,[1]MF!$A$5:$A$107,1,FALSE),"")</f>
        <v/>
      </c>
      <c r="H1196" t="str">
        <f>IFERROR(VLOOKUP(A1196,[1]JH!$A$5:$A$107,1,FALSE),"")</f>
        <v/>
      </c>
      <c r="I1196" t="str">
        <f>IFERROR(VLOOKUP(A1196,[1]OP!$A$5:$A$107,1,FALSE),"")</f>
        <v>UR2022SI</v>
      </c>
      <c r="J1196" t="str">
        <f>IFERROR(VLOOKUP(A1196,[1]SR!$A$5:$A$107,1,FALSE),"")</f>
        <v/>
      </c>
      <c r="K1196" t="str">
        <f>IFERROR(VLOOKUP(A1196,[1]JS!$A$5:$A$107,1,FALSE),"")</f>
        <v>UR2022SI</v>
      </c>
      <c r="L1196" t="str">
        <f>IFERROR(VLOOKUP(A1196,[1]JW!$A$5:$A$107,1,FALSE),"")</f>
        <v>UR2022SI</v>
      </c>
      <c r="M1196" t="str">
        <f t="shared" si="37"/>
        <v>Nein</v>
      </c>
    </row>
    <row r="1197" spans="1:13" x14ac:dyDescent="0.2">
      <c r="A1197" s="1" t="str">
        <f>[1]Bestand!A1197</f>
        <v>UR2025SI</v>
      </c>
      <c r="B1197" s="1" t="str">
        <f>[1]Bestand!F1197</f>
        <v>inaktiver Artikel (8)</v>
      </c>
      <c r="D1197" t="str">
        <f>IFERROR(VLOOKUP(A1197,[1]PB!$A$5:$A$107,1,FALSE),"")</f>
        <v/>
      </c>
      <c r="E1197" s="3" t="str">
        <f t="shared" si="36"/>
        <v/>
      </c>
      <c r="F1197" t="str">
        <f>IFERROR(VLOOKUP(A1197,[1]SE!$A$5:$A$107,1,FALSE),"")</f>
        <v/>
      </c>
      <c r="G1197" t="str">
        <f>IFERROR(VLOOKUP(A1197,[1]MF!$A$5:$A$107,1,FALSE),"")</f>
        <v/>
      </c>
      <c r="H1197" t="str">
        <f>IFERROR(VLOOKUP(A1197,[1]JH!$A$5:$A$107,1,FALSE),"")</f>
        <v/>
      </c>
      <c r="I1197" t="str">
        <f>IFERROR(VLOOKUP(A1197,[1]OP!$A$5:$A$107,1,FALSE),"")</f>
        <v/>
      </c>
      <c r="J1197" t="str">
        <f>IFERROR(VLOOKUP(A1197,[1]SR!$A$5:$A$107,1,FALSE),"")</f>
        <v/>
      </c>
      <c r="K1197" t="str">
        <f>IFERROR(VLOOKUP(A1197,[1]JS!$A$5:$A$107,1,FALSE),"")</f>
        <v/>
      </c>
      <c r="L1197" t="str">
        <f>IFERROR(VLOOKUP(A1197,[1]JW!$A$5:$A$107,1,FALSE),"")</f>
        <v/>
      </c>
      <c r="M1197" t="str">
        <f t="shared" si="37"/>
        <v>Nein</v>
      </c>
    </row>
    <row r="1198" spans="1:13" x14ac:dyDescent="0.2">
      <c r="A1198" s="1" t="str">
        <f>[1]Bestand!A1198</f>
        <v>UR2025SW</v>
      </c>
      <c r="B1198" s="1" t="str">
        <f>[1]Bestand!F1198</f>
        <v>inaktiver Artikel (8)</v>
      </c>
      <c r="D1198" t="str">
        <f>IFERROR(VLOOKUP(A1198,[1]PB!$A$5:$A$107,1,FALSE),"")</f>
        <v/>
      </c>
      <c r="E1198" s="3" t="str">
        <f t="shared" si="36"/>
        <v/>
      </c>
      <c r="F1198" t="str">
        <f>IFERROR(VLOOKUP(A1198,[1]SE!$A$5:$A$107,1,FALSE),"")</f>
        <v/>
      </c>
      <c r="G1198" t="str">
        <f>IFERROR(VLOOKUP(A1198,[1]MF!$A$5:$A$107,1,FALSE),"")</f>
        <v/>
      </c>
      <c r="H1198" t="str">
        <f>IFERROR(VLOOKUP(A1198,[1]JH!$A$5:$A$107,1,FALSE),"")</f>
        <v/>
      </c>
      <c r="I1198" t="str">
        <f>IFERROR(VLOOKUP(A1198,[1]OP!$A$5:$A$107,1,FALSE),"")</f>
        <v/>
      </c>
      <c r="J1198" t="str">
        <f>IFERROR(VLOOKUP(A1198,[1]SR!$A$5:$A$107,1,FALSE),"")</f>
        <v/>
      </c>
      <c r="K1198" t="str">
        <f>IFERROR(VLOOKUP(A1198,[1]JS!$A$5:$A$107,1,FALSE),"")</f>
        <v/>
      </c>
      <c r="L1198" t="str">
        <f>IFERROR(VLOOKUP(A1198,[1]JW!$A$5:$A$107,1,FALSE),"")</f>
        <v/>
      </c>
      <c r="M1198" t="str">
        <f t="shared" si="37"/>
        <v>Nein</v>
      </c>
    </row>
    <row r="1199" spans="1:13" x14ac:dyDescent="0.2">
      <c r="A1199" s="1" t="str">
        <f>[1]Bestand!A1199</f>
        <v>UR2030</v>
      </c>
      <c r="B1199" s="1" t="str">
        <f>[1]Bestand!F1199</f>
        <v>inaktiver Artikel (8)</v>
      </c>
      <c r="D1199" t="str">
        <f>IFERROR(VLOOKUP(A1199,[1]PB!$A$5:$A$107,1,FALSE),"")</f>
        <v/>
      </c>
      <c r="E1199" s="3" t="str">
        <f t="shared" si="36"/>
        <v/>
      </c>
      <c r="F1199" t="str">
        <f>IFERROR(VLOOKUP(A1199,[1]SE!$A$5:$A$107,1,FALSE),"")</f>
        <v/>
      </c>
      <c r="G1199" t="str">
        <f>IFERROR(VLOOKUP(A1199,[1]MF!$A$5:$A$107,1,FALSE),"")</f>
        <v/>
      </c>
      <c r="H1199" t="str">
        <f>IFERROR(VLOOKUP(A1199,[1]JH!$A$5:$A$107,1,FALSE),"")</f>
        <v/>
      </c>
      <c r="I1199" t="str">
        <f>IFERROR(VLOOKUP(A1199,[1]OP!$A$5:$A$107,1,FALSE),"")</f>
        <v/>
      </c>
      <c r="J1199" t="str">
        <f>IFERROR(VLOOKUP(A1199,[1]SR!$A$5:$A$107,1,FALSE),"")</f>
        <v/>
      </c>
      <c r="K1199" t="str">
        <f>IFERROR(VLOOKUP(A1199,[1]JS!$A$5:$A$107,1,FALSE),"")</f>
        <v/>
      </c>
      <c r="L1199" t="str">
        <f>IFERROR(VLOOKUP(A1199,[1]JW!$A$5:$A$107,1,FALSE),"")</f>
        <v/>
      </c>
      <c r="M1199" t="str">
        <f t="shared" si="37"/>
        <v>Nein</v>
      </c>
    </row>
    <row r="1200" spans="1:13" x14ac:dyDescent="0.2">
      <c r="A1200" s="1" t="str">
        <f>[1]Bestand!A1200</f>
        <v>UR2040SI</v>
      </c>
      <c r="B1200" s="1" t="str">
        <f>[1]Bestand!F1200</f>
        <v>Auslaufartikel (7)</v>
      </c>
      <c r="D1200" t="str">
        <f>IFERROR(VLOOKUP(A1200,[1]PB!$A$5:$A$107,1,FALSE),"")</f>
        <v/>
      </c>
      <c r="E1200" s="3" t="str">
        <f t="shared" si="36"/>
        <v/>
      </c>
      <c r="F1200" t="str">
        <f>IFERROR(VLOOKUP(A1200,[1]SE!$A$5:$A$107,1,FALSE),"")</f>
        <v/>
      </c>
      <c r="G1200" t="str">
        <f>IFERROR(VLOOKUP(A1200,[1]MF!$A$5:$A$107,1,FALSE),"")</f>
        <v/>
      </c>
      <c r="H1200" t="str">
        <f>IFERROR(VLOOKUP(A1200,[1]JH!$A$5:$A$107,1,FALSE),"")</f>
        <v/>
      </c>
      <c r="I1200" t="str">
        <f>IFERROR(VLOOKUP(A1200,[1]OP!$A$5:$A$107,1,FALSE),"")</f>
        <v/>
      </c>
      <c r="J1200" t="str">
        <f>IFERROR(VLOOKUP(A1200,[1]SR!$A$5:$A$107,1,FALSE),"")</f>
        <v/>
      </c>
      <c r="K1200" t="str">
        <f>IFERROR(VLOOKUP(A1200,[1]JS!$A$5:$A$107,1,FALSE),"")</f>
        <v/>
      </c>
      <c r="L1200" t="str">
        <f>IFERROR(VLOOKUP(A1200,[1]JW!$A$5:$A$107,1,FALSE),"")</f>
        <v/>
      </c>
      <c r="M1200" t="str">
        <f t="shared" si="37"/>
        <v>Nein</v>
      </c>
    </row>
    <row r="1201" spans="1:13" x14ac:dyDescent="0.2">
      <c r="A1201" s="1" t="str">
        <f>[1]Bestand!A1201</f>
        <v>UR2040TE</v>
      </c>
      <c r="B1201" s="1" t="str">
        <f>[1]Bestand!F1201</f>
        <v>löschfähiger Artikel (9)</v>
      </c>
      <c r="D1201" t="str">
        <f>IFERROR(VLOOKUP(A1201,[1]PB!$A$5:$A$107,1,FALSE),"")</f>
        <v/>
      </c>
      <c r="E1201" s="3" t="str">
        <f t="shared" si="36"/>
        <v/>
      </c>
      <c r="F1201" t="str">
        <f>IFERROR(VLOOKUP(A1201,[1]SE!$A$5:$A$107,1,FALSE),"")</f>
        <v/>
      </c>
      <c r="G1201" t="str">
        <f>IFERROR(VLOOKUP(A1201,[1]MF!$A$5:$A$107,1,FALSE),"")</f>
        <v/>
      </c>
      <c r="H1201" t="str">
        <f>IFERROR(VLOOKUP(A1201,[1]JH!$A$5:$A$107,1,FALSE),"")</f>
        <v/>
      </c>
      <c r="I1201" t="str">
        <f>IFERROR(VLOOKUP(A1201,[1]OP!$A$5:$A$107,1,FALSE),"")</f>
        <v/>
      </c>
      <c r="J1201" t="str">
        <f>IFERROR(VLOOKUP(A1201,[1]SR!$A$5:$A$107,1,FALSE),"")</f>
        <v/>
      </c>
      <c r="K1201" t="str">
        <f>IFERROR(VLOOKUP(A1201,[1]JS!$A$5:$A$107,1,FALSE),"")</f>
        <v/>
      </c>
      <c r="L1201" t="str">
        <f>IFERROR(VLOOKUP(A1201,[1]JW!$A$5:$A$107,1,FALSE),"")</f>
        <v/>
      </c>
      <c r="M1201" t="str">
        <f t="shared" si="37"/>
        <v>Nein</v>
      </c>
    </row>
    <row r="1202" spans="1:13" x14ac:dyDescent="0.2">
      <c r="A1202" s="1" t="str">
        <f>[1]Bestand!A1202</f>
        <v>UR2040WE</v>
      </c>
      <c r="B1202" s="1" t="str">
        <f>[1]Bestand!F1202</f>
        <v>inaktiver Artikel (8)</v>
      </c>
      <c r="D1202" t="str">
        <f>IFERROR(VLOOKUP(A1202,[1]PB!$A$5:$A$107,1,FALSE),"")</f>
        <v/>
      </c>
      <c r="E1202" s="3" t="str">
        <f t="shared" si="36"/>
        <v/>
      </c>
      <c r="F1202" t="str">
        <f>IFERROR(VLOOKUP(A1202,[1]SE!$A$5:$A$107,1,FALSE),"")</f>
        <v/>
      </c>
      <c r="G1202" t="str">
        <f>IFERROR(VLOOKUP(A1202,[1]MF!$A$5:$A$107,1,FALSE),"")</f>
        <v/>
      </c>
      <c r="H1202" t="str">
        <f>IFERROR(VLOOKUP(A1202,[1]JH!$A$5:$A$107,1,FALSE),"")</f>
        <v/>
      </c>
      <c r="I1202" t="str">
        <f>IFERROR(VLOOKUP(A1202,[1]OP!$A$5:$A$107,1,FALSE),"")</f>
        <v/>
      </c>
      <c r="J1202" t="str">
        <f>IFERROR(VLOOKUP(A1202,[1]SR!$A$5:$A$107,1,FALSE),"")</f>
        <v/>
      </c>
      <c r="K1202" t="str">
        <f>IFERROR(VLOOKUP(A1202,[1]JS!$A$5:$A$107,1,FALSE),"")</f>
        <v/>
      </c>
      <c r="L1202" t="str">
        <f>IFERROR(VLOOKUP(A1202,[1]JW!$A$5:$A$107,1,FALSE),"")</f>
        <v/>
      </c>
      <c r="M1202" t="str">
        <f t="shared" si="37"/>
        <v>Nein</v>
      </c>
    </row>
    <row r="1203" spans="1:13" x14ac:dyDescent="0.2">
      <c r="A1203" s="1" t="str">
        <f>[1]Bestand!A1203</f>
        <v>UR2045SI</v>
      </c>
      <c r="B1203" s="1" t="str">
        <f>[1]Bestand!F1203</f>
        <v>aktiver Artikel (4)</v>
      </c>
      <c r="D1203" t="str">
        <f>IFERROR(VLOOKUP(A1203,[1]PB!$A$5:$A$107,1,FALSE),"")</f>
        <v>UR2045SI</v>
      </c>
      <c r="E1203" s="3" t="str">
        <f t="shared" si="36"/>
        <v>UR2045SI</v>
      </c>
      <c r="F1203" t="str">
        <f>IFERROR(VLOOKUP(A1203,[1]SE!$A$5:$A$107,1,FALSE),"")</f>
        <v>UR2045SI</v>
      </c>
      <c r="G1203" t="str">
        <f>IFERROR(VLOOKUP(A1203,[1]MF!$A$5:$A$107,1,FALSE),"")</f>
        <v>UR2045SI</v>
      </c>
      <c r="H1203" t="str">
        <f>IFERROR(VLOOKUP(A1203,[1]JH!$A$5:$A$107,1,FALSE),"")</f>
        <v>UR2045SI</v>
      </c>
      <c r="I1203" t="str">
        <f>IFERROR(VLOOKUP(A1203,[1]OP!$A$5:$A$107,1,FALSE),"")</f>
        <v/>
      </c>
      <c r="J1203" t="str">
        <f>IFERROR(VLOOKUP(A1203,[1]SR!$A$5:$A$107,1,FALSE),"")</f>
        <v>UR2045SI</v>
      </c>
      <c r="K1203" t="str">
        <f>IFERROR(VLOOKUP(A1203,[1]JS!$A$5:$A$107,1,FALSE),"")</f>
        <v>UR2045SI</v>
      </c>
      <c r="L1203" t="str">
        <f>IFERROR(VLOOKUP(A1203,[1]JW!$A$5:$A$107,1,FALSE),"")</f>
        <v>UR2045SI</v>
      </c>
      <c r="M1203" t="str">
        <f t="shared" si="37"/>
        <v>Nein</v>
      </c>
    </row>
    <row r="1204" spans="1:13" x14ac:dyDescent="0.2">
      <c r="A1204" s="1" t="str">
        <f>[1]Bestand!A1204</f>
        <v>UR2050SI</v>
      </c>
      <c r="B1204" s="1" t="str">
        <f>[1]Bestand!F1204</f>
        <v>inaktiver Artikel (8)</v>
      </c>
      <c r="D1204" t="str">
        <f>IFERROR(VLOOKUP(A1204,[1]PB!$A$5:$A$107,1,FALSE),"")</f>
        <v/>
      </c>
      <c r="E1204" s="3" t="str">
        <f t="shared" si="36"/>
        <v/>
      </c>
      <c r="F1204" t="str">
        <f>IFERROR(VLOOKUP(A1204,[1]SE!$A$5:$A$107,1,FALSE),"")</f>
        <v/>
      </c>
      <c r="G1204" t="str">
        <f>IFERROR(VLOOKUP(A1204,[1]MF!$A$5:$A$107,1,FALSE),"")</f>
        <v/>
      </c>
      <c r="H1204" t="str">
        <f>IFERROR(VLOOKUP(A1204,[1]JH!$A$5:$A$107,1,FALSE),"")</f>
        <v/>
      </c>
      <c r="I1204" t="str">
        <f>IFERROR(VLOOKUP(A1204,[1]OP!$A$5:$A$107,1,FALSE),"")</f>
        <v/>
      </c>
      <c r="J1204" t="str">
        <f>IFERROR(VLOOKUP(A1204,[1]SR!$A$5:$A$107,1,FALSE),"")</f>
        <v/>
      </c>
      <c r="K1204" t="str">
        <f>IFERROR(VLOOKUP(A1204,[1]JS!$A$5:$A$107,1,FALSE),"")</f>
        <v/>
      </c>
      <c r="L1204" t="str">
        <f>IFERROR(VLOOKUP(A1204,[1]JW!$A$5:$A$107,1,FALSE),"")</f>
        <v/>
      </c>
      <c r="M1204" t="str">
        <f t="shared" si="37"/>
        <v>Nein</v>
      </c>
    </row>
    <row r="1205" spans="1:13" x14ac:dyDescent="0.2">
      <c r="A1205" s="1" t="str">
        <f>[1]Bestand!A1205</f>
        <v>UR2060</v>
      </c>
      <c r="B1205" s="1" t="str">
        <f>[1]Bestand!F1205</f>
        <v>inaktiver Artikel (8)</v>
      </c>
      <c r="D1205" t="str">
        <f>IFERROR(VLOOKUP(A1205,[1]PB!$A$5:$A$107,1,FALSE),"")</f>
        <v/>
      </c>
      <c r="E1205" s="3" t="str">
        <f t="shared" si="36"/>
        <v/>
      </c>
      <c r="F1205" t="str">
        <f>IFERROR(VLOOKUP(A1205,[1]SE!$A$5:$A$107,1,FALSE),"")</f>
        <v/>
      </c>
      <c r="G1205" t="str">
        <f>IFERROR(VLOOKUP(A1205,[1]MF!$A$5:$A$107,1,FALSE),"")</f>
        <v/>
      </c>
      <c r="H1205" t="str">
        <f>IFERROR(VLOOKUP(A1205,[1]JH!$A$5:$A$107,1,FALSE),"")</f>
        <v/>
      </c>
      <c r="I1205" t="str">
        <f>IFERROR(VLOOKUP(A1205,[1]OP!$A$5:$A$107,1,FALSE),"")</f>
        <v/>
      </c>
      <c r="J1205" t="str">
        <f>IFERROR(VLOOKUP(A1205,[1]SR!$A$5:$A$107,1,FALSE),"")</f>
        <v/>
      </c>
      <c r="K1205" t="str">
        <f>IFERROR(VLOOKUP(A1205,[1]JS!$A$5:$A$107,1,FALSE),"")</f>
        <v/>
      </c>
      <c r="L1205" t="str">
        <f>IFERROR(VLOOKUP(A1205,[1]JW!$A$5:$A$107,1,FALSE),"")</f>
        <v/>
      </c>
      <c r="M1205" t="str">
        <f t="shared" si="37"/>
        <v>Nein</v>
      </c>
    </row>
    <row r="1206" spans="1:13" x14ac:dyDescent="0.2">
      <c r="A1206" s="1" t="str">
        <f>[1]Bestand!A1206</f>
        <v>UR2080</v>
      </c>
      <c r="B1206" s="1" t="str">
        <f>[1]Bestand!F1206</f>
        <v>inaktiver Artikel (8)</v>
      </c>
      <c r="D1206" t="str">
        <f>IFERROR(VLOOKUP(A1206,[1]PB!$A$5:$A$107,1,FALSE),"")</f>
        <v/>
      </c>
      <c r="E1206" s="3" t="str">
        <f t="shared" si="36"/>
        <v/>
      </c>
      <c r="F1206" t="str">
        <f>IFERROR(VLOOKUP(A1206,[1]SE!$A$5:$A$107,1,FALSE),"")</f>
        <v/>
      </c>
      <c r="G1206" t="str">
        <f>IFERROR(VLOOKUP(A1206,[1]MF!$A$5:$A$107,1,FALSE),"")</f>
        <v/>
      </c>
      <c r="H1206" t="str">
        <f>IFERROR(VLOOKUP(A1206,[1]JH!$A$5:$A$107,1,FALSE),"")</f>
        <v/>
      </c>
      <c r="I1206" t="str">
        <f>IFERROR(VLOOKUP(A1206,[1]OP!$A$5:$A$107,1,FALSE),"")</f>
        <v/>
      </c>
      <c r="J1206" t="str">
        <f>IFERROR(VLOOKUP(A1206,[1]SR!$A$5:$A$107,1,FALSE),"")</f>
        <v/>
      </c>
      <c r="K1206" t="str">
        <f>IFERROR(VLOOKUP(A1206,[1]JS!$A$5:$A$107,1,FALSE),"")</f>
        <v/>
      </c>
      <c r="L1206" t="str">
        <f>IFERROR(VLOOKUP(A1206,[1]JW!$A$5:$A$107,1,FALSE),"")</f>
        <v/>
      </c>
      <c r="M1206" t="str">
        <f t="shared" si="37"/>
        <v>Nein</v>
      </c>
    </row>
    <row r="1207" spans="1:13" x14ac:dyDescent="0.2">
      <c r="A1207" s="1" t="str">
        <f>[1]Bestand!A1207</f>
        <v>UR2090SI</v>
      </c>
      <c r="B1207" s="1" t="str">
        <f>[1]Bestand!F1207</f>
        <v>inaktiver Artikel (8)</v>
      </c>
      <c r="D1207" t="str">
        <f>IFERROR(VLOOKUP(A1207,[1]PB!$A$5:$A$107,1,FALSE),"")</f>
        <v/>
      </c>
      <c r="E1207" s="3" t="str">
        <f t="shared" si="36"/>
        <v/>
      </c>
      <c r="F1207" t="str">
        <f>IFERROR(VLOOKUP(A1207,[1]SE!$A$5:$A$107,1,FALSE),"")</f>
        <v/>
      </c>
      <c r="G1207" t="str">
        <f>IFERROR(VLOOKUP(A1207,[1]MF!$A$5:$A$107,1,FALSE),"")</f>
        <v/>
      </c>
      <c r="H1207" t="str">
        <f>IFERROR(VLOOKUP(A1207,[1]JH!$A$5:$A$107,1,FALSE),"")</f>
        <v/>
      </c>
      <c r="I1207" t="str">
        <f>IFERROR(VLOOKUP(A1207,[1]OP!$A$5:$A$107,1,FALSE),"")</f>
        <v/>
      </c>
      <c r="J1207" t="str">
        <f>IFERROR(VLOOKUP(A1207,[1]SR!$A$5:$A$107,1,FALSE),"")</f>
        <v/>
      </c>
      <c r="K1207" t="str">
        <f>IFERROR(VLOOKUP(A1207,[1]JS!$A$5:$A$107,1,FALSE),"")</f>
        <v/>
      </c>
      <c r="L1207" t="str">
        <f>IFERROR(VLOOKUP(A1207,[1]JW!$A$5:$A$107,1,FALSE),"")</f>
        <v/>
      </c>
      <c r="M1207" t="str">
        <f t="shared" si="37"/>
        <v>Nein</v>
      </c>
    </row>
    <row r="1208" spans="1:13" x14ac:dyDescent="0.2">
      <c r="A1208" s="1" t="str">
        <f>[1]Bestand!A1208</f>
        <v>UR210AN</v>
      </c>
      <c r="B1208" s="1" t="str">
        <f>[1]Bestand!F1208</f>
        <v>inaktiver Artikel (8)</v>
      </c>
      <c r="D1208" t="str">
        <f>IFERROR(VLOOKUP(A1208,[1]PB!$A$5:$A$107,1,FALSE),"")</f>
        <v/>
      </c>
      <c r="E1208" s="3" t="str">
        <f t="shared" si="36"/>
        <v/>
      </c>
      <c r="F1208" t="str">
        <f>IFERROR(VLOOKUP(A1208,[1]SE!$A$5:$A$107,1,FALSE),"")</f>
        <v/>
      </c>
      <c r="G1208" t="str">
        <f>IFERROR(VLOOKUP(A1208,[1]MF!$A$5:$A$107,1,FALSE),"")</f>
        <v/>
      </c>
      <c r="H1208" t="str">
        <f>IFERROR(VLOOKUP(A1208,[1]JH!$A$5:$A$107,1,FALSE),"")</f>
        <v/>
      </c>
      <c r="I1208" t="str">
        <f>IFERROR(VLOOKUP(A1208,[1]OP!$A$5:$A$107,1,FALSE),"")</f>
        <v/>
      </c>
      <c r="J1208" t="str">
        <f>IFERROR(VLOOKUP(A1208,[1]SR!$A$5:$A$107,1,FALSE),"")</f>
        <v/>
      </c>
      <c r="K1208" t="str">
        <f>IFERROR(VLOOKUP(A1208,[1]JS!$A$5:$A$107,1,FALSE),"")</f>
        <v/>
      </c>
      <c r="L1208" t="str">
        <f>IFERROR(VLOOKUP(A1208,[1]JW!$A$5:$A$107,1,FALSE),"")</f>
        <v/>
      </c>
      <c r="M1208" t="str">
        <f t="shared" si="37"/>
        <v>Nein</v>
      </c>
    </row>
    <row r="1209" spans="1:13" x14ac:dyDescent="0.2">
      <c r="A1209" s="1" t="str">
        <f>[1]Bestand!A1209</f>
        <v>UR210BR</v>
      </c>
      <c r="B1209" s="1" t="str">
        <f>[1]Bestand!F1209</f>
        <v>inaktiver Artikel (8)</v>
      </c>
      <c r="D1209" t="str">
        <f>IFERROR(VLOOKUP(A1209,[1]PB!$A$5:$A$107,1,FALSE),"")</f>
        <v/>
      </c>
      <c r="E1209" s="3" t="str">
        <f t="shared" si="36"/>
        <v/>
      </c>
      <c r="F1209" t="str">
        <f>IFERROR(VLOOKUP(A1209,[1]SE!$A$5:$A$107,1,FALSE),"")</f>
        <v/>
      </c>
      <c r="G1209" t="str">
        <f>IFERROR(VLOOKUP(A1209,[1]MF!$A$5:$A$107,1,FALSE),"")</f>
        <v/>
      </c>
      <c r="H1209" t="str">
        <f>IFERROR(VLOOKUP(A1209,[1]JH!$A$5:$A$107,1,FALSE),"")</f>
        <v/>
      </c>
      <c r="I1209" t="str">
        <f>IFERROR(VLOOKUP(A1209,[1]OP!$A$5:$A$107,1,FALSE),"")</f>
        <v/>
      </c>
      <c r="J1209" t="str">
        <f>IFERROR(VLOOKUP(A1209,[1]SR!$A$5:$A$107,1,FALSE),"")</f>
        <v/>
      </c>
      <c r="K1209" t="str">
        <f>IFERROR(VLOOKUP(A1209,[1]JS!$A$5:$A$107,1,FALSE),"")</f>
        <v/>
      </c>
      <c r="L1209" t="str">
        <f>IFERROR(VLOOKUP(A1209,[1]JW!$A$5:$A$107,1,FALSE),"")</f>
        <v/>
      </c>
      <c r="M1209" t="str">
        <f t="shared" si="37"/>
        <v>Nein</v>
      </c>
    </row>
    <row r="1210" spans="1:13" x14ac:dyDescent="0.2">
      <c r="A1210" s="1" t="str">
        <f>[1]Bestand!A1210</f>
        <v>UR2150</v>
      </c>
      <c r="B1210" s="1" t="str">
        <f>[1]Bestand!F1210</f>
        <v>inaktiver Artikel (8)</v>
      </c>
      <c r="D1210" t="str">
        <f>IFERROR(VLOOKUP(A1210,[1]PB!$A$5:$A$107,1,FALSE),"")</f>
        <v/>
      </c>
      <c r="E1210" s="3" t="str">
        <f t="shared" si="36"/>
        <v/>
      </c>
      <c r="F1210" t="str">
        <f>IFERROR(VLOOKUP(A1210,[1]SE!$A$5:$A$107,1,FALSE),"")</f>
        <v/>
      </c>
      <c r="G1210" t="str">
        <f>IFERROR(VLOOKUP(A1210,[1]MF!$A$5:$A$107,1,FALSE),"")</f>
        <v/>
      </c>
      <c r="H1210" t="str">
        <f>IFERROR(VLOOKUP(A1210,[1]JH!$A$5:$A$107,1,FALSE),"")</f>
        <v/>
      </c>
      <c r="I1210" t="str">
        <f>IFERROR(VLOOKUP(A1210,[1]OP!$A$5:$A$107,1,FALSE),"")</f>
        <v/>
      </c>
      <c r="J1210" t="str">
        <f>IFERROR(VLOOKUP(A1210,[1]SR!$A$5:$A$107,1,FALSE),"")</f>
        <v/>
      </c>
      <c r="K1210" t="str">
        <f>IFERROR(VLOOKUP(A1210,[1]JS!$A$5:$A$107,1,FALSE),"")</f>
        <v/>
      </c>
      <c r="L1210" t="str">
        <f>IFERROR(VLOOKUP(A1210,[1]JW!$A$5:$A$107,1,FALSE),"")</f>
        <v/>
      </c>
      <c r="M1210" t="str">
        <f t="shared" si="37"/>
        <v>Nein</v>
      </c>
    </row>
    <row r="1211" spans="1:13" x14ac:dyDescent="0.2">
      <c r="A1211" s="1" t="str">
        <f>[1]Bestand!A1211</f>
        <v>UR2160</v>
      </c>
      <c r="B1211" s="1" t="str">
        <f>[1]Bestand!F1211</f>
        <v>inaktiver Artikel (8)</v>
      </c>
      <c r="D1211" t="str">
        <f>IFERROR(VLOOKUP(A1211,[1]PB!$A$5:$A$107,1,FALSE),"")</f>
        <v/>
      </c>
      <c r="E1211" s="3" t="str">
        <f t="shared" si="36"/>
        <v/>
      </c>
      <c r="F1211" t="str">
        <f>IFERROR(VLOOKUP(A1211,[1]SE!$A$5:$A$107,1,FALSE),"")</f>
        <v/>
      </c>
      <c r="G1211" t="str">
        <f>IFERROR(VLOOKUP(A1211,[1]MF!$A$5:$A$107,1,FALSE),"")</f>
        <v/>
      </c>
      <c r="H1211" t="str">
        <f>IFERROR(VLOOKUP(A1211,[1]JH!$A$5:$A$107,1,FALSE),"")</f>
        <v/>
      </c>
      <c r="I1211" t="str">
        <f>IFERROR(VLOOKUP(A1211,[1]OP!$A$5:$A$107,1,FALSE),"")</f>
        <v/>
      </c>
      <c r="J1211" t="str">
        <f>IFERROR(VLOOKUP(A1211,[1]SR!$A$5:$A$107,1,FALSE),"")</f>
        <v/>
      </c>
      <c r="K1211" t="str">
        <f>IFERROR(VLOOKUP(A1211,[1]JS!$A$5:$A$107,1,FALSE),"")</f>
        <v/>
      </c>
      <c r="L1211" t="str">
        <f>IFERROR(VLOOKUP(A1211,[1]JW!$A$5:$A$107,1,FALSE),"")</f>
        <v/>
      </c>
      <c r="M1211" t="str">
        <f t="shared" si="37"/>
        <v>Nein</v>
      </c>
    </row>
    <row r="1212" spans="1:13" x14ac:dyDescent="0.2">
      <c r="A1212" s="1" t="str">
        <f>[1]Bestand!A1212</f>
        <v>UR2170</v>
      </c>
      <c r="B1212" s="1" t="str">
        <f>[1]Bestand!F1212</f>
        <v>inaktiver Artikel (8)</v>
      </c>
      <c r="D1212" t="str">
        <f>IFERROR(VLOOKUP(A1212,[1]PB!$A$5:$A$107,1,FALSE),"")</f>
        <v/>
      </c>
      <c r="E1212" s="3" t="str">
        <f t="shared" si="36"/>
        <v/>
      </c>
      <c r="F1212" t="str">
        <f>IFERROR(VLOOKUP(A1212,[1]SE!$A$5:$A$107,1,FALSE),"")</f>
        <v/>
      </c>
      <c r="G1212" t="str">
        <f>IFERROR(VLOOKUP(A1212,[1]MF!$A$5:$A$107,1,FALSE),"")</f>
        <v/>
      </c>
      <c r="H1212" t="str">
        <f>IFERROR(VLOOKUP(A1212,[1]JH!$A$5:$A$107,1,FALSE),"")</f>
        <v/>
      </c>
      <c r="I1212" t="str">
        <f>IFERROR(VLOOKUP(A1212,[1]OP!$A$5:$A$107,1,FALSE),"")</f>
        <v/>
      </c>
      <c r="J1212" t="str">
        <f>IFERROR(VLOOKUP(A1212,[1]SR!$A$5:$A$107,1,FALSE),"")</f>
        <v/>
      </c>
      <c r="K1212" t="str">
        <f>IFERROR(VLOOKUP(A1212,[1]JS!$A$5:$A$107,1,FALSE),"")</f>
        <v/>
      </c>
      <c r="L1212" t="str">
        <f>IFERROR(VLOOKUP(A1212,[1]JW!$A$5:$A$107,1,FALSE),"")</f>
        <v/>
      </c>
      <c r="M1212" t="str">
        <f t="shared" si="37"/>
        <v>Nein</v>
      </c>
    </row>
    <row r="1213" spans="1:13" x14ac:dyDescent="0.2">
      <c r="A1213" s="1" t="str">
        <f>[1]Bestand!A1213</f>
        <v>UR2170ALT</v>
      </c>
      <c r="B1213" s="1" t="str">
        <f>[1]Bestand!F1213</f>
        <v>inaktiver Artikel (8)</v>
      </c>
      <c r="D1213" t="str">
        <f>IFERROR(VLOOKUP(A1213,[1]PB!$A$5:$A$107,1,FALSE),"")</f>
        <v/>
      </c>
      <c r="E1213" s="3" t="str">
        <f t="shared" si="36"/>
        <v/>
      </c>
      <c r="F1213" t="str">
        <f>IFERROR(VLOOKUP(A1213,[1]SE!$A$5:$A$107,1,FALSE),"")</f>
        <v/>
      </c>
      <c r="G1213" t="str">
        <f>IFERROR(VLOOKUP(A1213,[1]MF!$A$5:$A$107,1,FALSE),"")</f>
        <v/>
      </c>
      <c r="H1213" t="str">
        <f>IFERROR(VLOOKUP(A1213,[1]JH!$A$5:$A$107,1,FALSE),"")</f>
        <v/>
      </c>
      <c r="I1213" t="str">
        <f>IFERROR(VLOOKUP(A1213,[1]OP!$A$5:$A$107,1,FALSE),"")</f>
        <v/>
      </c>
      <c r="J1213" t="str">
        <f>IFERROR(VLOOKUP(A1213,[1]SR!$A$5:$A$107,1,FALSE),"")</f>
        <v/>
      </c>
      <c r="K1213" t="str">
        <f>IFERROR(VLOOKUP(A1213,[1]JS!$A$5:$A$107,1,FALSE),"")</f>
        <v/>
      </c>
      <c r="L1213" t="str">
        <f>IFERROR(VLOOKUP(A1213,[1]JW!$A$5:$A$107,1,FALSE),"")</f>
        <v/>
      </c>
      <c r="M1213" t="str">
        <f t="shared" si="37"/>
        <v>Nein</v>
      </c>
    </row>
    <row r="1214" spans="1:13" x14ac:dyDescent="0.2">
      <c r="A1214" s="1" t="str">
        <f>[1]Bestand!A1214</f>
        <v>UR2170SI</v>
      </c>
      <c r="B1214" s="1" t="str">
        <f>[1]Bestand!F1214</f>
        <v>Auslaufartikel (7)</v>
      </c>
      <c r="D1214" t="str">
        <f>IFERROR(VLOOKUP(A1214,[1]PB!$A$5:$A$107,1,FALSE),"")</f>
        <v>UR2170SI</v>
      </c>
      <c r="E1214" s="3" t="str">
        <f t="shared" si="36"/>
        <v/>
      </c>
      <c r="F1214" t="str">
        <f>IFERROR(VLOOKUP(A1214,[1]SE!$A$5:$A$107,1,FALSE),"")</f>
        <v/>
      </c>
      <c r="G1214" t="str">
        <f>IFERROR(VLOOKUP(A1214,[1]MF!$A$5:$A$107,1,FALSE),"")</f>
        <v>UR2170SI</v>
      </c>
      <c r="H1214" t="str">
        <f>IFERROR(VLOOKUP(A1214,[1]JH!$A$5:$A$107,1,FALSE),"")</f>
        <v/>
      </c>
      <c r="I1214" t="str">
        <f>IFERROR(VLOOKUP(A1214,[1]OP!$A$5:$A$107,1,FALSE),"")</f>
        <v/>
      </c>
      <c r="J1214" t="str">
        <f>IFERROR(VLOOKUP(A1214,[1]SR!$A$5:$A$107,1,FALSE),"")</f>
        <v/>
      </c>
      <c r="K1214" t="str">
        <f>IFERROR(VLOOKUP(A1214,[1]JS!$A$5:$A$107,1,FALSE),"")</f>
        <v>UR2170SI</v>
      </c>
      <c r="L1214" t="str">
        <f>IFERROR(VLOOKUP(A1214,[1]JW!$A$5:$A$107,1,FALSE),"")</f>
        <v/>
      </c>
      <c r="M1214" t="str">
        <f t="shared" si="37"/>
        <v>Nein</v>
      </c>
    </row>
    <row r="1215" spans="1:13" x14ac:dyDescent="0.2">
      <c r="A1215" s="1" t="str">
        <f>[1]Bestand!A1215</f>
        <v>UR2180SI</v>
      </c>
      <c r="B1215" s="1" t="str">
        <f>[1]Bestand!F1215</f>
        <v>aktiver Artikel (4)</v>
      </c>
      <c r="D1215" t="str">
        <f>IFERROR(VLOOKUP(A1215,[1]PB!$A$5:$A$107,1,FALSE),"")</f>
        <v/>
      </c>
      <c r="E1215" s="3" t="str">
        <f t="shared" si="36"/>
        <v/>
      </c>
      <c r="F1215" t="str">
        <f>IFERROR(VLOOKUP(A1215,[1]SE!$A$5:$A$107,1,FALSE),"")</f>
        <v/>
      </c>
      <c r="G1215" t="str">
        <f>IFERROR(VLOOKUP(A1215,[1]MF!$A$5:$A$107,1,FALSE),"")</f>
        <v>UR2180SI</v>
      </c>
      <c r="H1215" t="str">
        <f>IFERROR(VLOOKUP(A1215,[1]JH!$A$5:$A$107,1,FALSE),"")</f>
        <v/>
      </c>
      <c r="I1215" t="str">
        <f>IFERROR(VLOOKUP(A1215,[1]OP!$A$5:$A$107,1,FALSE),"")</f>
        <v>UR2180SI</v>
      </c>
      <c r="J1215" t="str">
        <f>IFERROR(VLOOKUP(A1215,[1]SR!$A$5:$A$107,1,FALSE),"")</f>
        <v>UR2180SI</v>
      </c>
      <c r="K1215" t="str">
        <f>IFERROR(VLOOKUP(A1215,[1]JS!$A$5:$A$107,1,FALSE),"")</f>
        <v>UR2180SI</v>
      </c>
      <c r="L1215" t="str">
        <f>IFERROR(VLOOKUP(A1215,[1]JW!$A$5:$A$107,1,FALSE),"")</f>
        <v>UR2180SI</v>
      </c>
      <c r="M1215" t="str">
        <f t="shared" si="37"/>
        <v>Nein</v>
      </c>
    </row>
    <row r="1216" spans="1:13" x14ac:dyDescent="0.2">
      <c r="A1216" s="1" t="str">
        <f>[1]Bestand!A1216</f>
        <v>UR2195SI</v>
      </c>
      <c r="B1216" s="1" t="str">
        <f>[1]Bestand!F1216</f>
        <v>inaktiver Artikel (8)</v>
      </c>
      <c r="D1216" t="str">
        <f>IFERROR(VLOOKUP(A1216,[1]PB!$A$5:$A$107,1,FALSE),"")</f>
        <v/>
      </c>
      <c r="E1216" s="3" t="str">
        <f t="shared" si="36"/>
        <v/>
      </c>
      <c r="F1216" t="str">
        <f>IFERROR(VLOOKUP(A1216,[1]SE!$A$5:$A$107,1,FALSE),"")</f>
        <v/>
      </c>
      <c r="G1216" t="str">
        <f>IFERROR(VLOOKUP(A1216,[1]MF!$A$5:$A$107,1,FALSE),"")</f>
        <v/>
      </c>
      <c r="H1216" t="str">
        <f>IFERROR(VLOOKUP(A1216,[1]JH!$A$5:$A$107,1,FALSE),"")</f>
        <v/>
      </c>
      <c r="I1216" t="str">
        <f>IFERROR(VLOOKUP(A1216,[1]OP!$A$5:$A$107,1,FALSE),"")</f>
        <v/>
      </c>
      <c r="J1216" t="str">
        <f>IFERROR(VLOOKUP(A1216,[1]SR!$A$5:$A$107,1,FALSE),"")</f>
        <v/>
      </c>
      <c r="K1216" t="str">
        <f>IFERROR(VLOOKUP(A1216,[1]JS!$A$5:$A$107,1,FALSE),"")</f>
        <v/>
      </c>
      <c r="L1216" t="str">
        <f>IFERROR(VLOOKUP(A1216,[1]JW!$A$5:$A$107,1,FALSE),"")</f>
        <v/>
      </c>
      <c r="M1216" t="str">
        <f t="shared" si="37"/>
        <v>Nein</v>
      </c>
    </row>
    <row r="1217" spans="1:13" x14ac:dyDescent="0.2">
      <c r="A1217" s="1" t="str">
        <f>[1]Bestand!A1217</f>
        <v>UR220WE</v>
      </c>
      <c r="B1217" s="1" t="str">
        <f>[1]Bestand!F1217</f>
        <v>inaktiver Artikel (8)</v>
      </c>
      <c r="D1217" t="str">
        <f>IFERROR(VLOOKUP(A1217,[1]PB!$A$5:$A$107,1,FALSE),"")</f>
        <v/>
      </c>
      <c r="E1217" s="3" t="str">
        <f t="shared" si="36"/>
        <v/>
      </c>
      <c r="F1217" t="str">
        <f>IFERROR(VLOOKUP(A1217,[1]SE!$A$5:$A$107,1,FALSE),"")</f>
        <v/>
      </c>
      <c r="G1217" t="str">
        <f>IFERROR(VLOOKUP(A1217,[1]MF!$A$5:$A$107,1,FALSE),"")</f>
        <v/>
      </c>
      <c r="H1217" t="str">
        <f>IFERROR(VLOOKUP(A1217,[1]JH!$A$5:$A$107,1,FALSE),"")</f>
        <v/>
      </c>
      <c r="I1217" t="str">
        <f>IFERROR(VLOOKUP(A1217,[1]OP!$A$5:$A$107,1,FALSE),"")</f>
        <v/>
      </c>
      <c r="J1217" t="str">
        <f>IFERROR(VLOOKUP(A1217,[1]SR!$A$5:$A$107,1,FALSE),"")</f>
        <v/>
      </c>
      <c r="K1217" t="str">
        <f>IFERROR(VLOOKUP(A1217,[1]JS!$A$5:$A$107,1,FALSE),"")</f>
        <v/>
      </c>
      <c r="L1217" t="str">
        <f>IFERROR(VLOOKUP(A1217,[1]JW!$A$5:$A$107,1,FALSE),"")</f>
        <v/>
      </c>
      <c r="M1217" t="str">
        <f t="shared" si="37"/>
        <v>Nein</v>
      </c>
    </row>
    <row r="1218" spans="1:13" x14ac:dyDescent="0.2">
      <c r="A1218" s="1" t="str">
        <f>[1]Bestand!A1218</f>
        <v>UR2300</v>
      </c>
      <c r="B1218" s="1" t="str">
        <f>[1]Bestand!F1218</f>
        <v>inaktiver Artikel (8)</v>
      </c>
      <c r="D1218" t="str">
        <f>IFERROR(VLOOKUP(A1218,[1]PB!$A$5:$A$107,1,FALSE),"")</f>
        <v/>
      </c>
      <c r="E1218" s="3" t="str">
        <f t="shared" si="36"/>
        <v/>
      </c>
      <c r="F1218" t="str">
        <f>IFERROR(VLOOKUP(A1218,[1]SE!$A$5:$A$107,1,FALSE),"")</f>
        <v/>
      </c>
      <c r="G1218" t="str">
        <f>IFERROR(VLOOKUP(A1218,[1]MF!$A$5:$A$107,1,FALSE),"")</f>
        <v/>
      </c>
      <c r="H1218" t="str">
        <f>IFERROR(VLOOKUP(A1218,[1]JH!$A$5:$A$107,1,FALSE),"")</f>
        <v/>
      </c>
      <c r="I1218" t="str">
        <f>IFERROR(VLOOKUP(A1218,[1]OP!$A$5:$A$107,1,FALSE),"")</f>
        <v/>
      </c>
      <c r="J1218" t="str">
        <f>IFERROR(VLOOKUP(A1218,[1]SR!$A$5:$A$107,1,FALSE),"")</f>
        <v/>
      </c>
      <c r="K1218" t="str">
        <f>IFERROR(VLOOKUP(A1218,[1]JS!$A$5:$A$107,1,FALSE),"")</f>
        <v/>
      </c>
      <c r="L1218" t="str">
        <f>IFERROR(VLOOKUP(A1218,[1]JW!$A$5:$A$107,1,FALSE),"")</f>
        <v/>
      </c>
      <c r="M1218" t="str">
        <f t="shared" si="37"/>
        <v>Nein</v>
      </c>
    </row>
    <row r="1219" spans="1:13" x14ac:dyDescent="0.2">
      <c r="A1219" s="1" t="str">
        <f>[1]Bestand!A1219</f>
        <v>UR230WE</v>
      </c>
      <c r="B1219" s="1" t="str">
        <f>[1]Bestand!F1219</f>
        <v>Auslaufartikel (7)</v>
      </c>
      <c r="D1219" t="str">
        <f>IFERROR(VLOOKUP(A1219,[1]PB!$A$5:$A$107,1,FALSE),"")</f>
        <v/>
      </c>
      <c r="E1219" s="3" t="str">
        <f t="shared" ref="E1219:E1282" si="38">IF(AND(B1219="aktiver Artikel (4)",C1219="",D1219=A1219),A1219,"")</f>
        <v/>
      </c>
      <c r="F1219" t="str">
        <f>IFERROR(VLOOKUP(A1219,[1]SE!$A$5:$A$107,1,FALSE),"")</f>
        <v>UR230WE</v>
      </c>
      <c r="G1219" t="str">
        <f>IFERROR(VLOOKUP(A1219,[1]MF!$A$5:$A$107,1,FALSE),"")</f>
        <v/>
      </c>
      <c r="H1219" t="str">
        <f>IFERROR(VLOOKUP(A1219,[1]JH!$A$5:$A$107,1,FALSE),"")</f>
        <v/>
      </c>
      <c r="I1219" t="str">
        <f>IFERROR(VLOOKUP(A1219,[1]OP!$A$5:$A$107,1,FALSE),"")</f>
        <v/>
      </c>
      <c r="J1219" t="str">
        <f>IFERROR(VLOOKUP(A1219,[1]SR!$A$5:$A$107,1,FALSE),"")</f>
        <v/>
      </c>
      <c r="K1219" t="str">
        <f>IFERROR(VLOOKUP(A1219,[1]JS!$A$5:$A$107,1,FALSE),"")</f>
        <v/>
      </c>
      <c r="L1219" t="str">
        <f>IFERROR(VLOOKUP(A1219,[1]JW!$A$5:$A$107,1,FALSE),"")</f>
        <v/>
      </c>
      <c r="M1219" t="str">
        <f t="shared" ref="M1219:M1282" si="39">IF(AND(D1219=A1219,F1219=A1219,G1219=A1219,H1219=A1219,I1219=A1219,J1219=A1219,K1219=A1219,L1219=A1219), "Ja", "Nein")</f>
        <v>Nein</v>
      </c>
    </row>
    <row r="1220" spans="1:13" x14ac:dyDescent="0.2">
      <c r="A1220" s="1" t="str">
        <f>[1]Bestand!A1220</f>
        <v>UR240SW</v>
      </c>
      <c r="B1220" s="1" t="str">
        <f>[1]Bestand!F1220</f>
        <v>inaktiver Artikel (8)</v>
      </c>
      <c r="D1220" t="str">
        <f>IFERROR(VLOOKUP(A1220,[1]PB!$A$5:$A$107,1,FALSE),"")</f>
        <v>UR240SW</v>
      </c>
      <c r="E1220" s="3" t="str">
        <f t="shared" si="38"/>
        <v/>
      </c>
      <c r="F1220" t="str">
        <f>IFERROR(VLOOKUP(A1220,[1]SE!$A$5:$A$107,1,FALSE),"")</f>
        <v/>
      </c>
      <c r="G1220" t="str">
        <f>IFERROR(VLOOKUP(A1220,[1]MF!$A$5:$A$107,1,FALSE),"")</f>
        <v/>
      </c>
      <c r="H1220" t="str">
        <f>IFERROR(VLOOKUP(A1220,[1]JH!$A$5:$A$107,1,FALSE),"")</f>
        <v/>
      </c>
      <c r="I1220" t="str">
        <f>IFERROR(VLOOKUP(A1220,[1]OP!$A$5:$A$107,1,FALSE),"")</f>
        <v/>
      </c>
      <c r="J1220" t="str">
        <f>IFERROR(VLOOKUP(A1220,[1]SR!$A$5:$A$107,1,FALSE),"")</f>
        <v/>
      </c>
      <c r="K1220" t="str">
        <f>IFERROR(VLOOKUP(A1220,[1]JS!$A$5:$A$107,1,FALSE),"")</f>
        <v/>
      </c>
      <c r="L1220" t="str">
        <f>IFERROR(VLOOKUP(A1220,[1]JW!$A$5:$A$107,1,FALSE),"")</f>
        <v/>
      </c>
      <c r="M1220" t="str">
        <f t="shared" si="39"/>
        <v>Nein</v>
      </c>
    </row>
    <row r="1221" spans="1:13" x14ac:dyDescent="0.2">
      <c r="A1221" s="1" t="str">
        <f>[1]Bestand!A1221</f>
        <v>UR240WE</v>
      </c>
      <c r="B1221" s="1" t="str">
        <f>[1]Bestand!F1221</f>
        <v>Auslaufartikel (7)</v>
      </c>
      <c r="D1221" t="str">
        <f>IFERROR(VLOOKUP(A1221,[1]PB!$A$5:$A$107,1,FALSE),"")</f>
        <v/>
      </c>
      <c r="E1221" s="3" t="str">
        <f t="shared" si="38"/>
        <v/>
      </c>
      <c r="F1221" t="str">
        <f>IFERROR(VLOOKUP(A1221,[1]SE!$A$5:$A$107,1,FALSE),"")</f>
        <v/>
      </c>
      <c r="G1221" t="str">
        <f>IFERROR(VLOOKUP(A1221,[1]MF!$A$5:$A$107,1,FALSE),"")</f>
        <v/>
      </c>
      <c r="H1221" t="str">
        <f>IFERROR(VLOOKUP(A1221,[1]JH!$A$5:$A$107,1,FALSE),"")</f>
        <v/>
      </c>
      <c r="I1221" t="str">
        <f>IFERROR(VLOOKUP(A1221,[1]OP!$A$5:$A$107,1,FALSE),"")</f>
        <v/>
      </c>
      <c r="J1221" t="str">
        <f>IFERROR(VLOOKUP(A1221,[1]SR!$A$5:$A$107,1,FALSE),"")</f>
        <v/>
      </c>
      <c r="K1221" t="str">
        <f>IFERROR(VLOOKUP(A1221,[1]JS!$A$5:$A$107,1,FALSE),"")</f>
        <v/>
      </c>
      <c r="L1221" t="str">
        <f>IFERROR(VLOOKUP(A1221,[1]JW!$A$5:$A$107,1,FALSE),"")</f>
        <v/>
      </c>
      <c r="M1221" t="str">
        <f t="shared" si="39"/>
        <v>Nein</v>
      </c>
    </row>
    <row r="1222" spans="1:13" x14ac:dyDescent="0.2">
      <c r="A1222" s="1" t="str">
        <f>[1]Bestand!A1222</f>
        <v>UR250AN</v>
      </c>
      <c r="B1222" s="1" t="str">
        <f>[1]Bestand!F1222</f>
        <v>aktiver Artikel (4)</v>
      </c>
      <c r="D1222" t="str">
        <f>IFERROR(VLOOKUP(A1222,[1]PB!$A$5:$A$107,1,FALSE),"")</f>
        <v>UR250AN</v>
      </c>
      <c r="E1222" s="3" t="str">
        <f t="shared" si="38"/>
        <v>UR250AN</v>
      </c>
      <c r="F1222" t="str">
        <f>IFERROR(VLOOKUP(A1222,[1]SE!$A$5:$A$107,1,FALSE),"")</f>
        <v>UR250AN</v>
      </c>
      <c r="G1222" t="str">
        <f>IFERROR(VLOOKUP(A1222,[1]MF!$A$5:$A$107,1,FALSE),"")</f>
        <v>UR250AN</v>
      </c>
      <c r="H1222" t="str">
        <f>IFERROR(VLOOKUP(A1222,[1]JH!$A$5:$A$107,1,FALSE),"")</f>
        <v>UR250AN</v>
      </c>
      <c r="I1222" t="str">
        <f>IFERROR(VLOOKUP(A1222,[1]OP!$A$5:$A$107,1,FALSE),"")</f>
        <v>UR250AN</v>
      </c>
      <c r="J1222" t="str">
        <f>IFERROR(VLOOKUP(A1222,[1]SR!$A$5:$A$107,1,FALSE),"")</f>
        <v>UR250AN</v>
      </c>
      <c r="K1222" t="str">
        <f>IFERROR(VLOOKUP(A1222,[1]JS!$A$5:$A$107,1,FALSE),"")</f>
        <v>UR250AN</v>
      </c>
      <c r="L1222" t="str">
        <f>IFERROR(VLOOKUP(A1222,[1]JW!$A$5:$A$107,1,FALSE),"")</f>
        <v>UR250AN</v>
      </c>
      <c r="M1222" t="str">
        <f t="shared" si="39"/>
        <v>Ja</v>
      </c>
    </row>
    <row r="1223" spans="1:13" x14ac:dyDescent="0.2">
      <c r="A1223" s="1" t="str">
        <f>[1]Bestand!A1223</f>
        <v>UR260SI</v>
      </c>
      <c r="B1223" s="1" t="str">
        <f>[1]Bestand!F1223</f>
        <v>Auslaufartikel (7)</v>
      </c>
      <c r="D1223" t="str">
        <f>IFERROR(VLOOKUP(A1223,[1]PB!$A$5:$A$107,1,FALSE),"")</f>
        <v/>
      </c>
      <c r="E1223" s="3" t="str">
        <f t="shared" si="38"/>
        <v/>
      </c>
      <c r="F1223" t="str">
        <f>IFERROR(VLOOKUP(A1223,[1]SE!$A$5:$A$107,1,FALSE),"")</f>
        <v/>
      </c>
      <c r="G1223" t="str">
        <f>IFERROR(VLOOKUP(A1223,[1]MF!$A$5:$A$107,1,FALSE),"")</f>
        <v/>
      </c>
      <c r="H1223" t="str">
        <f>IFERROR(VLOOKUP(A1223,[1]JH!$A$5:$A$107,1,FALSE),"")</f>
        <v/>
      </c>
      <c r="I1223" t="str">
        <f>IFERROR(VLOOKUP(A1223,[1]OP!$A$5:$A$107,1,FALSE),"")</f>
        <v/>
      </c>
      <c r="J1223" t="str">
        <f>IFERROR(VLOOKUP(A1223,[1]SR!$A$5:$A$107,1,FALSE),"")</f>
        <v/>
      </c>
      <c r="K1223" t="str">
        <f>IFERROR(VLOOKUP(A1223,[1]JS!$A$5:$A$107,1,FALSE),"")</f>
        <v/>
      </c>
      <c r="L1223" t="str">
        <f>IFERROR(VLOOKUP(A1223,[1]JW!$A$5:$A$107,1,FALSE),"")</f>
        <v/>
      </c>
      <c r="M1223" t="str">
        <f t="shared" si="39"/>
        <v>Nein</v>
      </c>
    </row>
    <row r="1224" spans="1:13" x14ac:dyDescent="0.2">
      <c r="A1224" s="1" t="str">
        <f>[1]Bestand!A1224</f>
        <v>UR270DS</v>
      </c>
      <c r="B1224" s="1" t="str">
        <f>[1]Bestand!F1224</f>
        <v>inaktiver Artikel (8)</v>
      </c>
      <c r="D1224" t="str">
        <f>IFERROR(VLOOKUP(A1224,[1]PB!$A$5:$A$107,1,FALSE),"")</f>
        <v/>
      </c>
      <c r="E1224" s="3" t="str">
        <f t="shared" si="38"/>
        <v/>
      </c>
      <c r="F1224" t="str">
        <f>IFERROR(VLOOKUP(A1224,[1]SE!$A$5:$A$107,1,FALSE),"")</f>
        <v/>
      </c>
      <c r="G1224" t="str">
        <f>IFERROR(VLOOKUP(A1224,[1]MF!$A$5:$A$107,1,FALSE),"")</f>
        <v/>
      </c>
      <c r="H1224" t="str">
        <f>IFERROR(VLOOKUP(A1224,[1]JH!$A$5:$A$107,1,FALSE),"")</f>
        <v/>
      </c>
      <c r="I1224" t="str">
        <f>IFERROR(VLOOKUP(A1224,[1]OP!$A$5:$A$107,1,FALSE),"")</f>
        <v/>
      </c>
      <c r="J1224" t="str">
        <f>IFERROR(VLOOKUP(A1224,[1]SR!$A$5:$A$107,1,FALSE),"")</f>
        <v/>
      </c>
      <c r="K1224" t="str">
        <f>IFERROR(VLOOKUP(A1224,[1]JS!$A$5:$A$107,1,FALSE),"")</f>
        <v/>
      </c>
      <c r="L1224" t="str">
        <f>IFERROR(VLOOKUP(A1224,[1]JW!$A$5:$A$107,1,FALSE),"")</f>
        <v/>
      </c>
      <c r="M1224" t="str">
        <f t="shared" si="39"/>
        <v>Nein</v>
      </c>
    </row>
    <row r="1225" spans="1:13" x14ac:dyDescent="0.2">
      <c r="A1225" s="1" t="str">
        <f>[1]Bestand!A1225</f>
        <v>UR270KU</v>
      </c>
      <c r="B1225" s="1" t="str">
        <f>[1]Bestand!F1225</f>
        <v>inaktiver Artikel (8)</v>
      </c>
      <c r="D1225" t="str">
        <f>IFERROR(VLOOKUP(A1225,[1]PB!$A$5:$A$107,1,FALSE),"")</f>
        <v/>
      </c>
      <c r="E1225" s="3" t="str">
        <f t="shared" si="38"/>
        <v/>
      </c>
      <c r="F1225" t="str">
        <f>IFERROR(VLOOKUP(A1225,[1]SE!$A$5:$A$107,1,FALSE),"")</f>
        <v/>
      </c>
      <c r="G1225" t="str">
        <f>IFERROR(VLOOKUP(A1225,[1]MF!$A$5:$A$107,1,FALSE),"")</f>
        <v/>
      </c>
      <c r="H1225" t="str">
        <f>IFERROR(VLOOKUP(A1225,[1]JH!$A$5:$A$107,1,FALSE),"")</f>
        <v/>
      </c>
      <c r="I1225" t="str">
        <f>IFERROR(VLOOKUP(A1225,[1]OP!$A$5:$A$107,1,FALSE),"")</f>
        <v/>
      </c>
      <c r="J1225" t="str">
        <f>IFERROR(VLOOKUP(A1225,[1]SR!$A$5:$A$107,1,FALSE),"")</f>
        <v/>
      </c>
      <c r="K1225" t="str">
        <f>IFERROR(VLOOKUP(A1225,[1]JS!$A$5:$A$107,1,FALSE),"")</f>
        <v/>
      </c>
      <c r="L1225" t="str">
        <f>IFERROR(VLOOKUP(A1225,[1]JW!$A$5:$A$107,1,FALSE),"")</f>
        <v/>
      </c>
      <c r="M1225" t="str">
        <f t="shared" si="39"/>
        <v>Nein</v>
      </c>
    </row>
    <row r="1226" spans="1:13" x14ac:dyDescent="0.2">
      <c r="A1226" s="1" t="str">
        <f>[1]Bestand!A1226</f>
        <v>UR270LI</v>
      </c>
      <c r="B1226" s="1" t="str">
        <f>[1]Bestand!F1226</f>
        <v>inaktiver Artikel (8)</v>
      </c>
      <c r="D1226" t="str">
        <f>IFERROR(VLOOKUP(A1226,[1]PB!$A$5:$A$107,1,FALSE),"")</f>
        <v/>
      </c>
      <c r="E1226" s="3" t="str">
        <f t="shared" si="38"/>
        <v/>
      </c>
      <c r="F1226" t="str">
        <f>IFERROR(VLOOKUP(A1226,[1]SE!$A$5:$A$107,1,FALSE),"")</f>
        <v/>
      </c>
      <c r="G1226" t="str">
        <f>IFERROR(VLOOKUP(A1226,[1]MF!$A$5:$A$107,1,FALSE),"")</f>
        <v/>
      </c>
      <c r="H1226" t="str">
        <f>IFERROR(VLOOKUP(A1226,[1]JH!$A$5:$A$107,1,FALSE),"")</f>
        <v/>
      </c>
      <c r="I1226" t="str">
        <f>IFERROR(VLOOKUP(A1226,[1]OP!$A$5:$A$107,1,FALSE),"")</f>
        <v/>
      </c>
      <c r="J1226" t="str">
        <f>IFERROR(VLOOKUP(A1226,[1]SR!$A$5:$A$107,1,FALSE),"")</f>
        <v/>
      </c>
      <c r="K1226" t="str">
        <f>IFERROR(VLOOKUP(A1226,[1]JS!$A$5:$A$107,1,FALSE),"")</f>
        <v/>
      </c>
      <c r="L1226" t="str">
        <f>IFERROR(VLOOKUP(A1226,[1]JW!$A$5:$A$107,1,FALSE),"")</f>
        <v/>
      </c>
      <c r="M1226" t="str">
        <f t="shared" si="39"/>
        <v>Nein</v>
      </c>
    </row>
    <row r="1227" spans="1:13" x14ac:dyDescent="0.2">
      <c r="A1227" s="1" t="str">
        <f>[1]Bestand!A1227</f>
        <v>UR270RO</v>
      </c>
      <c r="B1227" s="1" t="str">
        <f>[1]Bestand!F1227</f>
        <v>inaktiver Artikel (8)</v>
      </c>
      <c r="D1227" t="str">
        <f>IFERROR(VLOOKUP(A1227,[1]PB!$A$5:$A$107,1,FALSE),"")</f>
        <v/>
      </c>
      <c r="E1227" s="3" t="str">
        <f t="shared" si="38"/>
        <v/>
      </c>
      <c r="F1227" t="str">
        <f>IFERROR(VLOOKUP(A1227,[1]SE!$A$5:$A$107,1,FALSE),"")</f>
        <v/>
      </c>
      <c r="G1227" t="str">
        <f>IFERROR(VLOOKUP(A1227,[1]MF!$A$5:$A$107,1,FALSE),"")</f>
        <v/>
      </c>
      <c r="H1227" t="str">
        <f>IFERROR(VLOOKUP(A1227,[1]JH!$A$5:$A$107,1,FALSE),"")</f>
        <v/>
      </c>
      <c r="I1227" t="str">
        <f>IFERROR(VLOOKUP(A1227,[1]OP!$A$5:$A$107,1,FALSE),"")</f>
        <v/>
      </c>
      <c r="J1227" t="str">
        <f>IFERROR(VLOOKUP(A1227,[1]SR!$A$5:$A$107,1,FALSE),"")</f>
        <v/>
      </c>
      <c r="K1227" t="str">
        <f>IFERROR(VLOOKUP(A1227,[1]JS!$A$5:$A$107,1,FALSE),"")</f>
        <v/>
      </c>
      <c r="L1227" t="str">
        <f>IFERROR(VLOOKUP(A1227,[1]JW!$A$5:$A$107,1,FALSE),"")</f>
        <v/>
      </c>
      <c r="M1227" t="str">
        <f t="shared" si="39"/>
        <v>Nein</v>
      </c>
    </row>
    <row r="1228" spans="1:13" x14ac:dyDescent="0.2">
      <c r="A1228" s="1" t="str">
        <f>[1]Bestand!A1228</f>
        <v>UR400W</v>
      </c>
      <c r="B1228" s="1" t="str">
        <f>[1]Bestand!F1228</f>
        <v>inaktiver Artikel (8)</v>
      </c>
      <c r="D1228" t="str">
        <f>IFERROR(VLOOKUP(A1228,[1]PB!$A$5:$A$107,1,FALSE),"")</f>
        <v/>
      </c>
      <c r="E1228" s="3" t="str">
        <f t="shared" si="38"/>
        <v/>
      </c>
      <c r="F1228" t="str">
        <f>IFERROR(VLOOKUP(A1228,[1]SE!$A$5:$A$107,1,FALSE),"")</f>
        <v/>
      </c>
      <c r="G1228" t="str">
        <f>IFERROR(VLOOKUP(A1228,[1]MF!$A$5:$A$107,1,FALSE),"")</f>
        <v/>
      </c>
      <c r="H1228" t="str">
        <f>IFERROR(VLOOKUP(A1228,[1]JH!$A$5:$A$107,1,FALSE),"")</f>
        <v/>
      </c>
      <c r="I1228" t="str">
        <f>IFERROR(VLOOKUP(A1228,[1]OP!$A$5:$A$107,1,FALSE),"")</f>
        <v/>
      </c>
      <c r="J1228" t="str">
        <f>IFERROR(VLOOKUP(A1228,[1]SR!$A$5:$A$107,1,FALSE),"")</f>
        <v/>
      </c>
      <c r="K1228" t="str">
        <f>IFERROR(VLOOKUP(A1228,[1]JS!$A$5:$A$107,1,FALSE),"")</f>
        <v/>
      </c>
      <c r="L1228" t="str">
        <f>IFERROR(VLOOKUP(A1228,[1]JW!$A$5:$A$107,1,FALSE),"")</f>
        <v/>
      </c>
      <c r="M1228" t="str">
        <f t="shared" si="39"/>
        <v>Nein</v>
      </c>
    </row>
    <row r="1229" spans="1:13" x14ac:dyDescent="0.2">
      <c r="A1229" s="1" t="str">
        <f>[1]Bestand!A1229</f>
        <v>UR406SI</v>
      </c>
      <c r="B1229" s="1" t="str">
        <f>[1]Bestand!F1229</f>
        <v>inaktiver Artikel (8)</v>
      </c>
      <c r="D1229" t="str">
        <f>IFERROR(VLOOKUP(A1229,[1]PB!$A$5:$A$107,1,FALSE),"")</f>
        <v/>
      </c>
      <c r="E1229" s="3" t="str">
        <f t="shared" si="38"/>
        <v/>
      </c>
      <c r="F1229" t="str">
        <f>IFERROR(VLOOKUP(A1229,[1]SE!$A$5:$A$107,1,FALSE),"")</f>
        <v/>
      </c>
      <c r="G1229" t="str">
        <f>IFERROR(VLOOKUP(A1229,[1]MF!$A$5:$A$107,1,FALSE),"")</f>
        <v/>
      </c>
      <c r="H1229" t="str">
        <f>IFERROR(VLOOKUP(A1229,[1]JH!$A$5:$A$107,1,FALSE),"")</f>
        <v/>
      </c>
      <c r="I1229" t="str">
        <f>IFERROR(VLOOKUP(A1229,[1]OP!$A$5:$A$107,1,FALSE),"")</f>
        <v/>
      </c>
      <c r="J1229" t="str">
        <f>IFERROR(VLOOKUP(A1229,[1]SR!$A$5:$A$107,1,FALSE),"")</f>
        <v/>
      </c>
      <c r="K1229" t="str">
        <f>IFERROR(VLOOKUP(A1229,[1]JS!$A$5:$A$107,1,FALSE),"")</f>
        <v/>
      </c>
      <c r="L1229" t="str">
        <f>IFERROR(VLOOKUP(A1229,[1]JW!$A$5:$A$107,1,FALSE),"")</f>
        <v/>
      </c>
      <c r="M1229" t="str">
        <f t="shared" si="39"/>
        <v>Nein</v>
      </c>
    </row>
    <row r="1230" spans="1:13" x14ac:dyDescent="0.2">
      <c r="A1230" s="1" t="str">
        <f>[1]Bestand!A1230</f>
        <v>UR411SI</v>
      </c>
      <c r="B1230" s="1" t="str">
        <f>[1]Bestand!F1230</f>
        <v>Auslaufartikel (7)</v>
      </c>
      <c r="D1230" t="str">
        <f>IFERROR(VLOOKUP(A1230,[1]PB!$A$5:$A$107,1,FALSE),"")</f>
        <v/>
      </c>
      <c r="E1230" s="3" t="str">
        <f t="shared" si="38"/>
        <v/>
      </c>
      <c r="F1230" t="str">
        <f>IFERROR(VLOOKUP(A1230,[1]SE!$A$5:$A$107,1,FALSE),"")</f>
        <v/>
      </c>
      <c r="G1230" t="str">
        <f>IFERROR(VLOOKUP(A1230,[1]MF!$A$5:$A$107,1,FALSE),"")</f>
        <v/>
      </c>
      <c r="H1230" t="str">
        <f>IFERROR(VLOOKUP(A1230,[1]JH!$A$5:$A$107,1,FALSE),"")</f>
        <v/>
      </c>
      <c r="I1230" t="str">
        <f>IFERROR(VLOOKUP(A1230,[1]OP!$A$5:$A$107,1,FALSE),"")</f>
        <v/>
      </c>
      <c r="J1230" t="str">
        <f>IFERROR(VLOOKUP(A1230,[1]SR!$A$5:$A$107,1,FALSE),"")</f>
        <v/>
      </c>
      <c r="K1230" t="str">
        <f>IFERROR(VLOOKUP(A1230,[1]JS!$A$5:$A$107,1,FALSE),"")</f>
        <v/>
      </c>
      <c r="L1230" t="str">
        <f>IFERROR(VLOOKUP(A1230,[1]JW!$A$5:$A$107,1,FALSE),"")</f>
        <v/>
      </c>
      <c r="M1230" t="str">
        <f t="shared" si="39"/>
        <v>Nein</v>
      </c>
    </row>
    <row r="1231" spans="1:13" x14ac:dyDescent="0.2">
      <c r="A1231" s="1" t="str">
        <f>[1]Bestand!A1231</f>
        <v>UR455</v>
      </c>
      <c r="B1231" s="1" t="str">
        <f>[1]Bestand!F1231</f>
        <v>inaktiver Artikel (8)</v>
      </c>
      <c r="D1231" t="str">
        <f>IFERROR(VLOOKUP(A1231,[1]PB!$A$5:$A$107,1,FALSE),"")</f>
        <v/>
      </c>
      <c r="E1231" s="3" t="str">
        <f t="shared" si="38"/>
        <v/>
      </c>
      <c r="F1231" t="str">
        <f>IFERROR(VLOOKUP(A1231,[1]SE!$A$5:$A$107,1,FALSE),"")</f>
        <v/>
      </c>
      <c r="G1231" t="str">
        <f>IFERROR(VLOOKUP(A1231,[1]MF!$A$5:$A$107,1,FALSE),"")</f>
        <v/>
      </c>
      <c r="H1231" t="str">
        <f>IFERROR(VLOOKUP(A1231,[1]JH!$A$5:$A$107,1,FALSE),"")</f>
        <v/>
      </c>
      <c r="I1231" t="str">
        <f>IFERROR(VLOOKUP(A1231,[1]OP!$A$5:$A$107,1,FALSE),"")</f>
        <v/>
      </c>
      <c r="J1231" t="str">
        <f>IFERROR(VLOOKUP(A1231,[1]SR!$A$5:$A$107,1,FALSE),"")</f>
        <v/>
      </c>
      <c r="K1231" t="str">
        <f>IFERROR(VLOOKUP(A1231,[1]JS!$A$5:$A$107,1,FALSE),"")</f>
        <v/>
      </c>
      <c r="L1231" t="str">
        <f>IFERROR(VLOOKUP(A1231,[1]JW!$A$5:$A$107,1,FALSE),"")</f>
        <v/>
      </c>
      <c r="M1231" t="str">
        <f t="shared" si="39"/>
        <v>Nein</v>
      </c>
    </row>
    <row r="1232" spans="1:13" x14ac:dyDescent="0.2">
      <c r="A1232" s="1" t="str">
        <f>[1]Bestand!A1232</f>
        <v>UR501</v>
      </c>
      <c r="B1232" s="1" t="str">
        <f>[1]Bestand!F1232</f>
        <v>inaktiver Artikel (8)</v>
      </c>
      <c r="D1232" t="str">
        <f>IFERROR(VLOOKUP(A1232,[1]PB!$A$5:$A$107,1,FALSE),"")</f>
        <v/>
      </c>
      <c r="E1232" s="3" t="str">
        <f t="shared" si="38"/>
        <v/>
      </c>
      <c r="F1232" t="str">
        <f>IFERROR(VLOOKUP(A1232,[1]SE!$A$5:$A$107,1,FALSE),"")</f>
        <v/>
      </c>
      <c r="G1232" t="str">
        <f>IFERROR(VLOOKUP(A1232,[1]MF!$A$5:$A$107,1,FALSE),"")</f>
        <v/>
      </c>
      <c r="H1232" t="str">
        <f>IFERROR(VLOOKUP(A1232,[1]JH!$A$5:$A$107,1,FALSE),"")</f>
        <v/>
      </c>
      <c r="I1232" t="str">
        <f>IFERROR(VLOOKUP(A1232,[1]OP!$A$5:$A$107,1,FALSE),"")</f>
        <v/>
      </c>
      <c r="J1232" t="str">
        <f>IFERROR(VLOOKUP(A1232,[1]SR!$A$5:$A$107,1,FALSE),"")</f>
        <v/>
      </c>
      <c r="K1232" t="str">
        <f>IFERROR(VLOOKUP(A1232,[1]JS!$A$5:$A$107,1,FALSE),"")</f>
        <v/>
      </c>
      <c r="L1232" t="str">
        <f>IFERROR(VLOOKUP(A1232,[1]JW!$A$5:$A$107,1,FALSE),"")</f>
        <v/>
      </c>
      <c r="M1232" t="str">
        <f t="shared" si="39"/>
        <v>Nein</v>
      </c>
    </row>
    <row r="1233" spans="1:13" x14ac:dyDescent="0.2">
      <c r="A1233" s="1" t="str">
        <f>[1]Bestand!A1233</f>
        <v>UR580SW</v>
      </c>
      <c r="B1233" s="1" t="str">
        <f>[1]Bestand!F1233</f>
        <v>Auslaufartikel (7)</v>
      </c>
      <c r="D1233" t="str">
        <f>IFERROR(VLOOKUP(A1233,[1]PB!$A$5:$A$107,1,FALSE),"")</f>
        <v/>
      </c>
      <c r="E1233" s="3" t="str">
        <f t="shared" si="38"/>
        <v/>
      </c>
      <c r="F1233" t="str">
        <f>IFERROR(VLOOKUP(A1233,[1]SE!$A$5:$A$107,1,FALSE),"")</f>
        <v/>
      </c>
      <c r="G1233" t="str">
        <f>IFERROR(VLOOKUP(A1233,[1]MF!$A$5:$A$107,1,FALSE),"")</f>
        <v/>
      </c>
      <c r="H1233" t="str">
        <f>IFERROR(VLOOKUP(A1233,[1]JH!$A$5:$A$107,1,FALSE),"")</f>
        <v/>
      </c>
      <c r="I1233" t="str">
        <f>IFERROR(VLOOKUP(A1233,[1]OP!$A$5:$A$107,1,FALSE),"")</f>
        <v/>
      </c>
      <c r="J1233" t="str">
        <f>IFERROR(VLOOKUP(A1233,[1]SR!$A$5:$A$107,1,FALSE),"")</f>
        <v/>
      </c>
      <c r="K1233" t="str">
        <f>IFERROR(VLOOKUP(A1233,[1]JS!$A$5:$A$107,1,FALSE),"")</f>
        <v/>
      </c>
      <c r="L1233" t="str">
        <f>IFERROR(VLOOKUP(A1233,[1]JW!$A$5:$A$107,1,FALSE),"")</f>
        <v/>
      </c>
      <c r="M1233" t="str">
        <f t="shared" si="39"/>
        <v>Nein</v>
      </c>
    </row>
    <row r="1234" spans="1:13" x14ac:dyDescent="0.2">
      <c r="A1234" s="1" t="str">
        <f>[1]Bestand!A1234</f>
        <v>UR600SW</v>
      </c>
      <c r="B1234" s="1" t="str">
        <f>[1]Bestand!F1234</f>
        <v>inaktiver Artikel (8)</v>
      </c>
      <c r="D1234" t="str">
        <f>IFERROR(VLOOKUP(A1234,[1]PB!$A$5:$A$107,1,FALSE),"")</f>
        <v/>
      </c>
      <c r="E1234" s="3" t="str">
        <f t="shared" si="38"/>
        <v/>
      </c>
      <c r="F1234" t="str">
        <f>IFERROR(VLOOKUP(A1234,[1]SE!$A$5:$A$107,1,FALSE),"")</f>
        <v/>
      </c>
      <c r="G1234" t="str">
        <f>IFERROR(VLOOKUP(A1234,[1]MF!$A$5:$A$107,1,FALSE),"")</f>
        <v/>
      </c>
      <c r="H1234" t="str">
        <f>IFERROR(VLOOKUP(A1234,[1]JH!$A$5:$A$107,1,FALSE),"")</f>
        <v/>
      </c>
      <c r="I1234" t="str">
        <f>IFERROR(VLOOKUP(A1234,[1]OP!$A$5:$A$107,1,FALSE),"")</f>
        <v/>
      </c>
      <c r="J1234" t="str">
        <f>IFERROR(VLOOKUP(A1234,[1]SR!$A$5:$A$107,1,FALSE),"")</f>
        <v/>
      </c>
      <c r="K1234" t="str">
        <f>IFERROR(VLOOKUP(A1234,[1]JS!$A$5:$A$107,1,FALSE),"")</f>
        <v/>
      </c>
      <c r="L1234" t="str">
        <f>IFERROR(VLOOKUP(A1234,[1]JW!$A$5:$A$107,1,FALSE),"")</f>
        <v/>
      </c>
      <c r="M1234" t="str">
        <f t="shared" si="39"/>
        <v>Nein</v>
      </c>
    </row>
    <row r="1235" spans="1:13" x14ac:dyDescent="0.2">
      <c r="A1235" s="1" t="str">
        <f>[1]Bestand!A1235</f>
        <v>UR620</v>
      </c>
      <c r="B1235" s="1" t="str">
        <f>[1]Bestand!F1235</f>
        <v>Auslaufartikel (7)</v>
      </c>
      <c r="D1235" t="str">
        <f>IFERROR(VLOOKUP(A1235,[1]PB!$A$5:$A$107,1,FALSE),"")</f>
        <v/>
      </c>
      <c r="E1235" s="3" t="str">
        <f t="shared" si="38"/>
        <v/>
      </c>
      <c r="F1235" t="str">
        <f>IFERROR(VLOOKUP(A1235,[1]SE!$A$5:$A$107,1,FALSE),"")</f>
        <v/>
      </c>
      <c r="G1235" t="str">
        <f>IFERROR(VLOOKUP(A1235,[1]MF!$A$5:$A$107,1,FALSE),"")</f>
        <v/>
      </c>
      <c r="H1235" t="str">
        <f>IFERROR(VLOOKUP(A1235,[1]JH!$A$5:$A$107,1,FALSE),"")</f>
        <v/>
      </c>
      <c r="I1235" t="str">
        <f>IFERROR(VLOOKUP(A1235,[1]OP!$A$5:$A$107,1,FALSE),"")</f>
        <v/>
      </c>
      <c r="J1235" t="str">
        <f>IFERROR(VLOOKUP(A1235,[1]SR!$A$5:$A$107,1,FALSE),"")</f>
        <v/>
      </c>
      <c r="K1235" t="str">
        <f>IFERROR(VLOOKUP(A1235,[1]JS!$A$5:$A$107,1,FALSE),"")</f>
        <v/>
      </c>
      <c r="L1235" t="str">
        <f>IFERROR(VLOOKUP(A1235,[1]JW!$A$5:$A$107,1,FALSE),"")</f>
        <v/>
      </c>
      <c r="M1235" t="str">
        <f t="shared" si="39"/>
        <v>Nein</v>
      </c>
    </row>
    <row r="1236" spans="1:13" x14ac:dyDescent="0.2">
      <c r="A1236" s="1" t="str">
        <f>[1]Bestand!A1236</f>
        <v>UR630WE</v>
      </c>
      <c r="B1236" s="1" t="str">
        <f>[1]Bestand!F1236</f>
        <v>aktiver Artikel (4)</v>
      </c>
      <c r="D1236" t="str">
        <f>IFERROR(VLOOKUP(A1236,[1]PB!$A$5:$A$107,1,FALSE),"")</f>
        <v/>
      </c>
      <c r="E1236" s="3" t="str">
        <f t="shared" si="38"/>
        <v/>
      </c>
      <c r="F1236" t="str">
        <f>IFERROR(VLOOKUP(A1236,[1]SE!$A$5:$A$107,1,FALSE),"")</f>
        <v/>
      </c>
      <c r="G1236" t="str">
        <f>IFERROR(VLOOKUP(A1236,[1]MF!$A$5:$A$107,1,FALSE),"")</f>
        <v/>
      </c>
      <c r="H1236" t="str">
        <f>IFERROR(VLOOKUP(A1236,[1]JH!$A$5:$A$107,1,FALSE),"")</f>
        <v/>
      </c>
      <c r="I1236" t="str">
        <f>IFERROR(VLOOKUP(A1236,[1]OP!$A$5:$A$107,1,FALSE),"")</f>
        <v/>
      </c>
      <c r="J1236" t="str">
        <f>IFERROR(VLOOKUP(A1236,[1]SR!$A$5:$A$107,1,FALSE),"")</f>
        <v/>
      </c>
      <c r="K1236" t="str">
        <f>IFERROR(VLOOKUP(A1236,[1]JS!$A$5:$A$107,1,FALSE),"")</f>
        <v/>
      </c>
      <c r="L1236" t="str">
        <f>IFERROR(VLOOKUP(A1236,[1]JW!$A$5:$A$107,1,FALSE),"")</f>
        <v/>
      </c>
      <c r="M1236" t="str">
        <f t="shared" si="39"/>
        <v>Nein</v>
      </c>
    </row>
    <row r="1237" spans="1:13" x14ac:dyDescent="0.2">
      <c r="A1237" s="1" t="str">
        <f>[1]Bestand!A1237</f>
        <v>UR6600SW</v>
      </c>
      <c r="B1237" s="1" t="str">
        <f>[1]Bestand!F1237</f>
        <v>Auslaufartikel (7)</v>
      </c>
      <c r="D1237" t="str">
        <f>IFERROR(VLOOKUP(A1237,[1]PB!$A$5:$A$107,1,FALSE),"")</f>
        <v/>
      </c>
      <c r="E1237" s="3" t="str">
        <f t="shared" si="38"/>
        <v/>
      </c>
      <c r="F1237" t="str">
        <f>IFERROR(VLOOKUP(A1237,[1]SE!$A$5:$A$107,1,FALSE),"")</f>
        <v>UR6600SW</v>
      </c>
      <c r="G1237" t="str">
        <f>IFERROR(VLOOKUP(A1237,[1]MF!$A$5:$A$107,1,FALSE),"")</f>
        <v>UR6600SW</v>
      </c>
      <c r="H1237" t="str">
        <f>IFERROR(VLOOKUP(A1237,[1]JH!$A$5:$A$107,1,FALSE),"")</f>
        <v>UR6600SW</v>
      </c>
      <c r="I1237" t="str">
        <f>IFERROR(VLOOKUP(A1237,[1]OP!$A$5:$A$107,1,FALSE),"")</f>
        <v/>
      </c>
      <c r="J1237" t="str">
        <f>IFERROR(VLOOKUP(A1237,[1]SR!$A$5:$A$107,1,FALSE),"")</f>
        <v>UR6600SW</v>
      </c>
      <c r="K1237" t="str">
        <f>IFERROR(VLOOKUP(A1237,[1]JS!$A$5:$A$107,1,FALSE),"")</f>
        <v>UR6600SW</v>
      </c>
      <c r="L1237" t="str">
        <f>IFERROR(VLOOKUP(A1237,[1]JW!$A$5:$A$107,1,FALSE),"")</f>
        <v/>
      </c>
      <c r="M1237" t="str">
        <f t="shared" si="39"/>
        <v>Nein</v>
      </c>
    </row>
    <row r="1238" spans="1:13" x14ac:dyDescent="0.2">
      <c r="A1238" s="1" t="str">
        <f>[1]Bestand!A1238</f>
        <v>UR6700AN</v>
      </c>
      <c r="B1238" s="1" t="str">
        <f>[1]Bestand!F1238</f>
        <v>aktiver Artikel (4)</v>
      </c>
      <c r="D1238" t="str">
        <f>IFERROR(VLOOKUP(A1238,[1]PB!$A$5:$A$107,1,FALSE),"")</f>
        <v>UR6700AN</v>
      </c>
      <c r="E1238" s="3" t="str">
        <f t="shared" si="38"/>
        <v>UR6700AN</v>
      </c>
      <c r="F1238" t="str">
        <f>IFERROR(VLOOKUP(A1238,[1]SE!$A$5:$A$107,1,FALSE),"")</f>
        <v>UR6700AN</v>
      </c>
      <c r="G1238" t="str">
        <f>IFERROR(VLOOKUP(A1238,[1]MF!$A$5:$A$107,1,FALSE),"")</f>
        <v/>
      </c>
      <c r="H1238" t="str">
        <f>IFERROR(VLOOKUP(A1238,[1]JH!$A$5:$A$107,1,FALSE),"")</f>
        <v>UR6700AN</v>
      </c>
      <c r="I1238" t="str">
        <f>IFERROR(VLOOKUP(A1238,[1]OP!$A$5:$A$107,1,FALSE),"")</f>
        <v/>
      </c>
      <c r="J1238" t="str">
        <f>IFERROR(VLOOKUP(A1238,[1]SR!$A$5:$A$107,1,FALSE),"")</f>
        <v>UR6700AN</v>
      </c>
      <c r="K1238" t="str">
        <f>IFERROR(VLOOKUP(A1238,[1]JS!$A$5:$A$107,1,FALSE),"")</f>
        <v>UR6700AN</v>
      </c>
      <c r="L1238" t="str">
        <f>IFERROR(VLOOKUP(A1238,[1]JW!$A$5:$A$107,1,FALSE),"")</f>
        <v>UR6700AN</v>
      </c>
      <c r="M1238" t="str">
        <f t="shared" si="39"/>
        <v>Nein</v>
      </c>
    </row>
    <row r="1239" spans="1:13" x14ac:dyDescent="0.2">
      <c r="A1239" s="1" t="str">
        <f>[1]Bestand!A1239</f>
        <v>UR800SW</v>
      </c>
      <c r="B1239" s="1" t="str">
        <f>[1]Bestand!F1239</f>
        <v>inaktiver Artikel (8)</v>
      </c>
      <c r="D1239" t="str">
        <f>IFERROR(VLOOKUP(A1239,[1]PB!$A$5:$A$107,1,FALSE),"")</f>
        <v/>
      </c>
      <c r="E1239" s="3" t="str">
        <f t="shared" si="38"/>
        <v/>
      </c>
      <c r="F1239" t="str">
        <f>IFERROR(VLOOKUP(A1239,[1]SE!$A$5:$A$107,1,FALSE),"")</f>
        <v/>
      </c>
      <c r="G1239" t="str">
        <f>IFERROR(VLOOKUP(A1239,[1]MF!$A$5:$A$107,1,FALSE),"")</f>
        <v/>
      </c>
      <c r="H1239" t="str">
        <f>IFERROR(VLOOKUP(A1239,[1]JH!$A$5:$A$107,1,FALSE),"")</f>
        <v/>
      </c>
      <c r="I1239" t="str">
        <f>IFERROR(VLOOKUP(A1239,[1]OP!$A$5:$A$107,1,FALSE),"")</f>
        <v/>
      </c>
      <c r="J1239" t="str">
        <f>IFERROR(VLOOKUP(A1239,[1]SR!$A$5:$A$107,1,FALSE),"")</f>
        <v/>
      </c>
      <c r="K1239" t="str">
        <f>IFERROR(VLOOKUP(A1239,[1]JS!$A$5:$A$107,1,FALSE),"")</f>
        <v/>
      </c>
      <c r="L1239" t="str">
        <f>IFERROR(VLOOKUP(A1239,[1]JW!$A$5:$A$107,1,FALSE),"")</f>
        <v/>
      </c>
      <c r="M1239" t="str">
        <f t="shared" si="39"/>
        <v>Nein</v>
      </c>
    </row>
    <row r="1240" spans="1:13" x14ac:dyDescent="0.2">
      <c r="A1240" s="1" t="str">
        <f>[1]Bestand!A1240</f>
        <v>UR8100SI</v>
      </c>
      <c r="B1240" s="1" t="str">
        <f>[1]Bestand!F1240</f>
        <v>inaktiver Artikel (8)</v>
      </c>
      <c r="D1240" t="str">
        <f>IFERROR(VLOOKUP(A1240,[1]PB!$A$5:$A$107,1,FALSE),"")</f>
        <v/>
      </c>
      <c r="E1240" s="3" t="str">
        <f t="shared" si="38"/>
        <v/>
      </c>
      <c r="F1240" t="str">
        <f>IFERROR(VLOOKUP(A1240,[1]SE!$A$5:$A$107,1,FALSE),"")</f>
        <v/>
      </c>
      <c r="G1240" t="str">
        <f>IFERROR(VLOOKUP(A1240,[1]MF!$A$5:$A$107,1,FALSE),"")</f>
        <v/>
      </c>
      <c r="H1240" t="str">
        <f>IFERROR(VLOOKUP(A1240,[1]JH!$A$5:$A$107,1,FALSE),"")</f>
        <v/>
      </c>
      <c r="I1240" t="str">
        <f>IFERROR(VLOOKUP(A1240,[1]OP!$A$5:$A$107,1,FALSE),"")</f>
        <v/>
      </c>
      <c r="J1240" t="str">
        <f>IFERROR(VLOOKUP(A1240,[1]SR!$A$5:$A$107,1,FALSE),"")</f>
        <v/>
      </c>
      <c r="K1240" t="str">
        <f>IFERROR(VLOOKUP(A1240,[1]JS!$A$5:$A$107,1,FALSE),"")</f>
        <v/>
      </c>
      <c r="L1240" t="str">
        <f>IFERROR(VLOOKUP(A1240,[1]JW!$A$5:$A$107,1,FALSE),"")</f>
        <v/>
      </c>
      <c r="M1240" t="str">
        <f t="shared" si="39"/>
        <v>Nein</v>
      </c>
    </row>
    <row r="1241" spans="1:13" x14ac:dyDescent="0.2">
      <c r="A1241" s="1" t="str">
        <f>[1]Bestand!A1241</f>
        <v>UR8200SI</v>
      </c>
      <c r="B1241" s="1" t="str">
        <f>[1]Bestand!F1241</f>
        <v>inaktiver Artikel (8)</v>
      </c>
      <c r="D1241" t="str">
        <f>IFERROR(VLOOKUP(A1241,[1]PB!$A$5:$A$107,1,FALSE),"")</f>
        <v/>
      </c>
      <c r="E1241" s="3" t="str">
        <f t="shared" si="38"/>
        <v/>
      </c>
      <c r="F1241" t="str">
        <f>IFERROR(VLOOKUP(A1241,[1]SE!$A$5:$A$107,1,FALSE),"")</f>
        <v/>
      </c>
      <c r="G1241" t="str">
        <f>IFERROR(VLOOKUP(A1241,[1]MF!$A$5:$A$107,1,FALSE),"")</f>
        <v/>
      </c>
      <c r="H1241" t="str">
        <f>IFERROR(VLOOKUP(A1241,[1]JH!$A$5:$A$107,1,FALSE),"")</f>
        <v/>
      </c>
      <c r="I1241" t="str">
        <f>IFERROR(VLOOKUP(A1241,[1]OP!$A$5:$A$107,1,FALSE),"")</f>
        <v/>
      </c>
      <c r="J1241" t="str">
        <f>IFERROR(VLOOKUP(A1241,[1]SR!$A$5:$A$107,1,FALSE),"")</f>
        <v/>
      </c>
      <c r="K1241" t="str">
        <f>IFERROR(VLOOKUP(A1241,[1]JS!$A$5:$A$107,1,FALSE),"")</f>
        <v/>
      </c>
      <c r="L1241" t="str">
        <f>IFERROR(VLOOKUP(A1241,[1]JW!$A$5:$A$107,1,FALSE),"")</f>
        <v>UR8200SI</v>
      </c>
      <c r="M1241" t="str">
        <f t="shared" si="39"/>
        <v>Nein</v>
      </c>
    </row>
    <row r="1242" spans="1:13" x14ac:dyDescent="0.2">
      <c r="A1242" s="1" t="str">
        <f>[1]Bestand!A1242</f>
        <v>UR8300</v>
      </c>
      <c r="B1242" s="1" t="str">
        <f>[1]Bestand!F1242</f>
        <v>inaktiver Artikel (8)</v>
      </c>
      <c r="D1242" t="str">
        <f>IFERROR(VLOOKUP(A1242,[1]PB!$A$5:$A$107,1,FALSE),"")</f>
        <v/>
      </c>
      <c r="E1242" s="3" t="str">
        <f t="shared" si="38"/>
        <v/>
      </c>
      <c r="F1242" t="str">
        <f>IFERROR(VLOOKUP(A1242,[1]SE!$A$5:$A$107,1,FALSE),"")</f>
        <v/>
      </c>
      <c r="G1242" t="str">
        <f>IFERROR(VLOOKUP(A1242,[1]MF!$A$5:$A$107,1,FALSE),"")</f>
        <v/>
      </c>
      <c r="H1242" t="str">
        <f>IFERROR(VLOOKUP(A1242,[1]JH!$A$5:$A$107,1,FALSE),"")</f>
        <v/>
      </c>
      <c r="I1242" t="str">
        <f>IFERROR(VLOOKUP(A1242,[1]OP!$A$5:$A$107,1,FALSE),"")</f>
        <v/>
      </c>
      <c r="J1242" t="str">
        <f>IFERROR(VLOOKUP(A1242,[1]SR!$A$5:$A$107,1,FALSE),"")</f>
        <v/>
      </c>
      <c r="K1242" t="str">
        <f>IFERROR(VLOOKUP(A1242,[1]JS!$A$5:$A$107,1,FALSE),"")</f>
        <v/>
      </c>
      <c r="L1242" t="str">
        <f>IFERROR(VLOOKUP(A1242,[1]JW!$A$5:$A$107,1,FALSE),"")</f>
        <v/>
      </c>
      <c r="M1242" t="str">
        <f t="shared" si="39"/>
        <v>Nein</v>
      </c>
    </row>
    <row r="1243" spans="1:13" x14ac:dyDescent="0.2">
      <c r="A1243" s="1" t="str">
        <f>[1]Bestand!A1243</f>
        <v>UR8350WE</v>
      </c>
      <c r="B1243" s="1" t="str">
        <f>[1]Bestand!F1243</f>
        <v>Auslaufartikel (7)</v>
      </c>
      <c r="D1243" t="str">
        <f>IFERROR(VLOOKUP(A1243,[1]PB!$A$5:$A$107,1,FALSE),"")</f>
        <v/>
      </c>
      <c r="E1243" s="3" t="str">
        <f t="shared" si="38"/>
        <v/>
      </c>
      <c r="F1243" t="str">
        <f>IFERROR(VLOOKUP(A1243,[1]SE!$A$5:$A$107,1,FALSE),"")</f>
        <v/>
      </c>
      <c r="G1243" t="str">
        <f>IFERROR(VLOOKUP(A1243,[1]MF!$A$5:$A$107,1,FALSE),"")</f>
        <v/>
      </c>
      <c r="H1243" t="str">
        <f>IFERROR(VLOOKUP(A1243,[1]JH!$A$5:$A$107,1,FALSE),"")</f>
        <v/>
      </c>
      <c r="I1243" t="str">
        <f>IFERROR(VLOOKUP(A1243,[1]OP!$A$5:$A$107,1,FALSE),"")</f>
        <v/>
      </c>
      <c r="J1243" t="str">
        <f>IFERROR(VLOOKUP(A1243,[1]SR!$A$5:$A$107,1,FALSE),"")</f>
        <v/>
      </c>
      <c r="K1243" t="str">
        <f>IFERROR(VLOOKUP(A1243,[1]JS!$A$5:$A$107,1,FALSE),"")</f>
        <v>UR8350WE</v>
      </c>
      <c r="L1243" t="str">
        <f>IFERROR(VLOOKUP(A1243,[1]JW!$A$5:$A$107,1,FALSE),"")</f>
        <v/>
      </c>
      <c r="M1243" t="str">
        <f t="shared" si="39"/>
        <v>Nein</v>
      </c>
    </row>
    <row r="1244" spans="1:13" x14ac:dyDescent="0.2">
      <c r="A1244" s="1" t="str">
        <f>[1]Bestand!A1244</f>
        <v>UR8400</v>
      </c>
      <c r="B1244" s="1" t="str">
        <f>[1]Bestand!F1244</f>
        <v>aktiver Artikel (4)</v>
      </c>
      <c r="D1244" t="str">
        <f>IFERROR(VLOOKUP(A1244,[1]PB!$A$5:$A$107,1,FALSE),"")</f>
        <v/>
      </c>
      <c r="E1244" s="3" t="str">
        <f t="shared" si="38"/>
        <v/>
      </c>
      <c r="F1244" t="str">
        <f>IFERROR(VLOOKUP(A1244,[1]SE!$A$5:$A$107,1,FALSE),"")</f>
        <v>UR8400</v>
      </c>
      <c r="G1244" t="str">
        <f>IFERROR(VLOOKUP(A1244,[1]MF!$A$5:$A$107,1,FALSE),"")</f>
        <v>UR8400</v>
      </c>
      <c r="H1244" t="str">
        <f>IFERROR(VLOOKUP(A1244,[1]JH!$A$5:$A$107,1,FALSE),"")</f>
        <v>UR8400</v>
      </c>
      <c r="I1244" t="str">
        <f>IFERROR(VLOOKUP(A1244,[1]OP!$A$5:$A$107,1,FALSE),"")</f>
        <v/>
      </c>
      <c r="J1244" t="str">
        <f>IFERROR(VLOOKUP(A1244,[1]SR!$A$5:$A$107,1,FALSE),"")</f>
        <v>UR8400</v>
      </c>
      <c r="K1244" t="str">
        <f>IFERROR(VLOOKUP(A1244,[1]JS!$A$5:$A$107,1,FALSE),"")</f>
        <v>UR8400</v>
      </c>
      <c r="L1244" t="str">
        <f>IFERROR(VLOOKUP(A1244,[1]JW!$A$5:$A$107,1,FALSE),"")</f>
        <v/>
      </c>
      <c r="M1244" t="str">
        <f t="shared" si="39"/>
        <v>Nein</v>
      </c>
    </row>
    <row r="1245" spans="1:13" x14ac:dyDescent="0.2">
      <c r="A1245" s="1" t="str">
        <f>[1]Bestand!A1245</f>
        <v>UR8500</v>
      </c>
      <c r="B1245" s="1" t="str">
        <f>[1]Bestand!F1245</f>
        <v>inaktiver Artikel (8)</v>
      </c>
      <c r="D1245" t="str">
        <f>IFERROR(VLOOKUP(A1245,[1]PB!$A$5:$A$107,1,FALSE),"")</f>
        <v/>
      </c>
      <c r="E1245" s="3" t="str">
        <f t="shared" si="38"/>
        <v/>
      </c>
      <c r="F1245" t="str">
        <f>IFERROR(VLOOKUP(A1245,[1]SE!$A$5:$A$107,1,FALSE),"")</f>
        <v/>
      </c>
      <c r="G1245" t="str">
        <f>IFERROR(VLOOKUP(A1245,[1]MF!$A$5:$A$107,1,FALSE),"")</f>
        <v/>
      </c>
      <c r="H1245" t="str">
        <f>IFERROR(VLOOKUP(A1245,[1]JH!$A$5:$A$107,1,FALSE),"")</f>
        <v/>
      </c>
      <c r="I1245" t="str">
        <f>IFERROR(VLOOKUP(A1245,[1]OP!$A$5:$A$107,1,FALSE),"")</f>
        <v/>
      </c>
      <c r="J1245" t="str">
        <f>IFERROR(VLOOKUP(A1245,[1]SR!$A$5:$A$107,1,FALSE),"")</f>
        <v/>
      </c>
      <c r="K1245" t="str">
        <f>IFERROR(VLOOKUP(A1245,[1]JS!$A$5:$A$107,1,FALSE),"")</f>
        <v/>
      </c>
      <c r="L1245" t="str">
        <f>IFERROR(VLOOKUP(A1245,[1]JW!$A$5:$A$107,1,FALSE),"")</f>
        <v/>
      </c>
      <c r="M1245" t="str">
        <f t="shared" si="39"/>
        <v>Nein</v>
      </c>
    </row>
    <row r="1246" spans="1:13" x14ac:dyDescent="0.2">
      <c r="A1246" s="1" t="str">
        <f>[1]Bestand!A1246</f>
        <v>UR8600</v>
      </c>
      <c r="B1246" s="1" t="str">
        <f>[1]Bestand!F1246</f>
        <v>inaktiver Artikel (8)</v>
      </c>
      <c r="D1246" t="str">
        <f>IFERROR(VLOOKUP(A1246,[1]PB!$A$5:$A$107,1,FALSE),"")</f>
        <v/>
      </c>
      <c r="E1246" s="3" t="str">
        <f t="shared" si="38"/>
        <v/>
      </c>
      <c r="F1246" t="str">
        <f>IFERROR(VLOOKUP(A1246,[1]SE!$A$5:$A$107,1,FALSE),"")</f>
        <v/>
      </c>
      <c r="G1246" t="str">
        <f>IFERROR(VLOOKUP(A1246,[1]MF!$A$5:$A$107,1,FALSE),"")</f>
        <v/>
      </c>
      <c r="H1246" t="str">
        <f>IFERROR(VLOOKUP(A1246,[1]JH!$A$5:$A$107,1,FALSE),"")</f>
        <v/>
      </c>
      <c r="I1246" t="str">
        <f>IFERROR(VLOOKUP(A1246,[1]OP!$A$5:$A$107,1,FALSE),"")</f>
        <v/>
      </c>
      <c r="J1246" t="str">
        <f>IFERROR(VLOOKUP(A1246,[1]SR!$A$5:$A$107,1,FALSE),"")</f>
        <v/>
      </c>
      <c r="K1246" t="str">
        <f>IFERROR(VLOOKUP(A1246,[1]JS!$A$5:$A$107,1,FALSE),"")</f>
        <v/>
      </c>
      <c r="L1246" t="str">
        <f>IFERROR(VLOOKUP(A1246,[1]JW!$A$5:$A$107,1,FALSE),"")</f>
        <v/>
      </c>
      <c r="M1246" t="str">
        <f t="shared" si="39"/>
        <v>Nein</v>
      </c>
    </row>
    <row r="1247" spans="1:13" x14ac:dyDescent="0.2">
      <c r="A1247" s="1" t="str">
        <f>[1]Bestand!A1247</f>
        <v>UR8680</v>
      </c>
      <c r="B1247" s="1" t="str">
        <f>[1]Bestand!F1247</f>
        <v>inaktiver Artikel (8)</v>
      </c>
      <c r="D1247" t="str">
        <f>IFERROR(VLOOKUP(A1247,[1]PB!$A$5:$A$107,1,FALSE),"")</f>
        <v/>
      </c>
      <c r="E1247" s="3" t="str">
        <f t="shared" si="38"/>
        <v/>
      </c>
      <c r="F1247" t="str">
        <f>IFERROR(VLOOKUP(A1247,[1]SE!$A$5:$A$107,1,FALSE),"")</f>
        <v/>
      </c>
      <c r="G1247" t="str">
        <f>IFERROR(VLOOKUP(A1247,[1]MF!$A$5:$A$107,1,FALSE),"")</f>
        <v/>
      </c>
      <c r="H1247" t="str">
        <f>IFERROR(VLOOKUP(A1247,[1]JH!$A$5:$A$107,1,FALSE),"")</f>
        <v/>
      </c>
      <c r="I1247" t="str">
        <f>IFERROR(VLOOKUP(A1247,[1]OP!$A$5:$A$107,1,FALSE),"")</f>
        <v/>
      </c>
      <c r="J1247" t="str">
        <f>IFERROR(VLOOKUP(A1247,[1]SR!$A$5:$A$107,1,FALSE),"")</f>
        <v/>
      </c>
      <c r="K1247" t="str">
        <f>IFERROR(VLOOKUP(A1247,[1]JS!$A$5:$A$107,1,FALSE),"")</f>
        <v/>
      </c>
      <c r="L1247" t="str">
        <f>IFERROR(VLOOKUP(A1247,[1]JW!$A$5:$A$107,1,FALSE),"")</f>
        <v/>
      </c>
      <c r="M1247" t="str">
        <f t="shared" si="39"/>
        <v>Nein</v>
      </c>
    </row>
    <row r="1248" spans="1:13" x14ac:dyDescent="0.2">
      <c r="A1248" s="1" t="str">
        <f>[1]Bestand!A1248</f>
        <v>UR880</v>
      </c>
      <c r="B1248" s="1" t="str">
        <f>[1]Bestand!F1248</f>
        <v>inaktiver Artikel (8)</v>
      </c>
      <c r="D1248" t="str">
        <f>IFERROR(VLOOKUP(A1248,[1]PB!$A$5:$A$107,1,FALSE),"")</f>
        <v/>
      </c>
      <c r="E1248" s="3" t="str">
        <f t="shared" si="38"/>
        <v/>
      </c>
      <c r="F1248" t="str">
        <f>IFERROR(VLOOKUP(A1248,[1]SE!$A$5:$A$107,1,FALSE),"")</f>
        <v/>
      </c>
      <c r="G1248" t="str">
        <f>IFERROR(VLOOKUP(A1248,[1]MF!$A$5:$A$107,1,FALSE),"")</f>
        <v/>
      </c>
      <c r="H1248" t="str">
        <f>IFERROR(VLOOKUP(A1248,[1]JH!$A$5:$A$107,1,FALSE),"")</f>
        <v/>
      </c>
      <c r="I1248" t="str">
        <f>IFERROR(VLOOKUP(A1248,[1]OP!$A$5:$A$107,1,FALSE),"")</f>
        <v/>
      </c>
      <c r="J1248" t="str">
        <f>IFERROR(VLOOKUP(A1248,[1]SR!$A$5:$A$107,1,FALSE),"")</f>
        <v/>
      </c>
      <c r="K1248" t="str">
        <f>IFERROR(VLOOKUP(A1248,[1]JS!$A$5:$A$107,1,FALSE),"")</f>
        <v/>
      </c>
      <c r="L1248" t="str">
        <f>IFERROR(VLOOKUP(A1248,[1]JW!$A$5:$A$107,1,FALSE),"")</f>
        <v/>
      </c>
      <c r="M1248" t="str">
        <f t="shared" si="39"/>
        <v>Nein</v>
      </c>
    </row>
    <row r="1249" spans="1:13" x14ac:dyDescent="0.2">
      <c r="A1249" s="1" t="str">
        <f>[1]Bestand!A1249</f>
        <v>UR8800</v>
      </c>
      <c r="B1249" s="1" t="str">
        <f>[1]Bestand!F1249</f>
        <v>inaktiver Artikel (8)</v>
      </c>
      <c r="D1249" t="str">
        <f>IFERROR(VLOOKUP(A1249,[1]PB!$A$5:$A$107,1,FALSE),"")</f>
        <v/>
      </c>
      <c r="E1249" s="3" t="str">
        <f t="shared" si="38"/>
        <v/>
      </c>
      <c r="F1249" t="str">
        <f>IFERROR(VLOOKUP(A1249,[1]SE!$A$5:$A$107,1,FALSE),"")</f>
        <v/>
      </c>
      <c r="G1249" t="str">
        <f>IFERROR(VLOOKUP(A1249,[1]MF!$A$5:$A$107,1,FALSE),"")</f>
        <v/>
      </c>
      <c r="H1249" t="str">
        <f>IFERROR(VLOOKUP(A1249,[1]JH!$A$5:$A$107,1,FALSE),"")</f>
        <v/>
      </c>
      <c r="I1249" t="str">
        <f>IFERROR(VLOOKUP(A1249,[1]OP!$A$5:$A$107,1,FALSE),"")</f>
        <v/>
      </c>
      <c r="J1249" t="str">
        <f>IFERROR(VLOOKUP(A1249,[1]SR!$A$5:$A$107,1,FALSE),"")</f>
        <v/>
      </c>
      <c r="K1249" t="str">
        <f>IFERROR(VLOOKUP(A1249,[1]JS!$A$5:$A$107,1,FALSE),"")</f>
        <v/>
      </c>
      <c r="L1249" t="str">
        <f>IFERROR(VLOOKUP(A1249,[1]JW!$A$5:$A$107,1,FALSE),"")</f>
        <v/>
      </c>
      <c r="M1249" t="str">
        <f t="shared" si="39"/>
        <v>Nein</v>
      </c>
    </row>
    <row r="1250" spans="1:13" x14ac:dyDescent="0.2">
      <c r="A1250" s="1" t="str">
        <f>[1]Bestand!A1250</f>
        <v>UR8900SI</v>
      </c>
      <c r="B1250" s="1" t="str">
        <f>[1]Bestand!F1250</f>
        <v>inaktiver Artikel (8)</v>
      </c>
      <c r="D1250" t="str">
        <f>IFERROR(VLOOKUP(A1250,[1]PB!$A$5:$A$107,1,FALSE),"")</f>
        <v/>
      </c>
      <c r="E1250" s="3" t="str">
        <f t="shared" si="38"/>
        <v/>
      </c>
      <c r="F1250" t="str">
        <f>IFERROR(VLOOKUP(A1250,[1]SE!$A$5:$A$107,1,FALSE),"")</f>
        <v/>
      </c>
      <c r="G1250" t="str">
        <f>IFERROR(VLOOKUP(A1250,[1]MF!$A$5:$A$107,1,FALSE),"")</f>
        <v/>
      </c>
      <c r="H1250" t="str">
        <f>IFERROR(VLOOKUP(A1250,[1]JH!$A$5:$A$107,1,FALSE),"")</f>
        <v/>
      </c>
      <c r="I1250" t="str">
        <f>IFERROR(VLOOKUP(A1250,[1]OP!$A$5:$A$107,1,FALSE),"")</f>
        <v/>
      </c>
      <c r="J1250" t="str">
        <f>IFERROR(VLOOKUP(A1250,[1]SR!$A$5:$A$107,1,FALSE),"")</f>
        <v/>
      </c>
      <c r="K1250" t="str">
        <f>IFERROR(VLOOKUP(A1250,[1]JS!$A$5:$A$107,1,FALSE),"")</f>
        <v/>
      </c>
      <c r="L1250" t="str">
        <f>IFERROR(VLOOKUP(A1250,[1]JW!$A$5:$A$107,1,FALSE),"")</f>
        <v/>
      </c>
      <c r="M1250" t="str">
        <f t="shared" si="39"/>
        <v>Nein</v>
      </c>
    </row>
    <row r="1251" spans="1:13" x14ac:dyDescent="0.2">
      <c r="A1251" s="1" t="str">
        <f>[1]Bestand!A1251</f>
        <v>UR8900WS</v>
      </c>
      <c r="B1251" s="1" t="str">
        <f>[1]Bestand!F1251</f>
        <v>inaktiver Artikel (8)</v>
      </c>
      <c r="D1251" t="str">
        <f>IFERROR(VLOOKUP(A1251,[1]PB!$A$5:$A$107,1,FALSE),"")</f>
        <v/>
      </c>
      <c r="E1251" s="3" t="str">
        <f t="shared" si="38"/>
        <v/>
      </c>
      <c r="F1251" t="str">
        <f>IFERROR(VLOOKUP(A1251,[1]SE!$A$5:$A$107,1,FALSE),"")</f>
        <v/>
      </c>
      <c r="G1251" t="str">
        <f>IFERROR(VLOOKUP(A1251,[1]MF!$A$5:$A$107,1,FALSE),"")</f>
        <v/>
      </c>
      <c r="H1251" t="str">
        <f>IFERROR(VLOOKUP(A1251,[1]JH!$A$5:$A$107,1,FALSE),"")</f>
        <v/>
      </c>
      <c r="I1251" t="str">
        <f>IFERROR(VLOOKUP(A1251,[1]OP!$A$5:$A$107,1,FALSE),"")</f>
        <v/>
      </c>
      <c r="J1251" t="str">
        <f>IFERROR(VLOOKUP(A1251,[1]SR!$A$5:$A$107,1,FALSE),"")</f>
        <v/>
      </c>
      <c r="K1251" t="str">
        <f>IFERROR(VLOOKUP(A1251,[1]JS!$A$5:$A$107,1,FALSE),"")</f>
        <v/>
      </c>
      <c r="L1251" t="str">
        <f>IFERROR(VLOOKUP(A1251,[1]JW!$A$5:$A$107,1,FALSE),"")</f>
        <v/>
      </c>
      <c r="M1251" t="str">
        <f t="shared" si="39"/>
        <v>Nein</v>
      </c>
    </row>
    <row r="1252" spans="1:13" x14ac:dyDescent="0.2">
      <c r="A1252" s="1" t="str">
        <f>[1]Bestand!A1252</f>
        <v>UR8950</v>
      </c>
      <c r="B1252" s="1" t="str">
        <f>[1]Bestand!F1252</f>
        <v>inaktiver Artikel (8)</v>
      </c>
      <c r="D1252" t="str">
        <f>IFERROR(VLOOKUP(A1252,[1]PB!$A$5:$A$107,1,FALSE),"")</f>
        <v/>
      </c>
      <c r="E1252" s="3" t="str">
        <f t="shared" si="38"/>
        <v/>
      </c>
      <c r="F1252" t="str">
        <f>IFERROR(VLOOKUP(A1252,[1]SE!$A$5:$A$107,1,FALSE),"")</f>
        <v/>
      </c>
      <c r="G1252" t="str">
        <f>IFERROR(VLOOKUP(A1252,[1]MF!$A$5:$A$107,1,FALSE),"")</f>
        <v/>
      </c>
      <c r="H1252" t="str">
        <f>IFERROR(VLOOKUP(A1252,[1]JH!$A$5:$A$107,1,FALSE),"")</f>
        <v/>
      </c>
      <c r="I1252" t="str">
        <f>IFERROR(VLOOKUP(A1252,[1]OP!$A$5:$A$107,1,FALSE),"")</f>
        <v/>
      </c>
      <c r="J1252" t="str">
        <f>IFERROR(VLOOKUP(A1252,[1]SR!$A$5:$A$107,1,FALSE),"")</f>
        <v/>
      </c>
      <c r="K1252" t="str">
        <f>IFERROR(VLOOKUP(A1252,[1]JS!$A$5:$A$107,1,FALSE),"")</f>
        <v/>
      </c>
      <c r="L1252" t="str">
        <f>IFERROR(VLOOKUP(A1252,[1]JW!$A$5:$A$107,1,FALSE),"")</f>
        <v/>
      </c>
      <c r="M1252" t="str">
        <f t="shared" si="39"/>
        <v>Nein</v>
      </c>
    </row>
    <row r="1253" spans="1:13" x14ac:dyDescent="0.2">
      <c r="A1253" s="1" t="str">
        <f>[1]Bestand!A1253</f>
        <v>UR8950SI</v>
      </c>
      <c r="B1253" s="1" t="str">
        <f>[1]Bestand!F1253</f>
        <v>inaktiver Artikel (8)</v>
      </c>
      <c r="D1253" t="str">
        <f>IFERROR(VLOOKUP(A1253,[1]PB!$A$5:$A$107,1,FALSE),"")</f>
        <v/>
      </c>
      <c r="E1253" s="3" t="str">
        <f t="shared" si="38"/>
        <v/>
      </c>
      <c r="F1253" t="str">
        <f>IFERROR(VLOOKUP(A1253,[1]SE!$A$5:$A$107,1,FALSE),"")</f>
        <v/>
      </c>
      <c r="G1253" t="str">
        <f>IFERROR(VLOOKUP(A1253,[1]MF!$A$5:$A$107,1,FALSE),"")</f>
        <v/>
      </c>
      <c r="H1253" t="str">
        <f>IFERROR(VLOOKUP(A1253,[1]JH!$A$5:$A$107,1,FALSE),"")</f>
        <v/>
      </c>
      <c r="I1253" t="str">
        <f>IFERROR(VLOOKUP(A1253,[1]OP!$A$5:$A$107,1,FALSE),"")</f>
        <v/>
      </c>
      <c r="J1253" t="str">
        <f>IFERROR(VLOOKUP(A1253,[1]SR!$A$5:$A$107,1,FALSE),"")</f>
        <v/>
      </c>
      <c r="K1253" t="str">
        <f>IFERROR(VLOOKUP(A1253,[1]JS!$A$5:$A$107,1,FALSE),"")</f>
        <v/>
      </c>
      <c r="L1253" t="str">
        <f>IFERROR(VLOOKUP(A1253,[1]JW!$A$5:$A$107,1,FALSE),"")</f>
        <v/>
      </c>
      <c r="M1253" t="str">
        <f t="shared" si="39"/>
        <v>Nein</v>
      </c>
    </row>
    <row r="1254" spans="1:13" x14ac:dyDescent="0.2">
      <c r="A1254" s="1" t="str">
        <f>[1]Bestand!A1254</f>
        <v>UR905P</v>
      </c>
      <c r="B1254" s="1" t="str">
        <f>[1]Bestand!F1254</f>
        <v>inaktiver Artikel (8)</v>
      </c>
      <c r="D1254" t="str">
        <f>IFERROR(VLOOKUP(A1254,[1]PB!$A$5:$A$107,1,FALSE),"")</f>
        <v/>
      </c>
      <c r="E1254" s="3" t="str">
        <f t="shared" si="38"/>
        <v/>
      </c>
      <c r="F1254" t="str">
        <f>IFERROR(VLOOKUP(A1254,[1]SE!$A$5:$A$107,1,FALSE),"")</f>
        <v/>
      </c>
      <c r="G1254" t="str">
        <f>IFERROR(VLOOKUP(A1254,[1]MF!$A$5:$A$107,1,FALSE),"")</f>
        <v/>
      </c>
      <c r="H1254" t="str">
        <f>IFERROR(VLOOKUP(A1254,[1]JH!$A$5:$A$107,1,FALSE),"")</f>
        <v/>
      </c>
      <c r="I1254" t="str">
        <f>IFERROR(VLOOKUP(A1254,[1]OP!$A$5:$A$107,1,FALSE),"")</f>
        <v/>
      </c>
      <c r="J1254" t="str">
        <f>IFERROR(VLOOKUP(A1254,[1]SR!$A$5:$A$107,1,FALSE),"")</f>
        <v/>
      </c>
      <c r="K1254" t="str">
        <f>IFERROR(VLOOKUP(A1254,[1]JS!$A$5:$A$107,1,FALSE),"")</f>
        <v/>
      </c>
      <c r="L1254" t="str">
        <f>IFERROR(VLOOKUP(A1254,[1]JW!$A$5:$A$107,1,FALSE),"")</f>
        <v/>
      </c>
      <c r="M1254" t="str">
        <f t="shared" si="39"/>
        <v>Nein</v>
      </c>
    </row>
    <row r="1255" spans="1:13" x14ac:dyDescent="0.2">
      <c r="A1255" s="1" t="str">
        <f>[1]Bestand!A1255</f>
        <v>UR922</v>
      </c>
      <c r="B1255" s="1" t="str">
        <f>[1]Bestand!F1255</f>
        <v>inaktiver Artikel (8)</v>
      </c>
      <c r="D1255" t="str">
        <f>IFERROR(VLOOKUP(A1255,[1]PB!$A$5:$A$107,1,FALSE),"")</f>
        <v/>
      </c>
      <c r="E1255" s="3" t="str">
        <f t="shared" si="38"/>
        <v/>
      </c>
      <c r="F1255" t="str">
        <f>IFERROR(VLOOKUP(A1255,[1]SE!$A$5:$A$107,1,FALSE),"")</f>
        <v/>
      </c>
      <c r="G1255" t="str">
        <f>IFERROR(VLOOKUP(A1255,[1]MF!$A$5:$A$107,1,FALSE),"")</f>
        <v/>
      </c>
      <c r="H1255" t="str">
        <f>IFERROR(VLOOKUP(A1255,[1]JH!$A$5:$A$107,1,FALSE),"")</f>
        <v/>
      </c>
      <c r="I1255" t="str">
        <f>IFERROR(VLOOKUP(A1255,[1]OP!$A$5:$A$107,1,FALSE),"")</f>
        <v/>
      </c>
      <c r="J1255" t="str">
        <f>IFERROR(VLOOKUP(A1255,[1]SR!$A$5:$A$107,1,FALSE),"")</f>
        <v/>
      </c>
      <c r="K1255" t="str">
        <f>IFERROR(VLOOKUP(A1255,[1]JS!$A$5:$A$107,1,FALSE),"")</f>
        <v/>
      </c>
      <c r="L1255" t="str">
        <f>IFERROR(VLOOKUP(A1255,[1]JW!$A$5:$A$107,1,FALSE),"")</f>
        <v/>
      </c>
      <c r="M1255" t="str">
        <f t="shared" si="39"/>
        <v>Nein</v>
      </c>
    </row>
    <row r="1256" spans="1:13" x14ac:dyDescent="0.2">
      <c r="A1256" s="1" t="str">
        <f>[1]Bestand!A1256</f>
        <v>UR922SI</v>
      </c>
      <c r="B1256" s="1" t="str">
        <f>[1]Bestand!F1256</f>
        <v>inaktiver Artikel (8)</v>
      </c>
      <c r="D1256" t="str">
        <f>IFERROR(VLOOKUP(A1256,[1]PB!$A$5:$A$107,1,FALSE),"")</f>
        <v/>
      </c>
      <c r="E1256" s="3" t="str">
        <f t="shared" si="38"/>
        <v/>
      </c>
      <c r="F1256" t="str">
        <f>IFERROR(VLOOKUP(A1256,[1]SE!$A$5:$A$107,1,FALSE),"")</f>
        <v/>
      </c>
      <c r="G1256" t="str">
        <f>IFERROR(VLOOKUP(A1256,[1]MF!$A$5:$A$107,1,FALSE),"")</f>
        <v/>
      </c>
      <c r="H1256" t="str">
        <f>IFERROR(VLOOKUP(A1256,[1]JH!$A$5:$A$107,1,FALSE),"")</f>
        <v/>
      </c>
      <c r="I1256" t="str">
        <f>IFERROR(VLOOKUP(A1256,[1]OP!$A$5:$A$107,1,FALSE),"")</f>
        <v/>
      </c>
      <c r="J1256" t="str">
        <f>IFERROR(VLOOKUP(A1256,[1]SR!$A$5:$A$107,1,FALSE),"")</f>
        <v/>
      </c>
      <c r="K1256" t="str">
        <f>IFERROR(VLOOKUP(A1256,[1]JS!$A$5:$A$107,1,FALSE),"")</f>
        <v/>
      </c>
      <c r="L1256" t="str">
        <f>IFERROR(VLOOKUP(A1256,[1]JW!$A$5:$A$107,1,FALSE),"")</f>
        <v/>
      </c>
      <c r="M1256" t="str">
        <f t="shared" si="39"/>
        <v>Nein</v>
      </c>
    </row>
    <row r="1257" spans="1:13" x14ac:dyDescent="0.2">
      <c r="A1257" s="1" t="str">
        <f>[1]Bestand!A1257</f>
        <v>UR923</v>
      </c>
      <c r="B1257" s="1" t="str">
        <f>[1]Bestand!F1257</f>
        <v>inaktiver Artikel (8)</v>
      </c>
      <c r="D1257" t="str">
        <f>IFERROR(VLOOKUP(A1257,[1]PB!$A$5:$A$107,1,FALSE),"")</f>
        <v/>
      </c>
      <c r="E1257" s="3" t="str">
        <f t="shared" si="38"/>
        <v/>
      </c>
      <c r="F1257" t="str">
        <f>IFERROR(VLOOKUP(A1257,[1]SE!$A$5:$A$107,1,FALSE),"")</f>
        <v/>
      </c>
      <c r="G1257" t="str">
        <f>IFERROR(VLOOKUP(A1257,[1]MF!$A$5:$A$107,1,FALSE),"")</f>
        <v/>
      </c>
      <c r="H1257" t="str">
        <f>IFERROR(VLOOKUP(A1257,[1]JH!$A$5:$A$107,1,FALSE),"")</f>
        <v/>
      </c>
      <c r="I1257" t="str">
        <f>IFERROR(VLOOKUP(A1257,[1]OP!$A$5:$A$107,1,FALSE),"")</f>
        <v/>
      </c>
      <c r="J1257" t="str">
        <f>IFERROR(VLOOKUP(A1257,[1]SR!$A$5:$A$107,1,FALSE),"")</f>
        <v/>
      </c>
      <c r="K1257" t="str">
        <f>IFERROR(VLOOKUP(A1257,[1]JS!$A$5:$A$107,1,FALSE),"")</f>
        <v/>
      </c>
      <c r="L1257" t="str">
        <f>IFERROR(VLOOKUP(A1257,[1]JW!$A$5:$A$107,1,FALSE),"")</f>
        <v/>
      </c>
      <c r="M1257" t="str">
        <f t="shared" si="39"/>
        <v>Nein</v>
      </c>
    </row>
    <row r="1258" spans="1:13" x14ac:dyDescent="0.2">
      <c r="A1258" s="1" t="str">
        <f>[1]Bestand!A1258</f>
        <v>UR950</v>
      </c>
      <c r="B1258" s="1" t="str">
        <f>[1]Bestand!F1258</f>
        <v>inaktiver Artikel (8)</v>
      </c>
      <c r="D1258" t="str">
        <f>IFERROR(VLOOKUP(A1258,[1]PB!$A$5:$A$107,1,FALSE),"")</f>
        <v/>
      </c>
      <c r="E1258" s="3" t="str">
        <f t="shared" si="38"/>
        <v/>
      </c>
      <c r="F1258" t="str">
        <f>IFERROR(VLOOKUP(A1258,[1]SE!$A$5:$A$107,1,FALSE),"")</f>
        <v/>
      </c>
      <c r="G1258" t="str">
        <f>IFERROR(VLOOKUP(A1258,[1]MF!$A$5:$A$107,1,FALSE),"")</f>
        <v/>
      </c>
      <c r="H1258" t="str">
        <f>IFERROR(VLOOKUP(A1258,[1]JH!$A$5:$A$107,1,FALSE),"")</f>
        <v/>
      </c>
      <c r="I1258" t="str">
        <f>IFERROR(VLOOKUP(A1258,[1]OP!$A$5:$A$107,1,FALSE),"")</f>
        <v/>
      </c>
      <c r="J1258" t="str">
        <f>IFERROR(VLOOKUP(A1258,[1]SR!$A$5:$A$107,1,FALSE),"")</f>
        <v/>
      </c>
      <c r="K1258" t="str">
        <f>IFERROR(VLOOKUP(A1258,[1]JS!$A$5:$A$107,1,FALSE),"")</f>
        <v/>
      </c>
      <c r="L1258" t="str">
        <f>IFERROR(VLOOKUP(A1258,[1]JW!$A$5:$A$107,1,FALSE),"")</f>
        <v/>
      </c>
      <c r="M1258" t="str">
        <f t="shared" si="39"/>
        <v>Nein</v>
      </c>
    </row>
    <row r="1259" spans="1:13" x14ac:dyDescent="0.2">
      <c r="A1259" s="1" t="str">
        <f>[1]Bestand!A1259</f>
        <v>UR965</v>
      </c>
      <c r="B1259" s="1" t="str">
        <f>[1]Bestand!F1259</f>
        <v>inaktiver Artikel (8)</v>
      </c>
      <c r="D1259" t="str">
        <f>IFERROR(VLOOKUP(A1259,[1]PB!$A$5:$A$107,1,FALSE),"")</f>
        <v/>
      </c>
      <c r="E1259" s="3" t="str">
        <f t="shared" si="38"/>
        <v/>
      </c>
      <c r="F1259" t="str">
        <f>IFERROR(VLOOKUP(A1259,[1]SE!$A$5:$A$107,1,FALSE),"")</f>
        <v/>
      </c>
      <c r="G1259" t="str">
        <f>IFERROR(VLOOKUP(A1259,[1]MF!$A$5:$A$107,1,FALSE),"")</f>
        <v/>
      </c>
      <c r="H1259" t="str">
        <f>IFERROR(VLOOKUP(A1259,[1]JH!$A$5:$A$107,1,FALSE),"")</f>
        <v/>
      </c>
      <c r="I1259" t="str">
        <f>IFERROR(VLOOKUP(A1259,[1]OP!$A$5:$A$107,1,FALSE),"")</f>
        <v/>
      </c>
      <c r="J1259" t="str">
        <f>IFERROR(VLOOKUP(A1259,[1]SR!$A$5:$A$107,1,FALSE),"")</f>
        <v/>
      </c>
      <c r="K1259" t="str">
        <f>IFERROR(VLOOKUP(A1259,[1]JS!$A$5:$A$107,1,FALSE),"")</f>
        <v/>
      </c>
      <c r="L1259" t="str">
        <f>IFERROR(VLOOKUP(A1259,[1]JW!$A$5:$A$107,1,FALSE),"")</f>
        <v/>
      </c>
      <c r="M1259" t="str">
        <f t="shared" si="39"/>
        <v>Nein</v>
      </c>
    </row>
    <row r="1260" spans="1:13" x14ac:dyDescent="0.2">
      <c r="A1260" s="1" t="str">
        <f>[1]Bestand!A1260</f>
        <v>UR970</v>
      </c>
      <c r="B1260" s="1" t="str">
        <f>[1]Bestand!F1260</f>
        <v>inaktiver Artikel (8)</v>
      </c>
      <c r="D1260" t="str">
        <f>IFERROR(VLOOKUP(A1260,[1]PB!$A$5:$A$107,1,FALSE),"")</f>
        <v/>
      </c>
      <c r="E1260" s="3" t="str">
        <f t="shared" si="38"/>
        <v/>
      </c>
      <c r="F1260" t="str">
        <f>IFERROR(VLOOKUP(A1260,[1]SE!$A$5:$A$107,1,FALSE),"")</f>
        <v/>
      </c>
      <c r="G1260" t="str">
        <f>IFERROR(VLOOKUP(A1260,[1]MF!$A$5:$A$107,1,FALSE),"")</f>
        <v/>
      </c>
      <c r="H1260" t="str">
        <f>IFERROR(VLOOKUP(A1260,[1]JH!$A$5:$A$107,1,FALSE),"")</f>
        <v/>
      </c>
      <c r="I1260" t="str">
        <f>IFERROR(VLOOKUP(A1260,[1]OP!$A$5:$A$107,1,FALSE),"")</f>
        <v/>
      </c>
      <c r="J1260" t="str">
        <f>IFERROR(VLOOKUP(A1260,[1]SR!$A$5:$A$107,1,FALSE),"")</f>
        <v/>
      </c>
      <c r="K1260" t="str">
        <f>IFERROR(VLOOKUP(A1260,[1]JS!$A$5:$A$107,1,FALSE),"")</f>
        <v/>
      </c>
      <c r="L1260" t="str">
        <f>IFERROR(VLOOKUP(A1260,[1]JW!$A$5:$A$107,1,FALSE),"")</f>
        <v/>
      </c>
      <c r="M1260" t="str">
        <f t="shared" si="39"/>
        <v>Nein</v>
      </c>
    </row>
    <row r="1261" spans="1:13" x14ac:dyDescent="0.2">
      <c r="A1261" s="1" t="str">
        <f>[1]Bestand!A1261</f>
        <v>URC900G</v>
      </c>
      <c r="B1261" s="1" t="str">
        <f>[1]Bestand!F1261</f>
        <v>inaktiver Artikel (8)</v>
      </c>
      <c r="D1261" t="str">
        <f>IFERROR(VLOOKUP(A1261,[1]PB!$A$5:$A$107,1,FALSE),"")</f>
        <v/>
      </c>
      <c r="E1261" s="3" t="str">
        <f t="shared" si="38"/>
        <v/>
      </c>
      <c r="F1261" t="str">
        <f>IFERROR(VLOOKUP(A1261,[1]SE!$A$5:$A$107,1,FALSE),"")</f>
        <v/>
      </c>
      <c r="G1261" t="str">
        <f>IFERROR(VLOOKUP(A1261,[1]MF!$A$5:$A$107,1,FALSE),"")</f>
        <v/>
      </c>
      <c r="H1261" t="str">
        <f>IFERROR(VLOOKUP(A1261,[1]JH!$A$5:$A$107,1,FALSE),"")</f>
        <v/>
      </c>
      <c r="I1261" t="str">
        <f>IFERROR(VLOOKUP(A1261,[1]OP!$A$5:$A$107,1,FALSE),"")</f>
        <v/>
      </c>
      <c r="J1261" t="str">
        <f>IFERROR(VLOOKUP(A1261,[1]SR!$A$5:$A$107,1,FALSE),"")</f>
        <v/>
      </c>
      <c r="K1261" t="str">
        <f>IFERROR(VLOOKUP(A1261,[1]JS!$A$5:$A$107,1,FALSE),"")</f>
        <v/>
      </c>
      <c r="L1261" t="str">
        <f>IFERROR(VLOOKUP(A1261,[1]JW!$A$5:$A$107,1,FALSE),"")</f>
        <v/>
      </c>
      <c r="M1261" t="str">
        <f t="shared" si="39"/>
        <v>Nein</v>
      </c>
    </row>
    <row r="1262" spans="1:13" x14ac:dyDescent="0.2">
      <c r="A1262" s="1" t="str">
        <f>[1]Bestand!A1262</f>
        <v>URC900S</v>
      </c>
      <c r="B1262" s="1" t="str">
        <f>[1]Bestand!F1262</f>
        <v>inaktiver Artikel (8)</v>
      </c>
      <c r="D1262" t="str">
        <f>IFERROR(VLOOKUP(A1262,[1]PB!$A$5:$A$107,1,FALSE),"")</f>
        <v/>
      </c>
      <c r="E1262" s="3" t="str">
        <f t="shared" si="38"/>
        <v/>
      </c>
      <c r="F1262" t="str">
        <f>IFERROR(VLOOKUP(A1262,[1]SE!$A$5:$A$107,1,FALSE),"")</f>
        <v/>
      </c>
      <c r="G1262" t="str">
        <f>IFERROR(VLOOKUP(A1262,[1]MF!$A$5:$A$107,1,FALSE),"")</f>
        <v/>
      </c>
      <c r="H1262" t="str">
        <f>IFERROR(VLOOKUP(A1262,[1]JH!$A$5:$A$107,1,FALSE),"")</f>
        <v/>
      </c>
      <c r="I1262" t="str">
        <f>IFERROR(VLOOKUP(A1262,[1]OP!$A$5:$A$107,1,FALSE),"")</f>
        <v/>
      </c>
      <c r="J1262" t="str">
        <f>IFERROR(VLOOKUP(A1262,[1]SR!$A$5:$A$107,1,FALSE),"")</f>
        <v/>
      </c>
      <c r="K1262" t="str">
        <f>IFERROR(VLOOKUP(A1262,[1]JS!$A$5:$A$107,1,FALSE),"")</f>
        <v/>
      </c>
      <c r="L1262" t="str">
        <f>IFERROR(VLOOKUP(A1262,[1]JW!$A$5:$A$107,1,FALSE),"")</f>
        <v/>
      </c>
      <c r="M1262" t="str">
        <f t="shared" si="39"/>
        <v>Nein</v>
      </c>
    </row>
    <row r="1263" spans="1:13" x14ac:dyDescent="0.2">
      <c r="A1263" s="1" t="str">
        <f>[1]Bestand!A1263</f>
        <v>URD470SW</v>
      </c>
      <c r="B1263" s="1" t="str">
        <f>[1]Bestand!F1263</f>
        <v>inaktiver Artikel (8)</v>
      </c>
      <c r="D1263" t="str">
        <f>IFERROR(VLOOKUP(A1263,[1]PB!$A$5:$A$107,1,FALSE),"")</f>
        <v/>
      </c>
      <c r="E1263" s="3" t="str">
        <f t="shared" si="38"/>
        <v/>
      </c>
      <c r="F1263" t="str">
        <f>IFERROR(VLOOKUP(A1263,[1]SE!$A$5:$A$107,1,FALSE),"")</f>
        <v/>
      </c>
      <c r="G1263" t="str">
        <f>IFERROR(VLOOKUP(A1263,[1]MF!$A$5:$A$107,1,FALSE),"")</f>
        <v/>
      </c>
      <c r="H1263" t="str">
        <f>IFERROR(VLOOKUP(A1263,[1]JH!$A$5:$A$107,1,FALSE),"")</f>
        <v/>
      </c>
      <c r="I1263" t="str">
        <f>IFERROR(VLOOKUP(A1263,[1]OP!$A$5:$A$107,1,FALSE),"")</f>
        <v/>
      </c>
      <c r="J1263" t="str">
        <f>IFERROR(VLOOKUP(A1263,[1]SR!$A$5:$A$107,1,FALSE),"")</f>
        <v/>
      </c>
      <c r="K1263" t="str">
        <f>IFERROR(VLOOKUP(A1263,[1]JS!$A$5:$A$107,1,FALSE),"")</f>
        <v/>
      </c>
      <c r="L1263" t="str">
        <f>IFERROR(VLOOKUP(A1263,[1]JW!$A$5:$A$107,1,FALSE),"")</f>
        <v/>
      </c>
      <c r="M1263" t="str">
        <f t="shared" si="39"/>
        <v>Nein</v>
      </c>
    </row>
    <row r="1264" spans="1:13" x14ac:dyDescent="0.2">
      <c r="A1264" s="1" t="str">
        <f>[1]Bestand!A1264</f>
        <v>URD470WE</v>
      </c>
      <c r="B1264" s="1" t="str">
        <f>[1]Bestand!F1264</f>
        <v>inaktiver Artikel (8)</v>
      </c>
      <c r="D1264" t="str">
        <f>IFERROR(VLOOKUP(A1264,[1]PB!$A$5:$A$107,1,FALSE),"")</f>
        <v/>
      </c>
      <c r="E1264" s="3" t="str">
        <f t="shared" si="38"/>
        <v/>
      </c>
      <c r="F1264" t="str">
        <f>IFERROR(VLOOKUP(A1264,[1]SE!$A$5:$A$107,1,FALSE),"")</f>
        <v/>
      </c>
      <c r="G1264" t="str">
        <f>IFERROR(VLOOKUP(A1264,[1]MF!$A$5:$A$107,1,FALSE),"")</f>
        <v/>
      </c>
      <c r="H1264" t="str">
        <f>IFERROR(VLOOKUP(A1264,[1]JH!$A$5:$A$107,1,FALSE),"")</f>
        <v/>
      </c>
      <c r="I1264" t="str">
        <f>IFERROR(VLOOKUP(A1264,[1]OP!$A$5:$A$107,1,FALSE),"")</f>
        <v/>
      </c>
      <c r="J1264" t="str">
        <f>IFERROR(VLOOKUP(A1264,[1]SR!$A$5:$A$107,1,FALSE),"")</f>
        <v/>
      </c>
      <c r="K1264" t="str">
        <f>IFERROR(VLOOKUP(A1264,[1]JS!$A$5:$A$107,1,FALSE),"")</f>
        <v/>
      </c>
      <c r="L1264" t="str">
        <f>IFERROR(VLOOKUP(A1264,[1]JW!$A$5:$A$107,1,FALSE),"")</f>
        <v/>
      </c>
      <c r="M1264" t="str">
        <f t="shared" si="39"/>
        <v>Nein</v>
      </c>
    </row>
    <row r="1265" spans="1:13" x14ac:dyDescent="0.2">
      <c r="A1265" s="1" t="str">
        <f>[1]Bestand!A1265</f>
        <v>URD480SW</v>
      </c>
      <c r="B1265" s="1" t="str">
        <f>[1]Bestand!F1265</f>
        <v>inaktiver Artikel (8)</v>
      </c>
      <c r="D1265" t="str">
        <f>IFERROR(VLOOKUP(A1265,[1]PB!$A$5:$A$107,1,FALSE),"")</f>
        <v>URD480SW</v>
      </c>
      <c r="E1265" s="3" t="str">
        <f t="shared" si="38"/>
        <v/>
      </c>
      <c r="F1265" t="str">
        <f>IFERROR(VLOOKUP(A1265,[1]SE!$A$5:$A$107,1,FALSE),"")</f>
        <v/>
      </c>
      <c r="G1265" t="str">
        <f>IFERROR(VLOOKUP(A1265,[1]MF!$A$5:$A$107,1,FALSE),"")</f>
        <v/>
      </c>
      <c r="H1265" t="str">
        <f>IFERROR(VLOOKUP(A1265,[1]JH!$A$5:$A$107,1,FALSE),"")</f>
        <v/>
      </c>
      <c r="I1265" t="str">
        <f>IFERROR(VLOOKUP(A1265,[1]OP!$A$5:$A$107,1,FALSE),"")</f>
        <v/>
      </c>
      <c r="J1265" t="str">
        <f>IFERROR(VLOOKUP(A1265,[1]SR!$A$5:$A$107,1,FALSE),"")</f>
        <v/>
      </c>
      <c r="K1265" t="str">
        <f>IFERROR(VLOOKUP(A1265,[1]JS!$A$5:$A$107,1,FALSE),"")</f>
        <v/>
      </c>
      <c r="L1265" t="str">
        <f>IFERROR(VLOOKUP(A1265,[1]JW!$A$5:$A$107,1,FALSE),"")</f>
        <v>URD480SW</v>
      </c>
      <c r="M1265" t="str">
        <f t="shared" si="39"/>
        <v>Nein</v>
      </c>
    </row>
    <row r="1266" spans="1:13" x14ac:dyDescent="0.2">
      <c r="A1266" s="1" t="str">
        <f>[1]Bestand!A1266</f>
        <v>URD480WE</v>
      </c>
      <c r="B1266" s="1" t="str">
        <f>[1]Bestand!F1266</f>
        <v>inaktiver Artikel (8)</v>
      </c>
      <c r="D1266" t="str">
        <f>IFERROR(VLOOKUP(A1266,[1]PB!$A$5:$A$107,1,FALSE),"")</f>
        <v/>
      </c>
      <c r="E1266" s="3" t="str">
        <f t="shared" si="38"/>
        <v/>
      </c>
      <c r="F1266" t="str">
        <f>IFERROR(VLOOKUP(A1266,[1]SE!$A$5:$A$107,1,FALSE),"")</f>
        <v/>
      </c>
      <c r="G1266" t="str">
        <f>IFERROR(VLOOKUP(A1266,[1]MF!$A$5:$A$107,1,FALSE),"")</f>
        <v/>
      </c>
      <c r="H1266" t="str">
        <f>IFERROR(VLOOKUP(A1266,[1]JH!$A$5:$A$107,1,FALSE),"")</f>
        <v/>
      </c>
      <c r="I1266" t="str">
        <f>IFERROR(VLOOKUP(A1266,[1]OP!$A$5:$A$107,1,FALSE),"")</f>
        <v/>
      </c>
      <c r="J1266" t="str">
        <f>IFERROR(VLOOKUP(A1266,[1]SR!$A$5:$A$107,1,FALSE),"")</f>
        <v/>
      </c>
      <c r="K1266" t="str">
        <f>IFERROR(VLOOKUP(A1266,[1]JS!$A$5:$A$107,1,FALSE),"")</f>
        <v/>
      </c>
      <c r="L1266" t="str">
        <f>IFERROR(VLOOKUP(A1266,[1]JW!$A$5:$A$107,1,FALSE),"")</f>
        <v/>
      </c>
      <c r="M1266" t="str">
        <f t="shared" si="39"/>
        <v>Nein</v>
      </c>
    </row>
    <row r="1267" spans="1:13" x14ac:dyDescent="0.2">
      <c r="A1267" s="1" t="str">
        <f>[1]Bestand!A1267</f>
        <v>URD550</v>
      </c>
      <c r="B1267" s="1" t="str">
        <f>[1]Bestand!F1267</f>
        <v>inaktiver Artikel (8)</v>
      </c>
      <c r="D1267" t="str">
        <f>IFERROR(VLOOKUP(A1267,[1]PB!$A$5:$A$107,1,FALSE),"")</f>
        <v/>
      </c>
      <c r="E1267" s="3" t="str">
        <f t="shared" si="38"/>
        <v/>
      </c>
      <c r="F1267" t="str">
        <f>IFERROR(VLOOKUP(A1267,[1]SE!$A$5:$A$107,1,FALSE),"")</f>
        <v/>
      </c>
      <c r="G1267" t="str">
        <f>IFERROR(VLOOKUP(A1267,[1]MF!$A$5:$A$107,1,FALSE),"")</f>
        <v/>
      </c>
      <c r="H1267" t="str">
        <f>IFERROR(VLOOKUP(A1267,[1]JH!$A$5:$A$107,1,FALSE),"")</f>
        <v/>
      </c>
      <c r="I1267" t="str">
        <f>IFERROR(VLOOKUP(A1267,[1]OP!$A$5:$A$107,1,FALSE),"")</f>
        <v/>
      </c>
      <c r="J1267" t="str">
        <f>IFERROR(VLOOKUP(A1267,[1]SR!$A$5:$A$107,1,FALSE),"")</f>
        <v/>
      </c>
      <c r="K1267" t="str">
        <f>IFERROR(VLOOKUP(A1267,[1]JS!$A$5:$A$107,1,FALSE),"")</f>
        <v/>
      </c>
      <c r="L1267" t="str">
        <f>IFERROR(VLOOKUP(A1267,[1]JW!$A$5:$A$107,1,FALSE),"")</f>
        <v/>
      </c>
      <c r="M1267" t="str">
        <f t="shared" si="39"/>
        <v>Nein</v>
      </c>
    </row>
    <row r="1268" spans="1:13" x14ac:dyDescent="0.2">
      <c r="A1268" s="1" t="str">
        <f>[1]Bestand!A1268</f>
        <v>URD700</v>
      </c>
      <c r="B1268" s="1" t="str">
        <f>[1]Bestand!F1268</f>
        <v>inaktiver Artikel (8)</v>
      </c>
      <c r="D1268" t="str">
        <f>IFERROR(VLOOKUP(A1268,[1]PB!$A$5:$A$107,1,FALSE),"")</f>
        <v/>
      </c>
      <c r="E1268" s="3" t="str">
        <f t="shared" si="38"/>
        <v/>
      </c>
      <c r="F1268" t="str">
        <f>IFERROR(VLOOKUP(A1268,[1]SE!$A$5:$A$107,1,FALSE),"")</f>
        <v/>
      </c>
      <c r="G1268" t="str">
        <f>IFERROR(VLOOKUP(A1268,[1]MF!$A$5:$A$107,1,FALSE),"")</f>
        <v/>
      </c>
      <c r="H1268" t="str">
        <f>IFERROR(VLOOKUP(A1268,[1]JH!$A$5:$A$107,1,FALSE),"")</f>
        <v/>
      </c>
      <c r="I1268" t="str">
        <f>IFERROR(VLOOKUP(A1268,[1]OP!$A$5:$A$107,1,FALSE),"")</f>
        <v/>
      </c>
      <c r="J1268" t="str">
        <f>IFERROR(VLOOKUP(A1268,[1]SR!$A$5:$A$107,1,FALSE),"")</f>
        <v/>
      </c>
      <c r="K1268" t="str">
        <f>IFERROR(VLOOKUP(A1268,[1]JS!$A$5:$A$107,1,FALSE),"")</f>
        <v/>
      </c>
      <c r="L1268" t="str">
        <f>IFERROR(VLOOKUP(A1268,[1]JW!$A$5:$A$107,1,FALSE),"")</f>
        <v/>
      </c>
      <c r="M1268" t="str">
        <f t="shared" si="39"/>
        <v>Nein</v>
      </c>
    </row>
    <row r="1269" spans="1:13" x14ac:dyDescent="0.2">
      <c r="A1269" s="1" t="str">
        <f>[1]Bestand!A1269</f>
        <v>URD750</v>
      </c>
      <c r="B1269" s="1" t="str">
        <f>[1]Bestand!F1269</f>
        <v>inaktiver Artikel (8)</v>
      </c>
      <c r="D1269" t="str">
        <f>IFERROR(VLOOKUP(A1269,[1]PB!$A$5:$A$107,1,FALSE),"")</f>
        <v/>
      </c>
      <c r="E1269" s="3" t="str">
        <f t="shared" si="38"/>
        <v/>
      </c>
      <c r="F1269" t="str">
        <f>IFERROR(VLOOKUP(A1269,[1]SE!$A$5:$A$107,1,FALSE),"")</f>
        <v/>
      </c>
      <c r="G1269" t="str">
        <f>IFERROR(VLOOKUP(A1269,[1]MF!$A$5:$A$107,1,FALSE),"")</f>
        <v/>
      </c>
      <c r="H1269" t="str">
        <f>IFERROR(VLOOKUP(A1269,[1]JH!$A$5:$A$107,1,FALSE),"")</f>
        <v/>
      </c>
      <c r="I1269" t="str">
        <f>IFERROR(VLOOKUP(A1269,[1]OP!$A$5:$A$107,1,FALSE),"")</f>
        <v/>
      </c>
      <c r="J1269" t="str">
        <f>IFERROR(VLOOKUP(A1269,[1]SR!$A$5:$A$107,1,FALSE),"")</f>
        <v/>
      </c>
      <c r="K1269" t="str">
        <f>IFERROR(VLOOKUP(A1269,[1]JS!$A$5:$A$107,1,FALSE),"")</f>
        <v/>
      </c>
      <c r="L1269" t="str">
        <f>IFERROR(VLOOKUP(A1269,[1]JW!$A$5:$A$107,1,FALSE),"")</f>
        <v/>
      </c>
      <c r="M1269" t="str">
        <f t="shared" si="39"/>
        <v>Nein</v>
      </c>
    </row>
    <row r="1270" spans="1:13" x14ac:dyDescent="0.2">
      <c r="A1270" s="1" t="str">
        <f>[1]Bestand!A1270</f>
        <v>URD760</v>
      </c>
      <c r="B1270" s="1" t="str">
        <f>[1]Bestand!F1270</f>
        <v>inaktiver Artikel (8)</v>
      </c>
      <c r="D1270" t="str">
        <f>IFERROR(VLOOKUP(A1270,[1]PB!$A$5:$A$107,1,FALSE),"")</f>
        <v/>
      </c>
      <c r="E1270" s="3" t="str">
        <f t="shared" si="38"/>
        <v/>
      </c>
      <c r="F1270" t="str">
        <f>IFERROR(VLOOKUP(A1270,[1]SE!$A$5:$A$107,1,FALSE),"")</f>
        <v/>
      </c>
      <c r="G1270" t="str">
        <f>IFERROR(VLOOKUP(A1270,[1]MF!$A$5:$A$107,1,FALSE),"")</f>
        <v/>
      </c>
      <c r="H1270" t="str">
        <f>IFERROR(VLOOKUP(A1270,[1]JH!$A$5:$A$107,1,FALSE),"")</f>
        <v/>
      </c>
      <c r="I1270" t="str">
        <f>IFERROR(VLOOKUP(A1270,[1]OP!$A$5:$A$107,1,FALSE),"")</f>
        <v/>
      </c>
      <c r="J1270" t="str">
        <f>IFERROR(VLOOKUP(A1270,[1]SR!$A$5:$A$107,1,FALSE),"")</f>
        <v/>
      </c>
      <c r="K1270" t="str">
        <f>IFERROR(VLOOKUP(A1270,[1]JS!$A$5:$A$107,1,FALSE),"")</f>
        <v/>
      </c>
      <c r="L1270" t="str">
        <f>IFERROR(VLOOKUP(A1270,[1]JW!$A$5:$A$107,1,FALSE),"")</f>
        <v/>
      </c>
      <c r="M1270" t="str">
        <f t="shared" si="39"/>
        <v>Nein</v>
      </c>
    </row>
    <row r="1271" spans="1:13" x14ac:dyDescent="0.2">
      <c r="A1271" s="1" t="str">
        <f>[1]Bestand!A1271</f>
        <v>URD770</v>
      </c>
      <c r="B1271" s="1" t="str">
        <f>[1]Bestand!F1271</f>
        <v>inaktiver Artikel (8)</v>
      </c>
      <c r="D1271" t="str">
        <f>IFERROR(VLOOKUP(A1271,[1]PB!$A$5:$A$107,1,FALSE),"")</f>
        <v/>
      </c>
      <c r="E1271" s="3" t="str">
        <f t="shared" si="38"/>
        <v/>
      </c>
      <c r="F1271" t="str">
        <f>IFERROR(VLOOKUP(A1271,[1]SE!$A$5:$A$107,1,FALSE),"")</f>
        <v/>
      </c>
      <c r="G1271" t="str">
        <f>IFERROR(VLOOKUP(A1271,[1]MF!$A$5:$A$107,1,FALSE),"")</f>
        <v/>
      </c>
      <c r="H1271" t="str">
        <f>IFERROR(VLOOKUP(A1271,[1]JH!$A$5:$A$107,1,FALSE),"")</f>
        <v/>
      </c>
      <c r="I1271" t="str">
        <f>IFERROR(VLOOKUP(A1271,[1]OP!$A$5:$A$107,1,FALSE),"")</f>
        <v/>
      </c>
      <c r="J1271" t="str">
        <f>IFERROR(VLOOKUP(A1271,[1]SR!$A$5:$A$107,1,FALSE),"")</f>
        <v/>
      </c>
      <c r="K1271" t="str">
        <f>IFERROR(VLOOKUP(A1271,[1]JS!$A$5:$A$107,1,FALSE),"")</f>
        <v/>
      </c>
      <c r="L1271" t="str">
        <f>IFERROR(VLOOKUP(A1271,[1]JW!$A$5:$A$107,1,FALSE),"")</f>
        <v/>
      </c>
      <c r="M1271" t="str">
        <f t="shared" si="39"/>
        <v>Nein</v>
      </c>
    </row>
    <row r="1272" spans="1:13" x14ac:dyDescent="0.2">
      <c r="A1272" s="1" t="str">
        <f>[1]Bestand!A1272</f>
        <v>URD780</v>
      </c>
      <c r="B1272" s="1" t="str">
        <f>[1]Bestand!F1272</f>
        <v>inaktiver Artikel (8)</v>
      </c>
      <c r="D1272" t="str">
        <f>IFERROR(VLOOKUP(A1272,[1]PB!$A$5:$A$107,1,FALSE),"")</f>
        <v/>
      </c>
      <c r="E1272" s="3" t="str">
        <f t="shared" si="38"/>
        <v/>
      </c>
      <c r="F1272" t="str">
        <f>IFERROR(VLOOKUP(A1272,[1]SE!$A$5:$A$107,1,FALSE),"")</f>
        <v/>
      </c>
      <c r="G1272" t="str">
        <f>IFERROR(VLOOKUP(A1272,[1]MF!$A$5:$A$107,1,FALSE),"")</f>
        <v/>
      </c>
      <c r="H1272" t="str">
        <f>IFERROR(VLOOKUP(A1272,[1]JH!$A$5:$A$107,1,FALSE),"")</f>
        <v/>
      </c>
      <c r="I1272" t="str">
        <f>IFERROR(VLOOKUP(A1272,[1]OP!$A$5:$A$107,1,FALSE),"")</f>
        <v/>
      </c>
      <c r="J1272" t="str">
        <f>IFERROR(VLOOKUP(A1272,[1]SR!$A$5:$A$107,1,FALSE),"")</f>
        <v/>
      </c>
      <c r="K1272" t="str">
        <f>IFERROR(VLOOKUP(A1272,[1]JS!$A$5:$A$107,1,FALSE),"")</f>
        <v/>
      </c>
      <c r="L1272" t="str">
        <f>IFERROR(VLOOKUP(A1272,[1]JW!$A$5:$A$107,1,FALSE),"")</f>
        <v/>
      </c>
      <c r="M1272" t="str">
        <f t="shared" si="39"/>
        <v>Nein</v>
      </c>
    </row>
    <row r="1273" spans="1:13" x14ac:dyDescent="0.2">
      <c r="A1273" s="1" t="str">
        <f>[1]Bestand!A1273</f>
        <v>URD800</v>
      </c>
      <c r="B1273" s="1" t="str">
        <f>[1]Bestand!F1273</f>
        <v>inaktiver Artikel (8)</v>
      </c>
      <c r="D1273" t="str">
        <f>IFERROR(VLOOKUP(A1273,[1]PB!$A$5:$A$107,1,FALSE),"")</f>
        <v/>
      </c>
      <c r="E1273" s="3" t="str">
        <f t="shared" si="38"/>
        <v/>
      </c>
      <c r="F1273" t="str">
        <f>IFERROR(VLOOKUP(A1273,[1]SE!$A$5:$A$107,1,FALSE),"")</f>
        <v/>
      </c>
      <c r="G1273" t="str">
        <f>IFERROR(VLOOKUP(A1273,[1]MF!$A$5:$A$107,1,FALSE),"")</f>
        <v/>
      </c>
      <c r="H1273" t="str">
        <f>IFERROR(VLOOKUP(A1273,[1]JH!$A$5:$A$107,1,FALSE),"")</f>
        <v/>
      </c>
      <c r="I1273" t="str">
        <f>IFERROR(VLOOKUP(A1273,[1]OP!$A$5:$A$107,1,FALSE),"")</f>
        <v/>
      </c>
      <c r="J1273" t="str">
        <f>IFERROR(VLOOKUP(A1273,[1]SR!$A$5:$A$107,1,FALSE),"")</f>
        <v/>
      </c>
      <c r="K1273" t="str">
        <f>IFERROR(VLOOKUP(A1273,[1]JS!$A$5:$A$107,1,FALSE),"")</f>
        <v/>
      </c>
      <c r="L1273" t="str">
        <f>IFERROR(VLOOKUP(A1273,[1]JW!$A$5:$A$107,1,FALSE),"")</f>
        <v/>
      </c>
      <c r="M1273" t="str">
        <f t="shared" si="39"/>
        <v>Nein</v>
      </c>
    </row>
    <row r="1274" spans="1:13" x14ac:dyDescent="0.2">
      <c r="A1274" s="1" t="str">
        <f>[1]Bestand!A1274</f>
        <v>URD810IPH</v>
      </c>
      <c r="B1274" s="1" t="str">
        <f>[1]Bestand!F1274</f>
        <v>inaktiver Artikel (8)</v>
      </c>
      <c r="D1274" t="str">
        <f>IFERROR(VLOOKUP(A1274,[1]PB!$A$5:$A$107,1,FALSE),"")</f>
        <v/>
      </c>
      <c r="E1274" s="3" t="str">
        <f t="shared" si="38"/>
        <v/>
      </c>
      <c r="F1274" t="str">
        <f>IFERROR(VLOOKUP(A1274,[1]SE!$A$5:$A$107,1,FALSE),"")</f>
        <v/>
      </c>
      <c r="G1274" t="str">
        <f>IFERROR(VLOOKUP(A1274,[1]MF!$A$5:$A$107,1,FALSE),"")</f>
        <v/>
      </c>
      <c r="H1274" t="str">
        <f>IFERROR(VLOOKUP(A1274,[1]JH!$A$5:$A$107,1,FALSE),"")</f>
        <v/>
      </c>
      <c r="I1274" t="str">
        <f>IFERROR(VLOOKUP(A1274,[1]OP!$A$5:$A$107,1,FALSE),"")</f>
        <v/>
      </c>
      <c r="J1274" t="str">
        <f>IFERROR(VLOOKUP(A1274,[1]SR!$A$5:$A$107,1,FALSE),"")</f>
        <v/>
      </c>
      <c r="K1274" t="str">
        <f>IFERROR(VLOOKUP(A1274,[1]JS!$A$5:$A$107,1,FALSE),"")</f>
        <v/>
      </c>
      <c r="L1274" t="str">
        <f>IFERROR(VLOOKUP(A1274,[1]JW!$A$5:$A$107,1,FALSE),"")</f>
        <v/>
      </c>
      <c r="M1274" t="str">
        <f t="shared" si="39"/>
        <v>Nein</v>
      </c>
    </row>
    <row r="1275" spans="1:13" x14ac:dyDescent="0.2">
      <c r="A1275" s="1" t="str">
        <f>[1]Bestand!A1275</f>
        <v>URD811</v>
      </c>
      <c r="B1275" s="1" t="str">
        <f>[1]Bestand!F1275</f>
        <v>inaktiver Artikel (8)</v>
      </c>
      <c r="D1275" t="str">
        <f>IFERROR(VLOOKUP(A1275,[1]PB!$A$5:$A$107,1,FALSE),"")</f>
        <v/>
      </c>
      <c r="E1275" s="3" t="str">
        <f t="shared" si="38"/>
        <v/>
      </c>
      <c r="F1275" t="str">
        <f>IFERROR(VLOOKUP(A1275,[1]SE!$A$5:$A$107,1,FALSE),"")</f>
        <v/>
      </c>
      <c r="G1275" t="str">
        <f>IFERROR(VLOOKUP(A1275,[1]MF!$A$5:$A$107,1,FALSE),"")</f>
        <v/>
      </c>
      <c r="H1275" t="str">
        <f>IFERROR(VLOOKUP(A1275,[1]JH!$A$5:$A$107,1,FALSE),"")</f>
        <v/>
      </c>
      <c r="I1275" t="str">
        <f>IFERROR(VLOOKUP(A1275,[1]OP!$A$5:$A$107,1,FALSE),"")</f>
        <v/>
      </c>
      <c r="J1275" t="str">
        <f>IFERROR(VLOOKUP(A1275,[1]SR!$A$5:$A$107,1,FALSE),"")</f>
        <v/>
      </c>
      <c r="K1275" t="str">
        <f>IFERROR(VLOOKUP(A1275,[1]JS!$A$5:$A$107,1,FALSE),"")</f>
        <v/>
      </c>
      <c r="L1275" t="str">
        <f>IFERROR(VLOOKUP(A1275,[1]JW!$A$5:$A$107,1,FALSE),"")</f>
        <v/>
      </c>
      <c r="M1275" t="str">
        <f t="shared" si="39"/>
        <v>Nein</v>
      </c>
    </row>
    <row r="1276" spans="1:13" x14ac:dyDescent="0.2">
      <c r="A1276" s="1" t="str">
        <f>[1]Bestand!A1276</f>
        <v>URD820</v>
      </c>
      <c r="B1276" s="1" t="str">
        <f>[1]Bestand!F1276</f>
        <v>inaktiver Artikel (8)</v>
      </c>
      <c r="D1276" t="str">
        <f>IFERROR(VLOOKUP(A1276,[1]PB!$A$5:$A$107,1,FALSE),"")</f>
        <v/>
      </c>
      <c r="E1276" s="3" t="str">
        <f t="shared" si="38"/>
        <v/>
      </c>
      <c r="F1276" t="str">
        <f>IFERROR(VLOOKUP(A1276,[1]SE!$A$5:$A$107,1,FALSE),"")</f>
        <v/>
      </c>
      <c r="G1276" t="str">
        <f>IFERROR(VLOOKUP(A1276,[1]MF!$A$5:$A$107,1,FALSE),"")</f>
        <v/>
      </c>
      <c r="H1276" t="str">
        <f>IFERROR(VLOOKUP(A1276,[1]JH!$A$5:$A$107,1,FALSE),"")</f>
        <v/>
      </c>
      <c r="I1276" t="str">
        <f>IFERROR(VLOOKUP(A1276,[1]OP!$A$5:$A$107,1,FALSE),"")</f>
        <v/>
      </c>
      <c r="J1276" t="str">
        <f>IFERROR(VLOOKUP(A1276,[1]SR!$A$5:$A$107,1,FALSE),"")</f>
        <v/>
      </c>
      <c r="K1276" t="str">
        <f>IFERROR(VLOOKUP(A1276,[1]JS!$A$5:$A$107,1,FALSE),"")</f>
        <v/>
      </c>
      <c r="L1276" t="str">
        <f>IFERROR(VLOOKUP(A1276,[1]JW!$A$5:$A$107,1,FALSE),"")</f>
        <v/>
      </c>
      <c r="M1276" t="str">
        <f t="shared" si="39"/>
        <v>Nein</v>
      </c>
    </row>
    <row r="1277" spans="1:13" x14ac:dyDescent="0.2">
      <c r="A1277" s="1" t="str">
        <f>[1]Bestand!A1277</f>
        <v>URD830</v>
      </c>
      <c r="B1277" s="1" t="str">
        <f>[1]Bestand!F1277</f>
        <v>inaktiver Artikel (8)</v>
      </c>
      <c r="D1277" t="str">
        <f>IFERROR(VLOOKUP(A1277,[1]PB!$A$5:$A$107,1,FALSE),"")</f>
        <v/>
      </c>
      <c r="E1277" s="3" t="str">
        <f t="shared" si="38"/>
        <v/>
      </c>
      <c r="F1277" t="str">
        <f>IFERROR(VLOOKUP(A1277,[1]SE!$A$5:$A$107,1,FALSE),"")</f>
        <v/>
      </c>
      <c r="G1277" t="str">
        <f>IFERROR(VLOOKUP(A1277,[1]MF!$A$5:$A$107,1,FALSE),"")</f>
        <v/>
      </c>
      <c r="H1277" t="str">
        <f>IFERROR(VLOOKUP(A1277,[1]JH!$A$5:$A$107,1,FALSE),"")</f>
        <v/>
      </c>
      <c r="I1277" t="str">
        <f>IFERROR(VLOOKUP(A1277,[1]OP!$A$5:$A$107,1,FALSE),"")</f>
        <v/>
      </c>
      <c r="J1277" t="str">
        <f>IFERROR(VLOOKUP(A1277,[1]SR!$A$5:$A$107,1,FALSE),"")</f>
        <v/>
      </c>
      <c r="K1277" t="str">
        <f>IFERROR(VLOOKUP(A1277,[1]JS!$A$5:$A$107,1,FALSE),"")</f>
        <v/>
      </c>
      <c r="L1277" t="str">
        <f>IFERROR(VLOOKUP(A1277,[1]JW!$A$5:$A$107,1,FALSE),"")</f>
        <v/>
      </c>
      <c r="M1277" t="str">
        <f t="shared" si="39"/>
        <v>Nein</v>
      </c>
    </row>
    <row r="1278" spans="1:13" x14ac:dyDescent="0.2">
      <c r="A1278" s="1" t="str">
        <f>[1]Bestand!A1278</f>
        <v>URD840</v>
      </c>
      <c r="B1278" s="1" t="str">
        <f>[1]Bestand!F1278</f>
        <v>inaktiver Artikel (8)</v>
      </c>
      <c r="D1278" t="str">
        <f>IFERROR(VLOOKUP(A1278,[1]PB!$A$5:$A$107,1,FALSE),"")</f>
        <v/>
      </c>
      <c r="E1278" s="3" t="str">
        <f t="shared" si="38"/>
        <v/>
      </c>
      <c r="F1278" t="str">
        <f>IFERROR(VLOOKUP(A1278,[1]SE!$A$5:$A$107,1,FALSE),"")</f>
        <v/>
      </c>
      <c r="G1278" t="str">
        <f>IFERROR(VLOOKUP(A1278,[1]MF!$A$5:$A$107,1,FALSE),"")</f>
        <v/>
      </c>
      <c r="H1278" t="str">
        <f>IFERROR(VLOOKUP(A1278,[1]JH!$A$5:$A$107,1,FALSE),"")</f>
        <v/>
      </c>
      <c r="I1278" t="str">
        <f>IFERROR(VLOOKUP(A1278,[1]OP!$A$5:$A$107,1,FALSE),"")</f>
        <v/>
      </c>
      <c r="J1278" t="str">
        <f>IFERROR(VLOOKUP(A1278,[1]SR!$A$5:$A$107,1,FALSE),"")</f>
        <v/>
      </c>
      <c r="K1278" t="str">
        <f>IFERROR(VLOOKUP(A1278,[1]JS!$A$5:$A$107,1,FALSE),"")</f>
        <v/>
      </c>
      <c r="L1278" t="str">
        <f>IFERROR(VLOOKUP(A1278,[1]JW!$A$5:$A$107,1,FALSE),"")</f>
        <v/>
      </c>
      <c r="M1278" t="str">
        <f t="shared" si="39"/>
        <v>Nein</v>
      </c>
    </row>
    <row r="1279" spans="1:13" x14ac:dyDescent="0.2">
      <c r="A1279" s="1" t="str">
        <f>[1]Bestand!A1279</f>
        <v>URD850SI</v>
      </c>
      <c r="B1279" s="1" t="str">
        <f>[1]Bestand!F1279</f>
        <v>inaktiver Artikel (8)</v>
      </c>
      <c r="D1279" t="str">
        <f>IFERROR(VLOOKUP(A1279,[1]PB!$A$5:$A$107,1,FALSE),"")</f>
        <v/>
      </c>
      <c r="E1279" s="3" t="str">
        <f t="shared" si="38"/>
        <v/>
      </c>
      <c r="F1279" t="str">
        <f>IFERROR(VLOOKUP(A1279,[1]SE!$A$5:$A$107,1,FALSE),"")</f>
        <v/>
      </c>
      <c r="G1279" t="str">
        <f>IFERROR(VLOOKUP(A1279,[1]MF!$A$5:$A$107,1,FALSE),"")</f>
        <v/>
      </c>
      <c r="H1279" t="str">
        <f>IFERROR(VLOOKUP(A1279,[1]JH!$A$5:$A$107,1,FALSE),"")</f>
        <v/>
      </c>
      <c r="I1279" t="str">
        <f>IFERROR(VLOOKUP(A1279,[1]OP!$A$5:$A$107,1,FALSE),"")</f>
        <v/>
      </c>
      <c r="J1279" t="str">
        <f>IFERROR(VLOOKUP(A1279,[1]SR!$A$5:$A$107,1,FALSE),"")</f>
        <v/>
      </c>
      <c r="K1279" t="str">
        <f>IFERROR(VLOOKUP(A1279,[1]JS!$A$5:$A$107,1,FALSE),"")</f>
        <v/>
      </c>
      <c r="L1279" t="str">
        <f>IFERROR(VLOOKUP(A1279,[1]JW!$A$5:$A$107,1,FALSE),"")</f>
        <v/>
      </c>
      <c r="M1279" t="str">
        <f t="shared" si="39"/>
        <v>Nein</v>
      </c>
    </row>
    <row r="1280" spans="1:13" x14ac:dyDescent="0.2">
      <c r="A1280" s="1" t="str">
        <f>[1]Bestand!A1280</f>
        <v>URD850WS</v>
      </c>
      <c r="B1280" s="1" t="str">
        <f>[1]Bestand!F1280</f>
        <v>inaktiver Artikel (8)</v>
      </c>
      <c r="D1280" t="str">
        <f>IFERROR(VLOOKUP(A1280,[1]PB!$A$5:$A$107,1,FALSE),"")</f>
        <v/>
      </c>
      <c r="E1280" s="3" t="str">
        <f t="shared" si="38"/>
        <v/>
      </c>
      <c r="F1280" t="str">
        <f>IFERROR(VLOOKUP(A1280,[1]SE!$A$5:$A$107,1,FALSE),"")</f>
        <v/>
      </c>
      <c r="G1280" t="str">
        <f>IFERROR(VLOOKUP(A1280,[1]MF!$A$5:$A$107,1,FALSE),"")</f>
        <v/>
      </c>
      <c r="H1280" t="str">
        <f>IFERROR(VLOOKUP(A1280,[1]JH!$A$5:$A$107,1,FALSE),"")</f>
        <v/>
      </c>
      <c r="I1280" t="str">
        <f>IFERROR(VLOOKUP(A1280,[1]OP!$A$5:$A$107,1,FALSE),"")</f>
        <v/>
      </c>
      <c r="J1280" t="str">
        <f>IFERROR(VLOOKUP(A1280,[1]SR!$A$5:$A$107,1,FALSE),"")</f>
        <v/>
      </c>
      <c r="K1280" t="str">
        <f>IFERROR(VLOOKUP(A1280,[1]JS!$A$5:$A$107,1,FALSE),"")</f>
        <v/>
      </c>
      <c r="L1280" t="str">
        <f>IFERROR(VLOOKUP(A1280,[1]JW!$A$5:$A$107,1,FALSE),"")</f>
        <v/>
      </c>
      <c r="M1280" t="str">
        <f t="shared" si="39"/>
        <v>Nein</v>
      </c>
    </row>
    <row r="1281" spans="1:13" x14ac:dyDescent="0.2">
      <c r="A1281" s="1" t="str">
        <f>[1]Bestand!A1281</f>
        <v>URD860SI</v>
      </c>
      <c r="B1281" s="1" t="str">
        <f>[1]Bestand!F1281</f>
        <v>inaktiver Artikel (8)</v>
      </c>
      <c r="D1281" t="str">
        <f>IFERROR(VLOOKUP(A1281,[1]PB!$A$5:$A$107,1,FALSE),"")</f>
        <v/>
      </c>
      <c r="E1281" s="3" t="str">
        <f t="shared" si="38"/>
        <v/>
      </c>
      <c r="F1281" t="str">
        <f>IFERROR(VLOOKUP(A1281,[1]SE!$A$5:$A$107,1,FALSE),"")</f>
        <v/>
      </c>
      <c r="G1281" t="str">
        <f>IFERROR(VLOOKUP(A1281,[1]MF!$A$5:$A$107,1,FALSE),"")</f>
        <v/>
      </c>
      <c r="H1281" t="str">
        <f>IFERROR(VLOOKUP(A1281,[1]JH!$A$5:$A$107,1,FALSE),"")</f>
        <v/>
      </c>
      <c r="I1281" t="str">
        <f>IFERROR(VLOOKUP(A1281,[1]OP!$A$5:$A$107,1,FALSE),"")</f>
        <v/>
      </c>
      <c r="J1281" t="str">
        <f>IFERROR(VLOOKUP(A1281,[1]SR!$A$5:$A$107,1,FALSE),"")</f>
        <v/>
      </c>
      <c r="K1281" t="str">
        <f>IFERROR(VLOOKUP(A1281,[1]JS!$A$5:$A$107,1,FALSE),"")</f>
        <v/>
      </c>
      <c r="L1281" t="str">
        <f>IFERROR(VLOOKUP(A1281,[1]JW!$A$5:$A$107,1,FALSE),"")</f>
        <v/>
      </c>
      <c r="M1281" t="str">
        <f t="shared" si="39"/>
        <v>Nein</v>
      </c>
    </row>
    <row r="1282" spans="1:13" x14ac:dyDescent="0.2">
      <c r="A1282" s="1" t="str">
        <f>[1]Bestand!A1282</f>
        <v>URD860WE</v>
      </c>
      <c r="B1282" s="1" t="str">
        <f>[1]Bestand!F1282</f>
        <v>inaktiver Artikel (8)</v>
      </c>
      <c r="D1282" t="str">
        <f>IFERROR(VLOOKUP(A1282,[1]PB!$A$5:$A$107,1,FALSE),"")</f>
        <v/>
      </c>
      <c r="E1282" s="3" t="str">
        <f t="shared" si="38"/>
        <v/>
      </c>
      <c r="F1282" t="str">
        <f>IFERROR(VLOOKUP(A1282,[1]SE!$A$5:$A$107,1,FALSE),"")</f>
        <v/>
      </c>
      <c r="G1282" t="str">
        <f>IFERROR(VLOOKUP(A1282,[1]MF!$A$5:$A$107,1,FALSE),"")</f>
        <v/>
      </c>
      <c r="H1282" t="str">
        <f>IFERROR(VLOOKUP(A1282,[1]JH!$A$5:$A$107,1,FALSE),"")</f>
        <v/>
      </c>
      <c r="I1282" t="str">
        <f>IFERROR(VLOOKUP(A1282,[1]OP!$A$5:$A$107,1,FALSE),"")</f>
        <v/>
      </c>
      <c r="J1282" t="str">
        <f>IFERROR(VLOOKUP(A1282,[1]SR!$A$5:$A$107,1,FALSE),"")</f>
        <v/>
      </c>
      <c r="K1282" t="str">
        <f>IFERROR(VLOOKUP(A1282,[1]JS!$A$5:$A$107,1,FALSE),"")</f>
        <v/>
      </c>
      <c r="L1282" t="str">
        <f>IFERROR(VLOOKUP(A1282,[1]JW!$A$5:$A$107,1,FALSE),"")</f>
        <v/>
      </c>
      <c r="M1282" t="str">
        <f t="shared" si="39"/>
        <v>Nein</v>
      </c>
    </row>
    <row r="1283" spans="1:13" x14ac:dyDescent="0.2">
      <c r="A1283" s="1" t="str">
        <f>[1]Bestand!A1283</f>
        <v>URDISPLAY</v>
      </c>
      <c r="B1283" s="1" t="str">
        <f>[1]Bestand!F1283</f>
        <v>inaktiver Artikel (8)</v>
      </c>
      <c r="D1283" t="str">
        <f>IFERROR(VLOOKUP(A1283,[1]PB!$A$5:$A$107,1,FALSE),"")</f>
        <v/>
      </c>
      <c r="E1283" s="3" t="str">
        <f t="shared" ref="E1283:E1346" si="40">IF(AND(B1283="aktiver Artikel (4)",C1283="",D1283=A1283),A1283,"")</f>
        <v/>
      </c>
      <c r="F1283" t="str">
        <f>IFERROR(VLOOKUP(A1283,[1]SE!$A$5:$A$107,1,FALSE),"")</f>
        <v/>
      </c>
      <c r="G1283" t="str">
        <f>IFERROR(VLOOKUP(A1283,[1]MF!$A$5:$A$107,1,FALSE),"")</f>
        <v/>
      </c>
      <c r="H1283" t="str">
        <f>IFERROR(VLOOKUP(A1283,[1]JH!$A$5:$A$107,1,FALSE),"")</f>
        <v/>
      </c>
      <c r="I1283" t="str">
        <f>IFERROR(VLOOKUP(A1283,[1]OP!$A$5:$A$107,1,FALSE),"")</f>
        <v/>
      </c>
      <c r="J1283" t="str">
        <f>IFERROR(VLOOKUP(A1283,[1]SR!$A$5:$A$107,1,FALSE),"")</f>
        <v/>
      </c>
      <c r="K1283" t="str">
        <f>IFERROR(VLOOKUP(A1283,[1]JS!$A$5:$A$107,1,FALSE),"")</f>
        <v/>
      </c>
      <c r="L1283" t="str">
        <f>IFERROR(VLOOKUP(A1283,[1]JW!$A$5:$A$107,1,FALSE),"")</f>
        <v/>
      </c>
      <c r="M1283" t="str">
        <f t="shared" ref="M1283:M1346" si="41">IF(AND(D1283=A1283,F1283=A1283,G1283=A1283,H1283=A1283,I1283=A1283,J1283=A1283,K1283=A1283,L1283=A1283), "Ja", "Nein")</f>
        <v>Nein</v>
      </c>
    </row>
    <row r="1284" spans="1:13" x14ac:dyDescent="0.2">
      <c r="A1284" s="1" t="str">
        <f>[1]Bestand!A1284</f>
        <v>URL700</v>
      </c>
      <c r="B1284" s="1" t="str">
        <f>[1]Bestand!F1284</f>
        <v>inaktiver Artikel (8)</v>
      </c>
      <c r="D1284" t="str">
        <f>IFERROR(VLOOKUP(A1284,[1]PB!$A$5:$A$107,1,FALSE),"")</f>
        <v/>
      </c>
      <c r="E1284" s="3" t="str">
        <f t="shared" si="40"/>
        <v/>
      </c>
      <c r="F1284" t="str">
        <f>IFERROR(VLOOKUP(A1284,[1]SE!$A$5:$A$107,1,FALSE),"")</f>
        <v/>
      </c>
      <c r="G1284" t="str">
        <f>IFERROR(VLOOKUP(A1284,[1]MF!$A$5:$A$107,1,FALSE),"")</f>
        <v/>
      </c>
      <c r="H1284" t="str">
        <f>IFERROR(VLOOKUP(A1284,[1]JH!$A$5:$A$107,1,FALSE),"")</f>
        <v/>
      </c>
      <c r="I1284" t="str">
        <f>IFERROR(VLOOKUP(A1284,[1]OP!$A$5:$A$107,1,FALSE),"")</f>
        <v/>
      </c>
      <c r="J1284" t="str">
        <f>IFERROR(VLOOKUP(A1284,[1]SR!$A$5:$A$107,1,FALSE),"")</f>
        <v/>
      </c>
      <c r="K1284" t="str">
        <f>IFERROR(VLOOKUP(A1284,[1]JS!$A$5:$A$107,1,FALSE),"")</f>
        <v/>
      </c>
      <c r="L1284" t="str">
        <f>IFERROR(VLOOKUP(A1284,[1]JW!$A$5:$A$107,1,FALSE),"")</f>
        <v/>
      </c>
      <c r="M1284" t="str">
        <f t="shared" si="41"/>
        <v>Nein</v>
      </c>
    </row>
    <row r="1285" spans="1:13" x14ac:dyDescent="0.2">
      <c r="A1285" s="1" t="str">
        <f>[1]Bestand!A1285</f>
        <v>URTESTGERHARD</v>
      </c>
      <c r="B1285" s="1" t="str">
        <f>[1]Bestand!F1285</f>
        <v>löschfähiger Artikel (9)</v>
      </c>
      <c r="D1285" t="str">
        <f>IFERROR(VLOOKUP(A1285,[1]PB!$A$5:$A$107,1,FALSE),"")</f>
        <v/>
      </c>
      <c r="E1285" s="3" t="str">
        <f t="shared" si="40"/>
        <v/>
      </c>
      <c r="F1285" t="str">
        <f>IFERROR(VLOOKUP(A1285,[1]SE!$A$5:$A$107,1,FALSE),"")</f>
        <v/>
      </c>
      <c r="G1285" t="str">
        <f>IFERROR(VLOOKUP(A1285,[1]MF!$A$5:$A$107,1,FALSE),"")</f>
        <v/>
      </c>
      <c r="H1285" t="str">
        <f>IFERROR(VLOOKUP(A1285,[1]JH!$A$5:$A$107,1,FALSE),"")</f>
        <v/>
      </c>
      <c r="I1285" t="str">
        <f>IFERROR(VLOOKUP(A1285,[1]OP!$A$5:$A$107,1,FALSE),"")</f>
        <v/>
      </c>
      <c r="J1285" t="str">
        <f>IFERROR(VLOOKUP(A1285,[1]SR!$A$5:$A$107,1,FALSE),"")</f>
        <v/>
      </c>
      <c r="K1285" t="str">
        <f>IFERROR(VLOOKUP(A1285,[1]JS!$A$5:$A$107,1,FALSE),"")</f>
        <v/>
      </c>
      <c r="L1285" t="str">
        <f>IFERROR(VLOOKUP(A1285,[1]JW!$A$5:$A$107,1,FALSE),"")</f>
        <v/>
      </c>
      <c r="M1285" t="str">
        <f t="shared" si="41"/>
        <v>Nein</v>
      </c>
    </row>
    <row r="1286" spans="1:13" x14ac:dyDescent="0.2">
      <c r="A1286" s="1" t="str">
        <f>[1]Bestand!A1286</f>
        <v>VC100BL</v>
      </c>
      <c r="B1286" s="1" t="str">
        <f>[1]Bestand!F1286</f>
        <v>inaktiver Artikel (8)</v>
      </c>
      <c r="D1286" t="str">
        <f>IFERROR(VLOOKUP(A1286,[1]PB!$A$5:$A$107,1,FALSE),"")</f>
        <v/>
      </c>
      <c r="E1286" s="3" t="str">
        <f t="shared" si="40"/>
        <v/>
      </c>
      <c r="F1286" t="str">
        <f>IFERROR(VLOOKUP(A1286,[1]SE!$A$5:$A$107,1,FALSE),"")</f>
        <v/>
      </c>
      <c r="G1286" t="str">
        <f>IFERROR(VLOOKUP(A1286,[1]MF!$A$5:$A$107,1,FALSE),"")</f>
        <v/>
      </c>
      <c r="H1286" t="str">
        <f>IFERROR(VLOOKUP(A1286,[1]JH!$A$5:$A$107,1,FALSE),"")</f>
        <v/>
      </c>
      <c r="I1286" t="str">
        <f>IFERROR(VLOOKUP(A1286,[1]OP!$A$5:$A$107,1,FALSE),"")</f>
        <v/>
      </c>
      <c r="J1286" t="str">
        <f>IFERROR(VLOOKUP(A1286,[1]SR!$A$5:$A$107,1,FALSE),"")</f>
        <v/>
      </c>
      <c r="K1286" t="str">
        <f>IFERROR(VLOOKUP(A1286,[1]JS!$A$5:$A$107,1,FALSE),"")</f>
        <v/>
      </c>
      <c r="L1286" t="str">
        <f>IFERROR(VLOOKUP(A1286,[1]JW!$A$5:$A$107,1,FALSE),"")</f>
        <v/>
      </c>
      <c r="M1286" t="str">
        <f t="shared" si="41"/>
        <v>Nein</v>
      </c>
    </row>
    <row r="1287" spans="1:13" x14ac:dyDescent="0.2">
      <c r="A1287" s="1" t="str">
        <f>[1]Bestand!A1287</f>
        <v>VC100PI</v>
      </c>
      <c r="B1287" s="1" t="str">
        <f>[1]Bestand!F1287</f>
        <v>inaktiver Artikel (8)</v>
      </c>
      <c r="D1287" t="str">
        <f>IFERROR(VLOOKUP(A1287,[1]PB!$A$5:$A$107,1,FALSE),"")</f>
        <v/>
      </c>
      <c r="E1287" s="3" t="str">
        <f t="shared" si="40"/>
        <v/>
      </c>
      <c r="F1287" t="str">
        <f>IFERROR(VLOOKUP(A1287,[1]SE!$A$5:$A$107,1,FALSE),"")</f>
        <v/>
      </c>
      <c r="G1287" t="str">
        <f>IFERROR(VLOOKUP(A1287,[1]MF!$A$5:$A$107,1,FALSE),"")</f>
        <v/>
      </c>
      <c r="H1287" t="str">
        <f>IFERROR(VLOOKUP(A1287,[1]JH!$A$5:$A$107,1,FALSE),"")</f>
        <v/>
      </c>
      <c r="I1287" t="str">
        <f>IFERROR(VLOOKUP(A1287,[1]OP!$A$5:$A$107,1,FALSE),"")</f>
        <v/>
      </c>
      <c r="J1287" t="str">
        <f>IFERROR(VLOOKUP(A1287,[1]SR!$A$5:$A$107,1,FALSE),"")</f>
        <v/>
      </c>
      <c r="K1287" t="str">
        <f>IFERROR(VLOOKUP(A1287,[1]JS!$A$5:$A$107,1,FALSE),"")</f>
        <v/>
      </c>
      <c r="L1287" t="str">
        <f>IFERROR(VLOOKUP(A1287,[1]JW!$A$5:$A$107,1,FALSE),"")</f>
        <v/>
      </c>
      <c r="M1287" t="str">
        <f t="shared" si="41"/>
        <v>Nein</v>
      </c>
    </row>
    <row r="1288" spans="1:13" x14ac:dyDescent="0.2">
      <c r="A1288" s="1" t="str">
        <f>[1]Bestand!A1288</f>
        <v>VC100SW</v>
      </c>
      <c r="B1288" s="1" t="str">
        <f>[1]Bestand!F1288</f>
        <v>inaktiver Artikel (8)</v>
      </c>
      <c r="D1288" t="str">
        <f>IFERROR(VLOOKUP(A1288,[1]PB!$A$5:$A$107,1,FALSE),"")</f>
        <v/>
      </c>
      <c r="E1288" s="3" t="str">
        <f t="shared" si="40"/>
        <v/>
      </c>
      <c r="F1288" t="str">
        <f>IFERROR(VLOOKUP(A1288,[1]SE!$A$5:$A$107,1,FALSE),"")</f>
        <v/>
      </c>
      <c r="G1288" t="str">
        <f>IFERROR(VLOOKUP(A1288,[1]MF!$A$5:$A$107,1,FALSE),"")</f>
        <v/>
      </c>
      <c r="H1288" t="str">
        <f>IFERROR(VLOOKUP(A1288,[1]JH!$A$5:$A$107,1,FALSE),"")</f>
        <v/>
      </c>
      <c r="I1288" t="str">
        <f>IFERROR(VLOOKUP(A1288,[1]OP!$A$5:$A$107,1,FALSE),"")</f>
        <v/>
      </c>
      <c r="J1288" t="str">
        <f>IFERROR(VLOOKUP(A1288,[1]SR!$A$5:$A$107,1,FALSE),"")</f>
        <v/>
      </c>
      <c r="K1288" t="str">
        <f>IFERROR(VLOOKUP(A1288,[1]JS!$A$5:$A$107,1,FALSE),"")</f>
        <v/>
      </c>
      <c r="L1288" t="str">
        <f>IFERROR(VLOOKUP(A1288,[1]JW!$A$5:$A$107,1,FALSE),"")</f>
        <v/>
      </c>
      <c r="M1288" t="str">
        <f t="shared" si="41"/>
        <v>Nein</v>
      </c>
    </row>
    <row r="1289" spans="1:13" x14ac:dyDescent="0.2">
      <c r="A1289" s="1" t="str">
        <f>[1]Bestand!A1289</f>
        <v>VCS3</v>
      </c>
      <c r="B1289" s="1" t="str">
        <f>[1]Bestand!F1289</f>
        <v>inaktiver Artikel (8)</v>
      </c>
      <c r="D1289" t="str">
        <f>IFERROR(VLOOKUP(A1289,[1]PB!$A$5:$A$107,1,FALSE),"")</f>
        <v/>
      </c>
      <c r="E1289" s="3" t="str">
        <f t="shared" si="40"/>
        <v/>
      </c>
      <c r="F1289" t="str">
        <f>IFERROR(VLOOKUP(A1289,[1]SE!$A$5:$A$107,1,FALSE),"")</f>
        <v/>
      </c>
      <c r="G1289" t="str">
        <f>IFERROR(VLOOKUP(A1289,[1]MF!$A$5:$A$107,1,FALSE),"")</f>
        <v/>
      </c>
      <c r="H1289" t="str">
        <f>IFERROR(VLOOKUP(A1289,[1]JH!$A$5:$A$107,1,FALSE),"")</f>
        <v/>
      </c>
      <c r="I1289" t="str">
        <f>IFERROR(VLOOKUP(A1289,[1]OP!$A$5:$A$107,1,FALSE),"")</f>
        <v/>
      </c>
      <c r="J1289" t="str">
        <f>IFERROR(VLOOKUP(A1289,[1]SR!$A$5:$A$107,1,FALSE),"")</f>
        <v/>
      </c>
      <c r="K1289" t="str">
        <f>IFERROR(VLOOKUP(A1289,[1]JS!$A$5:$A$107,1,FALSE),"")</f>
        <v/>
      </c>
      <c r="L1289" t="str">
        <f>IFERROR(VLOOKUP(A1289,[1]JW!$A$5:$A$107,1,FALSE),"")</f>
        <v/>
      </c>
      <c r="M1289" t="str">
        <f t="shared" si="41"/>
        <v>Nein</v>
      </c>
    </row>
    <row r="1290" spans="1:13" x14ac:dyDescent="0.2">
      <c r="A1290" s="1" t="str">
        <f>[1]Bestand!A1290</f>
        <v>VERPACKUNG</v>
      </c>
      <c r="B1290" s="1" t="str">
        <f>[1]Bestand!F1290</f>
        <v>Verwaltungsartikel (3)</v>
      </c>
      <c r="D1290" t="str">
        <f>IFERROR(VLOOKUP(A1290,[1]PB!$A$5:$A$107,1,FALSE),"")</f>
        <v/>
      </c>
      <c r="E1290" s="3" t="str">
        <f t="shared" si="40"/>
        <v/>
      </c>
      <c r="F1290" t="str">
        <f>IFERROR(VLOOKUP(A1290,[1]SE!$A$5:$A$107,1,FALSE),"")</f>
        <v/>
      </c>
      <c r="G1290" t="str">
        <f>IFERROR(VLOOKUP(A1290,[1]MF!$A$5:$A$107,1,FALSE),"")</f>
        <v/>
      </c>
      <c r="H1290" t="str">
        <f>IFERROR(VLOOKUP(A1290,[1]JH!$A$5:$A$107,1,FALSE),"")</f>
        <v/>
      </c>
      <c r="I1290" t="str">
        <f>IFERROR(VLOOKUP(A1290,[1]OP!$A$5:$A$107,1,FALSE),"")</f>
        <v/>
      </c>
      <c r="J1290" t="str">
        <f>IFERROR(VLOOKUP(A1290,[1]SR!$A$5:$A$107,1,FALSE),"")</f>
        <v/>
      </c>
      <c r="K1290" t="str">
        <f>IFERROR(VLOOKUP(A1290,[1]JS!$A$5:$A$107,1,FALSE),"")</f>
        <v/>
      </c>
      <c r="L1290" t="str">
        <f>IFERROR(VLOOKUP(A1290,[1]JW!$A$5:$A$107,1,FALSE),"")</f>
        <v/>
      </c>
      <c r="M1290" t="str">
        <f t="shared" si="41"/>
        <v>Nein</v>
      </c>
    </row>
    <row r="1291" spans="1:13" x14ac:dyDescent="0.2">
      <c r="A1291" s="1" t="str">
        <f>[1]Bestand!A1291</f>
        <v>VERPACKUNGEN</v>
      </c>
      <c r="B1291" s="1" t="str">
        <f>[1]Bestand!F1291</f>
        <v>Ersatzteil (5)</v>
      </c>
      <c r="D1291" t="str">
        <f>IFERROR(VLOOKUP(A1291,[1]PB!$A$5:$A$107,1,FALSE),"")</f>
        <v/>
      </c>
      <c r="E1291" s="3" t="str">
        <f t="shared" si="40"/>
        <v/>
      </c>
      <c r="F1291" t="str">
        <f>IFERROR(VLOOKUP(A1291,[1]SE!$A$5:$A$107,1,FALSE),"")</f>
        <v/>
      </c>
      <c r="G1291" t="str">
        <f>IFERROR(VLOOKUP(A1291,[1]MF!$A$5:$A$107,1,FALSE),"")</f>
        <v/>
      </c>
      <c r="H1291" t="str">
        <f>IFERROR(VLOOKUP(A1291,[1]JH!$A$5:$A$107,1,FALSE),"")</f>
        <v/>
      </c>
      <c r="I1291" t="str">
        <f>IFERROR(VLOOKUP(A1291,[1]OP!$A$5:$A$107,1,FALSE),"")</f>
        <v/>
      </c>
      <c r="J1291" t="str">
        <f>IFERROR(VLOOKUP(A1291,[1]SR!$A$5:$A$107,1,FALSE),"")</f>
        <v/>
      </c>
      <c r="K1291" t="str">
        <f>IFERROR(VLOOKUP(A1291,[1]JS!$A$5:$A$107,1,FALSE),"")</f>
        <v/>
      </c>
      <c r="L1291" t="str">
        <f>IFERROR(VLOOKUP(A1291,[1]JW!$A$5:$A$107,1,FALSE),"")</f>
        <v/>
      </c>
      <c r="M1291" t="str">
        <f t="shared" si="41"/>
        <v>Nein</v>
      </c>
    </row>
    <row r="1292" spans="1:13" x14ac:dyDescent="0.2">
      <c r="A1292" s="1" t="str">
        <f>[1]Bestand!A1292</f>
        <v>VERSAND</v>
      </c>
      <c r="B1292" s="1" t="str">
        <f>[1]Bestand!F1292</f>
        <v>Verwaltungsartikel (3)</v>
      </c>
      <c r="D1292" t="str">
        <f>IFERROR(VLOOKUP(A1292,[1]PB!$A$5:$A$107,1,FALSE),"")</f>
        <v/>
      </c>
      <c r="E1292" s="3" t="str">
        <f t="shared" si="40"/>
        <v/>
      </c>
      <c r="F1292" t="str">
        <f>IFERROR(VLOOKUP(A1292,[1]SE!$A$5:$A$107,1,FALSE),"")</f>
        <v/>
      </c>
      <c r="G1292" t="str">
        <f>IFERROR(VLOOKUP(A1292,[1]MF!$A$5:$A$107,1,FALSE),"")</f>
        <v/>
      </c>
      <c r="H1292" t="str">
        <f>IFERROR(VLOOKUP(A1292,[1]JH!$A$5:$A$107,1,FALSE),"")</f>
        <v/>
      </c>
      <c r="I1292" t="str">
        <f>IFERROR(VLOOKUP(A1292,[1]OP!$A$5:$A$107,1,FALSE),"")</f>
        <v/>
      </c>
      <c r="J1292" t="str">
        <f>IFERROR(VLOOKUP(A1292,[1]SR!$A$5:$A$107,1,FALSE),"")</f>
        <v/>
      </c>
      <c r="K1292" t="str">
        <f>IFERROR(VLOOKUP(A1292,[1]JS!$A$5:$A$107,1,FALSE),"")</f>
        <v/>
      </c>
      <c r="L1292" t="str">
        <f>IFERROR(VLOOKUP(A1292,[1]JW!$A$5:$A$107,1,FALSE),"")</f>
        <v/>
      </c>
      <c r="M1292" t="str">
        <f t="shared" si="41"/>
        <v>Nein</v>
      </c>
    </row>
    <row r="1293" spans="1:13" x14ac:dyDescent="0.2">
      <c r="A1293" s="1" t="str">
        <f>[1]Bestand!A1293</f>
        <v>VERSANDKOSTEN</v>
      </c>
      <c r="B1293" s="1" t="str">
        <f>[1]Bestand!F1293</f>
        <v>aktiver Artikel (4)</v>
      </c>
      <c r="C1293" s="1" t="s">
        <v>13</v>
      </c>
      <c r="D1293" t="str">
        <f>IFERROR(VLOOKUP(A1293,[1]PB!$A$5:$A$107,1,FALSE),"")</f>
        <v/>
      </c>
      <c r="E1293" s="3" t="str">
        <f t="shared" si="40"/>
        <v/>
      </c>
      <c r="F1293" t="str">
        <f>IFERROR(VLOOKUP(A1293,[1]SE!$A$5:$A$107,1,FALSE),"")</f>
        <v/>
      </c>
      <c r="G1293" t="str">
        <f>IFERROR(VLOOKUP(A1293,[1]MF!$A$5:$A$107,1,FALSE),"")</f>
        <v/>
      </c>
      <c r="H1293" t="str">
        <f>IFERROR(VLOOKUP(A1293,[1]JH!$A$5:$A$107,1,FALSE),"")</f>
        <v/>
      </c>
      <c r="I1293" t="str">
        <f>IFERROR(VLOOKUP(A1293,[1]OP!$A$5:$A$107,1,FALSE),"")</f>
        <v/>
      </c>
      <c r="J1293" t="str">
        <f>IFERROR(VLOOKUP(A1293,[1]SR!$A$5:$A$107,1,FALSE),"")</f>
        <v/>
      </c>
      <c r="K1293" t="str">
        <f>IFERROR(VLOOKUP(A1293,[1]JS!$A$5:$A$107,1,FALSE),"")</f>
        <v/>
      </c>
      <c r="L1293" t="str">
        <f>IFERROR(VLOOKUP(A1293,[1]JW!$A$5:$A$107,1,FALSE),"")</f>
        <v/>
      </c>
      <c r="M1293" t="str">
        <f t="shared" si="41"/>
        <v>Nein</v>
      </c>
    </row>
    <row r="1294" spans="1:13" x14ac:dyDescent="0.2">
      <c r="A1294" s="1" t="str">
        <f>[1]Bestand!A1294</f>
        <v>VKPROVISION</v>
      </c>
      <c r="B1294" s="1" t="str">
        <f>[1]Bestand!F1294</f>
        <v>Verwaltungsartikel (3)</v>
      </c>
      <c r="D1294" t="str">
        <f>IFERROR(VLOOKUP(A1294,[1]PB!$A$5:$A$107,1,FALSE),"")</f>
        <v/>
      </c>
      <c r="E1294" s="3" t="str">
        <f t="shared" si="40"/>
        <v/>
      </c>
      <c r="F1294" t="str">
        <f>IFERROR(VLOOKUP(A1294,[1]SE!$A$5:$A$107,1,FALSE),"")</f>
        <v/>
      </c>
      <c r="G1294" t="str">
        <f>IFERROR(VLOOKUP(A1294,[1]MF!$A$5:$A$107,1,FALSE),"")</f>
        <v/>
      </c>
      <c r="H1294" t="str">
        <f>IFERROR(VLOOKUP(A1294,[1]JH!$A$5:$A$107,1,FALSE),"")</f>
        <v/>
      </c>
      <c r="I1294" t="str">
        <f>IFERROR(VLOOKUP(A1294,[1]OP!$A$5:$A$107,1,FALSE),"")</f>
        <v/>
      </c>
      <c r="J1294" t="str">
        <f>IFERROR(VLOOKUP(A1294,[1]SR!$A$5:$A$107,1,FALSE),"")</f>
        <v/>
      </c>
      <c r="K1294" t="str">
        <f>IFERROR(VLOOKUP(A1294,[1]JS!$A$5:$A$107,1,FALSE),"")</f>
        <v/>
      </c>
      <c r="L1294" t="str">
        <f>IFERROR(VLOOKUP(A1294,[1]JW!$A$5:$A$107,1,FALSE),"")</f>
        <v/>
      </c>
      <c r="M1294" t="str">
        <f t="shared" si="41"/>
        <v>Nein</v>
      </c>
    </row>
    <row r="1295" spans="1:13" x14ac:dyDescent="0.2">
      <c r="A1295" s="1" t="str">
        <f>[1]Bestand!A1295</f>
        <v>VOLVO</v>
      </c>
      <c r="B1295" s="1" t="str">
        <f>[1]Bestand!F1295</f>
        <v>löschfähiger Artikel (9)</v>
      </c>
      <c r="D1295" t="str">
        <f>IFERROR(VLOOKUP(A1295,[1]PB!$A$5:$A$107,1,FALSE),"")</f>
        <v/>
      </c>
      <c r="E1295" s="3" t="str">
        <f t="shared" si="40"/>
        <v/>
      </c>
      <c r="F1295" t="str">
        <f>IFERROR(VLOOKUP(A1295,[1]SE!$A$5:$A$107,1,FALSE),"")</f>
        <v/>
      </c>
      <c r="G1295" t="str">
        <f>IFERROR(VLOOKUP(A1295,[1]MF!$A$5:$A$107,1,FALSE),"")</f>
        <v/>
      </c>
      <c r="H1295" t="str">
        <f>IFERROR(VLOOKUP(A1295,[1]JH!$A$5:$A$107,1,FALSE),"")</f>
        <v/>
      </c>
      <c r="I1295" t="str">
        <f>IFERROR(VLOOKUP(A1295,[1]OP!$A$5:$A$107,1,FALSE),"")</f>
        <v/>
      </c>
      <c r="J1295" t="str">
        <f>IFERROR(VLOOKUP(A1295,[1]SR!$A$5:$A$107,1,FALSE),"")</f>
        <v/>
      </c>
      <c r="K1295" t="str">
        <f>IFERROR(VLOOKUP(A1295,[1]JS!$A$5:$A$107,1,FALSE),"")</f>
        <v/>
      </c>
      <c r="L1295" t="str">
        <f>IFERROR(VLOOKUP(A1295,[1]JW!$A$5:$A$107,1,FALSE),"")</f>
        <v/>
      </c>
      <c r="M1295" t="str">
        <f t="shared" si="41"/>
        <v>Nein</v>
      </c>
    </row>
    <row r="1296" spans="1:13" x14ac:dyDescent="0.2">
      <c r="A1296" s="1" t="str">
        <f>[1]Bestand!A1296</f>
        <v>VOLVOFH16SN</v>
      </c>
      <c r="B1296" s="1" t="str">
        <f>[1]Bestand!F1296</f>
        <v>inaktiver Artikel (8)</v>
      </c>
      <c r="D1296" t="str">
        <f>IFERROR(VLOOKUP(A1296,[1]PB!$A$5:$A$107,1,FALSE),"")</f>
        <v/>
      </c>
      <c r="E1296" s="3" t="str">
        <f t="shared" si="40"/>
        <v/>
      </c>
      <c r="F1296" t="str">
        <f>IFERROR(VLOOKUP(A1296,[1]SE!$A$5:$A$107,1,FALSE),"")</f>
        <v/>
      </c>
      <c r="G1296" t="str">
        <f>IFERROR(VLOOKUP(A1296,[1]MF!$A$5:$A$107,1,FALSE),"")</f>
        <v/>
      </c>
      <c r="H1296" t="str">
        <f>IFERROR(VLOOKUP(A1296,[1]JH!$A$5:$A$107,1,FALSE),"")</f>
        <v/>
      </c>
      <c r="I1296" t="str">
        <f>IFERROR(VLOOKUP(A1296,[1]OP!$A$5:$A$107,1,FALSE),"")</f>
        <v/>
      </c>
      <c r="J1296" t="str">
        <f>IFERROR(VLOOKUP(A1296,[1]SR!$A$5:$A$107,1,FALSE),"")</f>
        <v/>
      </c>
      <c r="K1296" t="str">
        <f>IFERROR(VLOOKUP(A1296,[1]JS!$A$5:$A$107,1,FALSE),"")</f>
        <v/>
      </c>
      <c r="L1296" t="str">
        <f>IFERROR(VLOOKUP(A1296,[1]JW!$A$5:$A$107,1,FALSE),"")</f>
        <v/>
      </c>
      <c r="M1296" t="str">
        <f t="shared" si="41"/>
        <v>Nein</v>
      </c>
    </row>
    <row r="1297" spans="1:13" x14ac:dyDescent="0.2">
      <c r="A1297" s="1" t="str">
        <f>[1]Bestand!A1297</f>
        <v>VORAUSKASSERECHNUNG</v>
      </c>
      <c r="B1297" s="1" t="str">
        <f>[1]Bestand!F1297</f>
        <v>löschfähiger Artikel (9)</v>
      </c>
      <c r="D1297" t="str">
        <f>IFERROR(VLOOKUP(A1297,[1]PB!$A$5:$A$107,1,FALSE),"")</f>
        <v/>
      </c>
      <c r="E1297" s="3" t="str">
        <f t="shared" si="40"/>
        <v/>
      </c>
      <c r="F1297" t="str">
        <f>IFERROR(VLOOKUP(A1297,[1]SE!$A$5:$A$107,1,FALSE),"")</f>
        <v/>
      </c>
      <c r="G1297" t="str">
        <f>IFERROR(VLOOKUP(A1297,[1]MF!$A$5:$A$107,1,FALSE),"")</f>
        <v/>
      </c>
      <c r="H1297" t="str">
        <f>IFERROR(VLOOKUP(A1297,[1]JH!$A$5:$A$107,1,FALSE),"")</f>
        <v/>
      </c>
      <c r="I1297" t="str">
        <f>IFERROR(VLOOKUP(A1297,[1]OP!$A$5:$A$107,1,FALSE),"")</f>
        <v/>
      </c>
      <c r="J1297" t="str">
        <f>IFERROR(VLOOKUP(A1297,[1]SR!$A$5:$A$107,1,FALSE),"")</f>
        <v/>
      </c>
      <c r="K1297" t="str">
        <f>IFERROR(VLOOKUP(A1297,[1]JS!$A$5:$A$107,1,FALSE),"")</f>
        <v/>
      </c>
      <c r="L1297" t="str">
        <f>IFERROR(VLOOKUP(A1297,[1]JW!$A$5:$A$107,1,FALSE),"")</f>
        <v/>
      </c>
      <c r="M1297" t="str">
        <f t="shared" si="41"/>
        <v>Nein</v>
      </c>
    </row>
    <row r="1298" spans="1:13" x14ac:dyDescent="0.2">
      <c r="A1298" s="1" t="str">
        <f>[1]Bestand!A1298</f>
        <v>WAKE UP ROT</v>
      </c>
      <c r="B1298" s="1" t="str">
        <f>[1]Bestand!F1298</f>
        <v>inaktiver Artikel (8)</v>
      </c>
      <c r="D1298" t="str">
        <f>IFERROR(VLOOKUP(A1298,[1]PB!$A$5:$A$107,1,FALSE),"")</f>
        <v/>
      </c>
      <c r="E1298" s="3" t="str">
        <f t="shared" si="40"/>
        <v/>
      </c>
      <c r="F1298" t="str">
        <f>IFERROR(VLOOKUP(A1298,[1]SE!$A$5:$A$107,1,FALSE),"")</f>
        <v/>
      </c>
      <c r="G1298" t="str">
        <f>IFERROR(VLOOKUP(A1298,[1]MF!$A$5:$A$107,1,FALSE),"")</f>
        <v/>
      </c>
      <c r="H1298" t="str">
        <f>IFERROR(VLOOKUP(A1298,[1]JH!$A$5:$A$107,1,FALSE),"")</f>
        <v/>
      </c>
      <c r="I1298" t="str">
        <f>IFERROR(VLOOKUP(A1298,[1]OP!$A$5:$A$107,1,FALSE),"")</f>
        <v/>
      </c>
      <c r="J1298" t="str">
        <f>IFERROR(VLOOKUP(A1298,[1]SR!$A$5:$A$107,1,FALSE),"")</f>
        <v/>
      </c>
      <c r="K1298" t="str">
        <f>IFERROR(VLOOKUP(A1298,[1]JS!$A$5:$A$107,1,FALSE),"")</f>
        <v/>
      </c>
      <c r="L1298" t="str">
        <f>IFERROR(VLOOKUP(A1298,[1]JW!$A$5:$A$107,1,FALSE),"")</f>
        <v/>
      </c>
      <c r="M1298" t="str">
        <f t="shared" si="41"/>
        <v>Nein</v>
      </c>
    </row>
    <row r="1299" spans="1:13" x14ac:dyDescent="0.2">
      <c r="A1299" s="1" t="str">
        <f>[1]Bestand!A1299</f>
        <v>WAKE UP SILBER</v>
      </c>
      <c r="B1299" s="1" t="str">
        <f>[1]Bestand!F1299</f>
        <v>inaktiver Artikel (8)</v>
      </c>
      <c r="D1299" t="str">
        <f>IFERROR(VLOOKUP(A1299,[1]PB!$A$5:$A$107,1,FALSE),"")</f>
        <v/>
      </c>
      <c r="E1299" s="3" t="str">
        <f t="shared" si="40"/>
        <v/>
      </c>
      <c r="F1299" t="str">
        <f>IFERROR(VLOOKUP(A1299,[1]SE!$A$5:$A$107,1,FALSE),"")</f>
        <v/>
      </c>
      <c r="G1299" t="str">
        <f>IFERROR(VLOOKUP(A1299,[1]MF!$A$5:$A$107,1,FALSE),"")</f>
        <v/>
      </c>
      <c r="H1299" t="str">
        <f>IFERROR(VLOOKUP(A1299,[1]JH!$A$5:$A$107,1,FALSE),"")</f>
        <v/>
      </c>
      <c r="I1299" t="str">
        <f>IFERROR(VLOOKUP(A1299,[1]OP!$A$5:$A$107,1,FALSE),"")</f>
        <v/>
      </c>
      <c r="J1299" t="str">
        <f>IFERROR(VLOOKUP(A1299,[1]SR!$A$5:$A$107,1,FALSE),"")</f>
        <v/>
      </c>
      <c r="K1299" t="str">
        <f>IFERROR(VLOOKUP(A1299,[1]JS!$A$5:$A$107,1,FALSE),"")</f>
        <v/>
      </c>
      <c r="L1299" t="str">
        <f>IFERROR(VLOOKUP(A1299,[1]JW!$A$5:$A$107,1,FALSE),"")</f>
        <v/>
      </c>
      <c r="M1299" t="str">
        <f t="shared" si="41"/>
        <v>Nein</v>
      </c>
    </row>
    <row r="1300" spans="1:13" x14ac:dyDescent="0.2">
      <c r="A1300" s="1" t="str">
        <f>[1]Bestand!A1300</f>
        <v>WE17</v>
      </c>
      <c r="B1300" s="1" t="str">
        <f>[1]Bestand!F1300</f>
        <v>inaktiver Artikel (8)</v>
      </c>
      <c r="D1300" t="str">
        <f>IFERROR(VLOOKUP(A1300,[1]PB!$A$5:$A$107,1,FALSE),"")</f>
        <v/>
      </c>
      <c r="E1300" s="3" t="str">
        <f t="shared" si="40"/>
        <v/>
      </c>
      <c r="F1300" t="str">
        <f>IFERROR(VLOOKUP(A1300,[1]SE!$A$5:$A$107,1,FALSE),"")</f>
        <v/>
      </c>
      <c r="G1300" t="str">
        <f>IFERROR(VLOOKUP(A1300,[1]MF!$A$5:$A$107,1,FALSE),"")</f>
        <v/>
      </c>
      <c r="H1300" t="str">
        <f>IFERROR(VLOOKUP(A1300,[1]JH!$A$5:$A$107,1,FALSE),"")</f>
        <v/>
      </c>
      <c r="I1300" t="str">
        <f>IFERROR(VLOOKUP(A1300,[1]OP!$A$5:$A$107,1,FALSE),"")</f>
        <v/>
      </c>
      <c r="J1300" t="str">
        <f>IFERROR(VLOOKUP(A1300,[1]SR!$A$5:$A$107,1,FALSE),"")</f>
        <v/>
      </c>
      <c r="K1300" t="str">
        <f>IFERROR(VLOOKUP(A1300,[1]JS!$A$5:$A$107,1,FALSE),"")</f>
        <v/>
      </c>
      <c r="L1300" t="str">
        <f>IFERROR(VLOOKUP(A1300,[1]JW!$A$5:$A$107,1,FALSE),"")</f>
        <v/>
      </c>
      <c r="M1300" t="str">
        <f t="shared" si="41"/>
        <v>Nein</v>
      </c>
    </row>
    <row r="1301" spans="1:13" x14ac:dyDescent="0.2">
      <c r="A1301" s="1" t="str">
        <f>[1]Bestand!A1301</f>
        <v>WE19</v>
      </c>
      <c r="B1301" s="1" t="str">
        <f>[1]Bestand!F1301</f>
        <v>inaktiver Artikel (8)</v>
      </c>
      <c r="D1301" t="str">
        <f>IFERROR(VLOOKUP(A1301,[1]PB!$A$5:$A$107,1,FALSE),"")</f>
        <v/>
      </c>
      <c r="E1301" s="3" t="str">
        <f t="shared" si="40"/>
        <v/>
      </c>
      <c r="F1301" t="str">
        <f>IFERROR(VLOOKUP(A1301,[1]SE!$A$5:$A$107,1,FALSE),"")</f>
        <v/>
      </c>
      <c r="G1301" t="str">
        <f>IFERROR(VLOOKUP(A1301,[1]MF!$A$5:$A$107,1,FALSE),"")</f>
        <v/>
      </c>
      <c r="H1301" t="str">
        <f>IFERROR(VLOOKUP(A1301,[1]JH!$A$5:$A$107,1,FALSE),"")</f>
        <v/>
      </c>
      <c r="I1301" t="str">
        <f>IFERROR(VLOOKUP(A1301,[1]OP!$A$5:$A$107,1,FALSE),"")</f>
        <v/>
      </c>
      <c r="J1301" t="str">
        <f>IFERROR(VLOOKUP(A1301,[1]SR!$A$5:$A$107,1,FALSE),"")</f>
        <v/>
      </c>
      <c r="K1301" t="str">
        <f>IFERROR(VLOOKUP(A1301,[1]JS!$A$5:$A$107,1,FALSE),"")</f>
        <v/>
      </c>
      <c r="L1301" t="str">
        <f>IFERROR(VLOOKUP(A1301,[1]JW!$A$5:$A$107,1,FALSE),"")</f>
        <v/>
      </c>
      <c r="M1301" t="str">
        <f t="shared" si="41"/>
        <v>Nein</v>
      </c>
    </row>
    <row r="1302" spans="1:13" x14ac:dyDescent="0.2">
      <c r="A1302" s="1" t="str">
        <f>[1]Bestand!A1302</f>
        <v>WE19NEU</v>
      </c>
      <c r="B1302" s="1" t="str">
        <f>[1]Bestand!F1302</f>
        <v>inaktiver Artikel (8)</v>
      </c>
      <c r="D1302" t="str">
        <f>IFERROR(VLOOKUP(A1302,[1]PB!$A$5:$A$107,1,FALSE),"")</f>
        <v/>
      </c>
      <c r="E1302" s="3" t="str">
        <f t="shared" si="40"/>
        <v/>
      </c>
      <c r="F1302" t="str">
        <f>IFERROR(VLOOKUP(A1302,[1]SE!$A$5:$A$107,1,FALSE),"")</f>
        <v/>
      </c>
      <c r="G1302" t="str">
        <f>IFERROR(VLOOKUP(A1302,[1]MF!$A$5:$A$107,1,FALSE),"")</f>
        <v/>
      </c>
      <c r="H1302" t="str">
        <f>IFERROR(VLOOKUP(A1302,[1]JH!$A$5:$A$107,1,FALSE),"")</f>
        <v/>
      </c>
      <c r="I1302" t="str">
        <f>IFERROR(VLOOKUP(A1302,[1]OP!$A$5:$A$107,1,FALSE),"")</f>
        <v/>
      </c>
      <c r="J1302" t="str">
        <f>IFERROR(VLOOKUP(A1302,[1]SR!$A$5:$A$107,1,FALSE),"")</f>
        <v/>
      </c>
      <c r="K1302" t="str">
        <f>IFERROR(VLOOKUP(A1302,[1]JS!$A$5:$A$107,1,FALSE),"")</f>
        <v/>
      </c>
      <c r="L1302" t="str">
        <f>IFERROR(VLOOKUP(A1302,[1]JW!$A$5:$A$107,1,FALSE),"")</f>
        <v/>
      </c>
      <c r="M1302" t="str">
        <f t="shared" si="41"/>
        <v>Nein</v>
      </c>
    </row>
    <row r="1303" spans="1:13" x14ac:dyDescent="0.2">
      <c r="A1303" s="1" t="str">
        <f>[1]Bestand!A1303</f>
        <v>WE25</v>
      </c>
      <c r="B1303" s="1" t="str">
        <f>[1]Bestand!F1303</f>
        <v>inaktiver Artikel (8)</v>
      </c>
      <c r="D1303" t="str">
        <f>IFERROR(VLOOKUP(A1303,[1]PB!$A$5:$A$107,1,FALSE),"")</f>
        <v/>
      </c>
      <c r="E1303" s="3" t="str">
        <f t="shared" si="40"/>
        <v/>
      </c>
      <c r="F1303" t="str">
        <f>IFERROR(VLOOKUP(A1303,[1]SE!$A$5:$A$107,1,FALSE),"")</f>
        <v/>
      </c>
      <c r="G1303" t="str">
        <f>IFERROR(VLOOKUP(A1303,[1]MF!$A$5:$A$107,1,FALSE),"")</f>
        <v/>
      </c>
      <c r="H1303" t="str">
        <f>IFERROR(VLOOKUP(A1303,[1]JH!$A$5:$A$107,1,FALSE),"")</f>
        <v/>
      </c>
      <c r="I1303" t="str">
        <f>IFERROR(VLOOKUP(A1303,[1]OP!$A$5:$A$107,1,FALSE),"")</f>
        <v/>
      </c>
      <c r="J1303" t="str">
        <f>IFERROR(VLOOKUP(A1303,[1]SR!$A$5:$A$107,1,FALSE),"")</f>
        <v/>
      </c>
      <c r="K1303" t="str">
        <f>IFERROR(VLOOKUP(A1303,[1]JS!$A$5:$A$107,1,FALSE),"")</f>
        <v/>
      </c>
      <c r="L1303" t="str">
        <f>IFERROR(VLOOKUP(A1303,[1]JW!$A$5:$A$107,1,FALSE),"")</f>
        <v/>
      </c>
      <c r="M1303" t="str">
        <f t="shared" si="41"/>
        <v>Nein</v>
      </c>
    </row>
    <row r="1304" spans="1:13" x14ac:dyDescent="0.2">
      <c r="A1304" s="1" t="str">
        <f>[1]Bestand!A1304</f>
        <v>WE32</v>
      </c>
      <c r="B1304" s="1" t="str">
        <f>[1]Bestand!F1304</f>
        <v>löschfähiger Artikel (9)</v>
      </c>
      <c r="D1304" t="str">
        <f>IFERROR(VLOOKUP(A1304,[1]PB!$A$5:$A$107,1,FALSE),"")</f>
        <v/>
      </c>
      <c r="E1304" s="3" t="str">
        <f t="shared" si="40"/>
        <v/>
      </c>
      <c r="F1304" t="str">
        <f>IFERROR(VLOOKUP(A1304,[1]SE!$A$5:$A$107,1,FALSE),"")</f>
        <v/>
      </c>
      <c r="G1304" t="str">
        <f>IFERROR(VLOOKUP(A1304,[1]MF!$A$5:$A$107,1,FALSE),"")</f>
        <v/>
      </c>
      <c r="H1304" t="str">
        <f>IFERROR(VLOOKUP(A1304,[1]JH!$A$5:$A$107,1,FALSE),"")</f>
        <v/>
      </c>
      <c r="I1304" t="str">
        <f>IFERROR(VLOOKUP(A1304,[1]OP!$A$5:$A$107,1,FALSE),"")</f>
        <v/>
      </c>
      <c r="J1304" t="str">
        <f>IFERROR(VLOOKUP(A1304,[1]SR!$A$5:$A$107,1,FALSE),"")</f>
        <v/>
      </c>
      <c r="K1304" t="str">
        <f>IFERROR(VLOOKUP(A1304,[1]JS!$A$5:$A$107,1,FALSE),"")</f>
        <v/>
      </c>
      <c r="L1304" t="str">
        <f>IFERROR(VLOOKUP(A1304,[1]JW!$A$5:$A$107,1,FALSE),"")</f>
        <v/>
      </c>
      <c r="M1304" t="str">
        <f t="shared" si="41"/>
        <v>Nein</v>
      </c>
    </row>
    <row r="1305" spans="1:13" x14ac:dyDescent="0.2">
      <c r="A1305" s="1" t="str">
        <f>[1]Bestand!A1305</f>
        <v>WE320</v>
      </c>
      <c r="B1305" s="1" t="str">
        <f>[1]Bestand!F1305</f>
        <v>inaktiver Artikel (8)</v>
      </c>
      <c r="D1305" t="str">
        <f>IFERROR(VLOOKUP(A1305,[1]PB!$A$5:$A$107,1,FALSE),"")</f>
        <v/>
      </c>
      <c r="E1305" s="3" t="str">
        <f t="shared" si="40"/>
        <v/>
      </c>
      <c r="F1305" t="str">
        <f>IFERROR(VLOOKUP(A1305,[1]SE!$A$5:$A$107,1,FALSE),"")</f>
        <v/>
      </c>
      <c r="G1305" t="str">
        <f>IFERROR(VLOOKUP(A1305,[1]MF!$A$5:$A$107,1,FALSE),"")</f>
        <v/>
      </c>
      <c r="H1305" t="str">
        <f>IFERROR(VLOOKUP(A1305,[1]JH!$A$5:$A$107,1,FALSE),"")</f>
        <v/>
      </c>
      <c r="I1305" t="str">
        <f>IFERROR(VLOOKUP(A1305,[1]OP!$A$5:$A$107,1,FALSE),"")</f>
        <v/>
      </c>
      <c r="J1305" t="str">
        <f>IFERROR(VLOOKUP(A1305,[1]SR!$A$5:$A$107,1,FALSE),"")</f>
        <v/>
      </c>
      <c r="K1305" t="str">
        <f>IFERROR(VLOOKUP(A1305,[1]JS!$A$5:$A$107,1,FALSE),"")</f>
        <v/>
      </c>
      <c r="L1305" t="str">
        <f>IFERROR(VLOOKUP(A1305,[1]JW!$A$5:$A$107,1,FALSE),"")</f>
        <v/>
      </c>
      <c r="M1305" t="str">
        <f t="shared" si="41"/>
        <v>Nein</v>
      </c>
    </row>
    <row r="1306" spans="1:13" x14ac:dyDescent="0.2">
      <c r="A1306" s="1" t="str">
        <f>[1]Bestand!A1306</f>
        <v>WE333</v>
      </c>
      <c r="B1306" s="1" t="str">
        <f>[1]Bestand!F1306</f>
        <v>inaktiver Artikel (8)</v>
      </c>
      <c r="D1306" t="str">
        <f>IFERROR(VLOOKUP(A1306,[1]PB!$A$5:$A$107,1,FALSE),"")</f>
        <v/>
      </c>
      <c r="E1306" s="3" t="str">
        <f t="shared" si="40"/>
        <v/>
      </c>
      <c r="F1306" t="str">
        <f>IFERROR(VLOOKUP(A1306,[1]SE!$A$5:$A$107,1,FALSE),"")</f>
        <v/>
      </c>
      <c r="G1306" t="str">
        <f>IFERROR(VLOOKUP(A1306,[1]MF!$A$5:$A$107,1,FALSE),"")</f>
        <v/>
      </c>
      <c r="H1306" t="str">
        <f>IFERROR(VLOOKUP(A1306,[1]JH!$A$5:$A$107,1,FALSE),"")</f>
        <v/>
      </c>
      <c r="I1306" t="str">
        <f>IFERROR(VLOOKUP(A1306,[1]OP!$A$5:$A$107,1,FALSE),"")</f>
        <v/>
      </c>
      <c r="J1306" t="str">
        <f>IFERROR(VLOOKUP(A1306,[1]SR!$A$5:$A$107,1,FALSE),"")</f>
        <v/>
      </c>
      <c r="K1306" t="str">
        <f>IFERROR(VLOOKUP(A1306,[1]JS!$A$5:$A$107,1,FALSE),"")</f>
        <v/>
      </c>
      <c r="L1306" t="str">
        <f>IFERROR(VLOOKUP(A1306,[1]JW!$A$5:$A$107,1,FALSE),"")</f>
        <v/>
      </c>
      <c r="M1306" t="str">
        <f t="shared" si="41"/>
        <v>Nein</v>
      </c>
    </row>
    <row r="1307" spans="1:13" x14ac:dyDescent="0.2">
      <c r="A1307" s="1" t="str">
        <f>[1]Bestand!A1307</f>
        <v>WE35</v>
      </c>
      <c r="B1307" s="1" t="str">
        <f>[1]Bestand!F1307</f>
        <v>inaktiver Artikel (8)</v>
      </c>
      <c r="D1307" t="str">
        <f>IFERROR(VLOOKUP(A1307,[1]PB!$A$5:$A$107,1,FALSE),"")</f>
        <v/>
      </c>
      <c r="E1307" s="3" t="str">
        <f t="shared" si="40"/>
        <v/>
      </c>
      <c r="F1307" t="str">
        <f>IFERROR(VLOOKUP(A1307,[1]SE!$A$5:$A$107,1,FALSE),"")</f>
        <v/>
      </c>
      <c r="G1307" t="str">
        <f>IFERROR(VLOOKUP(A1307,[1]MF!$A$5:$A$107,1,FALSE),"")</f>
        <v/>
      </c>
      <c r="H1307" t="str">
        <f>IFERROR(VLOOKUP(A1307,[1]JH!$A$5:$A$107,1,FALSE),"")</f>
        <v/>
      </c>
      <c r="I1307" t="str">
        <f>IFERROR(VLOOKUP(A1307,[1]OP!$A$5:$A$107,1,FALSE),"")</f>
        <v/>
      </c>
      <c r="J1307" t="str">
        <f>IFERROR(VLOOKUP(A1307,[1]SR!$A$5:$A$107,1,FALSE),"")</f>
        <v/>
      </c>
      <c r="K1307" t="str">
        <f>IFERROR(VLOOKUP(A1307,[1]JS!$A$5:$A$107,1,FALSE),"")</f>
        <v/>
      </c>
      <c r="L1307" t="str">
        <f>IFERROR(VLOOKUP(A1307,[1]JW!$A$5:$A$107,1,FALSE),"")</f>
        <v/>
      </c>
      <c r="M1307" t="str">
        <f t="shared" si="41"/>
        <v>Nein</v>
      </c>
    </row>
    <row r="1308" spans="1:13" x14ac:dyDescent="0.2">
      <c r="A1308" s="1" t="str">
        <f>[1]Bestand!A1308</f>
        <v>WE350</v>
      </c>
      <c r="B1308" s="1" t="str">
        <f>[1]Bestand!F1308</f>
        <v>inaktiver Artikel (8)</v>
      </c>
      <c r="D1308" t="str">
        <f>IFERROR(VLOOKUP(A1308,[1]PB!$A$5:$A$107,1,FALSE),"")</f>
        <v/>
      </c>
      <c r="E1308" s="3" t="str">
        <f t="shared" si="40"/>
        <v/>
      </c>
      <c r="F1308" t="str">
        <f>IFERROR(VLOOKUP(A1308,[1]SE!$A$5:$A$107,1,FALSE),"")</f>
        <v/>
      </c>
      <c r="G1308" t="str">
        <f>IFERROR(VLOOKUP(A1308,[1]MF!$A$5:$A$107,1,FALSE),"")</f>
        <v/>
      </c>
      <c r="H1308" t="str">
        <f>IFERROR(VLOOKUP(A1308,[1]JH!$A$5:$A$107,1,FALSE),"")</f>
        <v/>
      </c>
      <c r="I1308" t="str">
        <f>IFERROR(VLOOKUP(A1308,[1]OP!$A$5:$A$107,1,FALSE),"")</f>
        <v/>
      </c>
      <c r="J1308" t="str">
        <f>IFERROR(VLOOKUP(A1308,[1]SR!$A$5:$A$107,1,FALSE),"")</f>
        <v/>
      </c>
      <c r="K1308" t="str">
        <f>IFERROR(VLOOKUP(A1308,[1]JS!$A$5:$A$107,1,FALSE),"")</f>
        <v/>
      </c>
      <c r="L1308" t="str">
        <f>IFERROR(VLOOKUP(A1308,[1]JW!$A$5:$A$107,1,FALSE),"")</f>
        <v/>
      </c>
      <c r="M1308" t="str">
        <f t="shared" si="41"/>
        <v>Nein</v>
      </c>
    </row>
    <row r="1309" spans="1:13" x14ac:dyDescent="0.2">
      <c r="A1309" s="1" t="str">
        <f>[1]Bestand!A1309</f>
        <v>WEC12</v>
      </c>
      <c r="B1309" s="1" t="str">
        <f>[1]Bestand!F1309</f>
        <v>inaktiver Artikel (8)</v>
      </c>
      <c r="D1309" t="str">
        <f>IFERROR(VLOOKUP(A1309,[1]PB!$A$5:$A$107,1,FALSE),"")</f>
        <v/>
      </c>
      <c r="E1309" s="3" t="str">
        <f t="shared" si="40"/>
        <v/>
      </c>
      <c r="F1309" t="str">
        <f>IFERROR(VLOOKUP(A1309,[1]SE!$A$5:$A$107,1,FALSE),"")</f>
        <v/>
      </c>
      <c r="G1309" t="str">
        <f>IFERROR(VLOOKUP(A1309,[1]MF!$A$5:$A$107,1,FALSE),"")</f>
        <v/>
      </c>
      <c r="H1309" t="str">
        <f>IFERROR(VLOOKUP(A1309,[1]JH!$A$5:$A$107,1,FALSE),"")</f>
        <v/>
      </c>
      <c r="I1309" t="str">
        <f>IFERROR(VLOOKUP(A1309,[1]OP!$A$5:$A$107,1,FALSE),"")</f>
        <v/>
      </c>
      <c r="J1309" t="str">
        <f>IFERROR(VLOOKUP(A1309,[1]SR!$A$5:$A$107,1,FALSE),"")</f>
        <v/>
      </c>
      <c r="K1309" t="str">
        <f>IFERROR(VLOOKUP(A1309,[1]JS!$A$5:$A$107,1,FALSE),"")</f>
        <v/>
      </c>
      <c r="L1309" t="str">
        <f>IFERROR(VLOOKUP(A1309,[1]JW!$A$5:$A$107,1,FALSE),"")</f>
        <v/>
      </c>
      <c r="M1309" t="str">
        <f t="shared" si="41"/>
        <v>Nein</v>
      </c>
    </row>
    <row r="1310" spans="1:13" x14ac:dyDescent="0.2">
      <c r="A1310" s="1" t="str">
        <f>[1]Bestand!A1310</f>
        <v>WERKZEUGKOSTEN</v>
      </c>
      <c r="B1310" s="1" t="str">
        <f>[1]Bestand!F1310</f>
        <v>Verwaltungsartikel (3)</v>
      </c>
      <c r="D1310" t="str">
        <f>IFERROR(VLOOKUP(A1310,[1]PB!$A$5:$A$107,1,FALSE),"")</f>
        <v/>
      </c>
      <c r="E1310" s="3" t="str">
        <f t="shared" si="40"/>
        <v/>
      </c>
      <c r="F1310" t="str">
        <f>IFERROR(VLOOKUP(A1310,[1]SE!$A$5:$A$107,1,FALSE),"")</f>
        <v/>
      </c>
      <c r="G1310" t="str">
        <f>IFERROR(VLOOKUP(A1310,[1]MF!$A$5:$A$107,1,FALSE),"")</f>
        <v/>
      </c>
      <c r="H1310" t="str">
        <f>IFERROR(VLOOKUP(A1310,[1]JH!$A$5:$A$107,1,FALSE),"")</f>
        <v/>
      </c>
      <c r="I1310" t="str">
        <f>IFERROR(VLOOKUP(A1310,[1]OP!$A$5:$A$107,1,FALSE),"")</f>
        <v/>
      </c>
      <c r="J1310" t="str">
        <f>IFERROR(VLOOKUP(A1310,[1]SR!$A$5:$A$107,1,FALSE),"")</f>
        <v/>
      </c>
      <c r="K1310" t="str">
        <f>IFERROR(VLOOKUP(A1310,[1]JS!$A$5:$A$107,1,FALSE),"")</f>
        <v/>
      </c>
      <c r="L1310" t="str">
        <f>IFERROR(VLOOKUP(A1310,[1]JW!$A$5:$A$107,1,FALSE),"")</f>
        <v/>
      </c>
      <c r="M1310" t="str">
        <f t="shared" si="41"/>
        <v>Nein</v>
      </c>
    </row>
    <row r="1311" spans="1:13" x14ac:dyDescent="0.2">
      <c r="A1311" s="1" t="str">
        <f>[1]Bestand!A1311</f>
        <v>WKZ</v>
      </c>
      <c r="B1311" s="1" t="str">
        <f>[1]Bestand!F1311</f>
        <v>Verwaltungsartikel (3)</v>
      </c>
      <c r="D1311" t="str">
        <f>IFERROR(VLOOKUP(A1311,[1]PB!$A$5:$A$107,1,FALSE),"")</f>
        <v/>
      </c>
      <c r="E1311" s="3" t="str">
        <f t="shared" si="40"/>
        <v/>
      </c>
      <c r="F1311" t="str">
        <f>IFERROR(VLOOKUP(A1311,[1]SE!$A$5:$A$107,1,FALSE),"")</f>
        <v/>
      </c>
      <c r="G1311" t="str">
        <f>IFERROR(VLOOKUP(A1311,[1]MF!$A$5:$A$107,1,FALSE),"")</f>
        <v/>
      </c>
      <c r="H1311" t="str">
        <f>IFERROR(VLOOKUP(A1311,[1]JH!$A$5:$A$107,1,FALSE),"")</f>
        <v/>
      </c>
      <c r="I1311" t="str">
        <f>IFERROR(VLOOKUP(A1311,[1]OP!$A$5:$A$107,1,FALSE),"")</f>
        <v/>
      </c>
      <c r="J1311" t="str">
        <f>IFERROR(VLOOKUP(A1311,[1]SR!$A$5:$A$107,1,FALSE),"")</f>
        <v/>
      </c>
      <c r="K1311" t="str">
        <f>IFERROR(VLOOKUP(A1311,[1]JS!$A$5:$A$107,1,FALSE),"")</f>
        <v/>
      </c>
      <c r="L1311" t="str">
        <f>IFERROR(VLOOKUP(A1311,[1]JW!$A$5:$A$107,1,FALSE),"")</f>
        <v/>
      </c>
      <c r="M1311" t="str">
        <f t="shared" si="41"/>
        <v>Nein</v>
      </c>
    </row>
    <row r="1312" spans="1:13" x14ac:dyDescent="0.2">
      <c r="A1312" s="1" t="str">
        <f>[1]Bestand!A1312</f>
        <v>WP02311CL</v>
      </c>
      <c r="B1312" s="1" t="str">
        <f>[1]Bestand!F1312</f>
        <v>inaktiver Artikel (8)</v>
      </c>
      <c r="D1312" t="str">
        <f>IFERROR(VLOOKUP(A1312,[1]PB!$A$5:$A$107,1,FALSE),"")</f>
        <v/>
      </c>
      <c r="E1312" s="3" t="str">
        <f t="shared" si="40"/>
        <v/>
      </c>
      <c r="F1312" t="str">
        <f>IFERROR(VLOOKUP(A1312,[1]SE!$A$5:$A$107,1,FALSE),"")</f>
        <v/>
      </c>
      <c r="G1312" t="str">
        <f>IFERROR(VLOOKUP(A1312,[1]MF!$A$5:$A$107,1,FALSE),"")</f>
        <v/>
      </c>
      <c r="H1312" t="str">
        <f>IFERROR(VLOOKUP(A1312,[1]JH!$A$5:$A$107,1,FALSE),"")</f>
        <v/>
      </c>
      <c r="I1312" t="str">
        <f>IFERROR(VLOOKUP(A1312,[1]OP!$A$5:$A$107,1,FALSE),"")</f>
        <v/>
      </c>
      <c r="J1312" t="str">
        <f>IFERROR(VLOOKUP(A1312,[1]SR!$A$5:$A$107,1,FALSE),"")</f>
        <v/>
      </c>
      <c r="K1312" t="str">
        <f>IFERROR(VLOOKUP(A1312,[1]JS!$A$5:$A$107,1,FALSE),"")</f>
        <v/>
      </c>
      <c r="L1312" t="str">
        <f>IFERROR(VLOOKUP(A1312,[1]JW!$A$5:$A$107,1,FALSE),"")</f>
        <v/>
      </c>
      <c r="M1312" t="str">
        <f t="shared" si="41"/>
        <v>Nein</v>
      </c>
    </row>
    <row r="1313" spans="1:13" x14ac:dyDescent="0.2">
      <c r="A1313" s="1" t="str">
        <f>[1]Bestand!A1313</f>
        <v>WP02700PU</v>
      </c>
      <c r="B1313" s="1" t="str">
        <f>[1]Bestand!F1313</f>
        <v>inaktiver Artikel (8)</v>
      </c>
      <c r="D1313" t="str">
        <f>IFERROR(VLOOKUP(A1313,[1]PB!$A$5:$A$107,1,FALSE),"")</f>
        <v/>
      </c>
      <c r="E1313" s="3" t="str">
        <f t="shared" si="40"/>
        <v/>
      </c>
      <c r="F1313" t="str">
        <f>IFERROR(VLOOKUP(A1313,[1]SE!$A$5:$A$107,1,FALSE),"")</f>
        <v/>
      </c>
      <c r="G1313" t="str">
        <f>IFERROR(VLOOKUP(A1313,[1]MF!$A$5:$A$107,1,FALSE),"")</f>
        <v/>
      </c>
      <c r="H1313" t="str">
        <f>IFERROR(VLOOKUP(A1313,[1]JH!$A$5:$A$107,1,FALSE),"")</f>
        <v/>
      </c>
      <c r="I1313" t="str">
        <f>IFERROR(VLOOKUP(A1313,[1]OP!$A$5:$A$107,1,FALSE),"")</f>
        <v/>
      </c>
      <c r="J1313" t="str">
        <f>IFERROR(VLOOKUP(A1313,[1]SR!$A$5:$A$107,1,FALSE),"")</f>
        <v/>
      </c>
      <c r="K1313" t="str">
        <f>IFERROR(VLOOKUP(A1313,[1]JS!$A$5:$A$107,1,FALSE),"")</f>
        <v/>
      </c>
      <c r="L1313" t="str">
        <f>IFERROR(VLOOKUP(A1313,[1]JW!$A$5:$A$107,1,FALSE),"")</f>
        <v/>
      </c>
      <c r="M1313" t="str">
        <f t="shared" si="41"/>
        <v>Nein</v>
      </c>
    </row>
    <row r="1314" spans="1:13" x14ac:dyDescent="0.2">
      <c r="A1314" s="1" t="str">
        <f>[1]Bestand!A1314</f>
        <v>WP53111CD</v>
      </c>
      <c r="B1314" s="1" t="str">
        <f>[1]Bestand!F1314</f>
        <v>inaktiver Artikel (8)</v>
      </c>
      <c r="D1314" t="str">
        <f>IFERROR(VLOOKUP(A1314,[1]PB!$A$5:$A$107,1,FALSE),"")</f>
        <v/>
      </c>
      <c r="E1314" s="3" t="str">
        <f t="shared" si="40"/>
        <v/>
      </c>
      <c r="F1314" t="str">
        <f>IFERROR(VLOOKUP(A1314,[1]SE!$A$5:$A$107,1,FALSE),"")</f>
        <v/>
      </c>
      <c r="G1314" t="str">
        <f>IFERROR(VLOOKUP(A1314,[1]MF!$A$5:$A$107,1,FALSE),"")</f>
        <v/>
      </c>
      <c r="H1314" t="str">
        <f>IFERROR(VLOOKUP(A1314,[1]JH!$A$5:$A$107,1,FALSE),"")</f>
        <v/>
      </c>
      <c r="I1314" t="str">
        <f>IFERROR(VLOOKUP(A1314,[1]OP!$A$5:$A$107,1,FALSE),"")</f>
        <v/>
      </c>
      <c r="J1314" t="str">
        <f>IFERROR(VLOOKUP(A1314,[1]SR!$A$5:$A$107,1,FALSE),"")</f>
        <v/>
      </c>
      <c r="K1314" t="str">
        <f>IFERROR(VLOOKUP(A1314,[1]JS!$A$5:$A$107,1,FALSE),"")</f>
        <v/>
      </c>
      <c r="L1314" t="str">
        <f>IFERROR(VLOOKUP(A1314,[1]JW!$A$5:$A$107,1,FALSE),"")</f>
        <v/>
      </c>
      <c r="M1314" t="str">
        <f t="shared" si="41"/>
        <v>Nein</v>
      </c>
    </row>
    <row r="1315" spans="1:13" x14ac:dyDescent="0.2">
      <c r="A1315" s="1" t="str">
        <f>[1]Bestand!A1315</f>
        <v>XDI-CE-MIX1-DB</v>
      </c>
      <c r="B1315" s="1" t="str">
        <f>[1]Bestand!F1315</f>
        <v>inaktiver Artikel (8)</v>
      </c>
      <c r="D1315" t="str">
        <f>IFERROR(VLOOKUP(A1315,[1]PB!$A$5:$A$107,1,FALSE),"")</f>
        <v/>
      </c>
      <c r="E1315" s="3" t="str">
        <f t="shared" si="40"/>
        <v/>
      </c>
      <c r="F1315" t="str">
        <f>IFERROR(VLOOKUP(A1315,[1]SE!$A$5:$A$107,1,FALSE),"")</f>
        <v/>
      </c>
      <c r="G1315" t="str">
        <f>IFERROR(VLOOKUP(A1315,[1]MF!$A$5:$A$107,1,FALSE),"")</f>
        <v/>
      </c>
      <c r="H1315" t="str">
        <f>IFERROR(VLOOKUP(A1315,[1]JH!$A$5:$A$107,1,FALSE),"")</f>
        <v/>
      </c>
      <c r="I1315" t="str">
        <f>IFERROR(VLOOKUP(A1315,[1]OP!$A$5:$A$107,1,FALSE),"")</f>
        <v/>
      </c>
      <c r="J1315" t="str">
        <f>IFERROR(VLOOKUP(A1315,[1]SR!$A$5:$A$107,1,FALSE),"")</f>
        <v/>
      </c>
      <c r="K1315" t="str">
        <f>IFERROR(VLOOKUP(A1315,[1]JS!$A$5:$A$107,1,FALSE),"")</f>
        <v/>
      </c>
      <c r="L1315" t="str">
        <f>IFERROR(VLOOKUP(A1315,[1]JW!$A$5:$A$107,1,FALSE),"")</f>
        <v/>
      </c>
      <c r="M1315" t="str">
        <f t="shared" si="41"/>
        <v>Nein</v>
      </c>
    </row>
    <row r="1316" spans="1:13" x14ac:dyDescent="0.2">
      <c r="A1316" s="1" t="str">
        <f>[1]Bestand!A1316</f>
        <v>XDI-CU-MIX1-DB</v>
      </c>
      <c r="B1316" s="1" t="str">
        <f>[1]Bestand!F1316</f>
        <v>inaktiver Artikel (8)</v>
      </c>
      <c r="D1316" t="str">
        <f>IFERROR(VLOOKUP(A1316,[1]PB!$A$5:$A$107,1,FALSE),"")</f>
        <v/>
      </c>
      <c r="E1316" s="3" t="str">
        <f t="shared" si="40"/>
        <v/>
      </c>
      <c r="F1316" t="str">
        <f>IFERROR(VLOOKUP(A1316,[1]SE!$A$5:$A$107,1,FALSE),"")</f>
        <v/>
      </c>
      <c r="G1316" t="str">
        <f>IFERROR(VLOOKUP(A1316,[1]MF!$A$5:$A$107,1,FALSE),"")</f>
        <v/>
      </c>
      <c r="H1316" t="str">
        <f>IFERROR(VLOOKUP(A1316,[1]JH!$A$5:$A$107,1,FALSE),"")</f>
        <v/>
      </c>
      <c r="I1316" t="str">
        <f>IFERROR(VLOOKUP(A1316,[1]OP!$A$5:$A$107,1,FALSE),"")</f>
        <v/>
      </c>
      <c r="J1316" t="str">
        <f>IFERROR(VLOOKUP(A1316,[1]SR!$A$5:$A$107,1,FALSE),"")</f>
        <v/>
      </c>
      <c r="K1316" t="str">
        <f>IFERROR(VLOOKUP(A1316,[1]JS!$A$5:$A$107,1,FALSE),"")</f>
        <v/>
      </c>
      <c r="L1316" t="str">
        <f>IFERROR(VLOOKUP(A1316,[1]JW!$A$5:$A$107,1,FALSE),"")</f>
        <v/>
      </c>
      <c r="M1316" t="str">
        <f t="shared" si="41"/>
        <v>Nein</v>
      </c>
    </row>
    <row r="1317" spans="1:13" x14ac:dyDescent="0.2">
      <c r="A1317" s="1" t="str">
        <f>[1]Bestand!A1317</f>
        <v>_NR500</v>
      </c>
      <c r="B1317" s="1" t="str">
        <f>[1]Bestand!F1317</f>
        <v>inaktiver Artikel (8)</v>
      </c>
      <c r="D1317" t="str">
        <f>IFERROR(VLOOKUP(A1317,[1]PB!$A$5:$A$107,1,FALSE),"")</f>
        <v/>
      </c>
      <c r="E1317" s="3" t="str">
        <f t="shared" si="40"/>
        <v/>
      </c>
      <c r="F1317" t="str">
        <f>IFERROR(VLOOKUP(A1317,[1]SE!$A$5:$A$107,1,FALSE),"")</f>
        <v/>
      </c>
      <c r="G1317" t="str">
        <f>IFERROR(VLOOKUP(A1317,[1]MF!$A$5:$A$107,1,FALSE),"")</f>
        <v/>
      </c>
      <c r="H1317" t="str">
        <f>IFERROR(VLOOKUP(A1317,[1]JH!$A$5:$A$107,1,FALSE),"")</f>
        <v/>
      </c>
      <c r="I1317" t="str">
        <f>IFERROR(VLOOKUP(A1317,[1]OP!$A$5:$A$107,1,FALSE),"")</f>
        <v/>
      </c>
      <c r="J1317" t="str">
        <f>IFERROR(VLOOKUP(A1317,[1]SR!$A$5:$A$107,1,FALSE),"")</f>
        <v/>
      </c>
      <c r="K1317" t="str">
        <f>IFERROR(VLOOKUP(A1317,[1]JS!$A$5:$A$107,1,FALSE),"")</f>
        <v/>
      </c>
      <c r="L1317" t="str">
        <f>IFERROR(VLOOKUP(A1317,[1]JW!$A$5:$A$107,1,FALSE),"")</f>
        <v/>
      </c>
      <c r="M1317" t="str">
        <f t="shared" si="41"/>
        <v>Nein</v>
      </c>
    </row>
    <row r="1318" spans="1:13" x14ac:dyDescent="0.2">
      <c r="A1318" s="1">
        <f>[1]Bestand!A1318</f>
        <v>0</v>
      </c>
      <c r="B1318" s="1">
        <f>[1]Bestand!F1318</f>
        <v>0</v>
      </c>
      <c r="D1318" t="str">
        <f>IFERROR(VLOOKUP(A1318,[1]PB!$A$5:$A$107,1,FALSE),"")</f>
        <v/>
      </c>
      <c r="E1318" s="3" t="str">
        <f t="shared" si="40"/>
        <v/>
      </c>
      <c r="F1318" t="str">
        <f>IFERROR(VLOOKUP(A1318,[1]SE!$A$5:$A$107,1,FALSE),"")</f>
        <v/>
      </c>
      <c r="G1318" t="str">
        <f>IFERROR(VLOOKUP(A1318,[1]MF!$A$5:$A$107,1,FALSE),"")</f>
        <v/>
      </c>
      <c r="H1318" t="str">
        <f>IFERROR(VLOOKUP(A1318,[1]JH!$A$5:$A$107,1,FALSE),"")</f>
        <v/>
      </c>
      <c r="I1318" t="str">
        <f>IFERROR(VLOOKUP(A1318,[1]OP!$A$5:$A$107,1,FALSE),"")</f>
        <v/>
      </c>
      <c r="J1318" t="str">
        <f>IFERROR(VLOOKUP(A1318,[1]SR!$A$5:$A$107,1,FALSE),"")</f>
        <v/>
      </c>
      <c r="K1318" t="str">
        <f>IFERROR(VLOOKUP(A1318,[1]JS!$A$5:$A$107,1,FALSE),"")</f>
        <v/>
      </c>
      <c r="L1318" t="str">
        <f>IFERROR(VLOOKUP(A1318,[1]JW!$A$5:$A$107,1,FALSE),"")</f>
        <v/>
      </c>
      <c r="M1318" t="str">
        <f t="shared" si="41"/>
        <v>Nein</v>
      </c>
    </row>
    <row r="1319" spans="1:13" x14ac:dyDescent="0.2">
      <c r="A1319" s="1">
        <f>[1]Bestand!A1319</f>
        <v>0</v>
      </c>
      <c r="B1319" s="1">
        <f>[1]Bestand!F1319</f>
        <v>0</v>
      </c>
      <c r="D1319" t="str">
        <f>IFERROR(VLOOKUP(A1319,[1]PB!$A$5:$A$107,1,FALSE),"")</f>
        <v/>
      </c>
      <c r="E1319" s="3" t="str">
        <f t="shared" si="40"/>
        <v/>
      </c>
      <c r="F1319" t="str">
        <f>IFERROR(VLOOKUP(A1319,[1]SE!$A$5:$A$107,1,FALSE),"")</f>
        <v/>
      </c>
      <c r="G1319" t="str">
        <f>IFERROR(VLOOKUP(A1319,[1]MF!$A$5:$A$107,1,FALSE),"")</f>
        <v/>
      </c>
      <c r="H1319" t="str">
        <f>IFERROR(VLOOKUP(A1319,[1]JH!$A$5:$A$107,1,FALSE),"")</f>
        <v/>
      </c>
      <c r="I1319" t="str">
        <f>IFERROR(VLOOKUP(A1319,[1]OP!$A$5:$A$107,1,FALSE),"")</f>
        <v/>
      </c>
      <c r="J1319" t="str">
        <f>IFERROR(VLOOKUP(A1319,[1]SR!$A$5:$A$107,1,FALSE),"")</f>
        <v/>
      </c>
      <c r="K1319" t="str">
        <f>IFERROR(VLOOKUP(A1319,[1]JS!$A$5:$A$107,1,FALSE),"")</f>
        <v/>
      </c>
      <c r="L1319" t="str">
        <f>IFERROR(VLOOKUP(A1319,[1]JW!$A$5:$A$107,1,FALSE),"")</f>
        <v/>
      </c>
      <c r="M1319" t="str">
        <f t="shared" si="41"/>
        <v>Nein</v>
      </c>
    </row>
    <row r="1320" spans="1:13" x14ac:dyDescent="0.2">
      <c r="A1320" s="1">
        <f>[1]Bestand!A1320</f>
        <v>0</v>
      </c>
      <c r="B1320" s="1">
        <f>[1]Bestand!F1320</f>
        <v>0</v>
      </c>
      <c r="D1320" t="str">
        <f>IFERROR(VLOOKUP(A1320,[1]PB!$A$5:$A$107,1,FALSE),"")</f>
        <v/>
      </c>
      <c r="E1320" s="3" t="str">
        <f t="shared" si="40"/>
        <v/>
      </c>
      <c r="F1320" t="str">
        <f>IFERROR(VLOOKUP(A1320,[1]SE!$A$5:$A$107,1,FALSE),"")</f>
        <v/>
      </c>
      <c r="G1320" t="str">
        <f>IFERROR(VLOOKUP(A1320,[1]MF!$A$5:$A$107,1,FALSE),"")</f>
        <v/>
      </c>
      <c r="H1320" t="str">
        <f>IFERROR(VLOOKUP(A1320,[1]JH!$A$5:$A$107,1,FALSE),"")</f>
        <v/>
      </c>
      <c r="I1320" t="str">
        <f>IFERROR(VLOOKUP(A1320,[1]OP!$A$5:$A$107,1,FALSE),"")</f>
        <v/>
      </c>
      <c r="J1320" t="str">
        <f>IFERROR(VLOOKUP(A1320,[1]SR!$A$5:$A$107,1,FALSE),"")</f>
        <v/>
      </c>
      <c r="K1320" t="str">
        <f>IFERROR(VLOOKUP(A1320,[1]JS!$A$5:$A$107,1,FALSE),"")</f>
        <v/>
      </c>
      <c r="L1320" t="str">
        <f>IFERROR(VLOOKUP(A1320,[1]JW!$A$5:$A$107,1,FALSE),"")</f>
        <v/>
      </c>
      <c r="M1320" t="str">
        <f t="shared" si="41"/>
        <v>Nein</v>
      </c>
    </row>
    <row r="1321" spans="1:13" x14ac:dyDescent="0.2">
      <c r="A1321" s="1">
        <f>[1]Bestand!A1321</f>
        <v>0</v>
      </c>
      <c r="B1321" s="1">
        <f>[1]Bestand!F1321</f>
        <v>0</v>
      </c>
      <c r="D1321" t="str">
        <f>IFERROR(VLOOKUP(A1321,[1]PB!$A$5:$A$107,1,FALSE),"")</f>
        <v/>
      </c>
      <c r="E1321" s="3" t="str">
        <f t="shared" si="40"/>
        <v/>
      </c>
      <c r="F1321" t="str">
        <f>IFERROR(VLOOKUP(A1321,[1]SE!$A$5:$A$107,1,FALSE),"")</f>
        <v/>
      </c>
      <c r="G1321" t="str">
        <f>IFERROR(VLOOKUP(A1321,[1]MF!$A$5:$A$107,1,FALSE),"")</f>
        <v/>
      </c>
      <c r="H1321" t="str">
        <f>IFERROR(VLOOKUP(A1321,[1]JH!$A$5:$A$107,1,FALSE),"")</f>
        <v/>
      </c>
      <c r="I1321" t="str">
        <f>IFERROR(VLOOKUP(A1321,[1]OP!$A$5:$A$107,1,FALSE),"")</f>
        <v/>
      </c>
      <c r="J1321" t="str">
        <f>IFERROR(VLOOKUP(A1321,[1]SR!$A$5:$A$107,1,FALSE),"")</f>
        <v/>
      </c>
      <c r="K1321" t="str">
        <f>IFERROR(VLOOKUP(A1321,[1]JS!$A$5:$A$107,1,FALSE),"")</f>
        <v/>
      </c>
      <c r="L1321" t="str">
        <f>IFERROR(VLOOKUP(A1321,[1]JW!$A$5:$A$107,1,FALSE),"")</f>
        <v/>
      </c>
      <c r="M1321" t="str">
        <f t="shared" si="41"/>
        <v>Nein</v>
      </c>
    </row>
    <row r="1322" spans="1:13" x14ac:dyDescent="0.2">
      <c r="A1322" s="1">
        <f>[1]Bestand!A1322</f>
        <v>0</v>
      </c>
      <c r="B1322" s="1">
        <f>[1]Bestand!F1322</f>
        <v>0</v>
      </c>
      <c r="D1322" t="str">
        <f>IFERROR(VLOOKUP(A1322,[1]PB!$A$5:$A$107,1,FALSE),"")</f>
        <v/>
      </c>
      <c r="E1322" s="3" t="str">
        <f t="shared" si="40"/>
        <v/>
      </c>
      <c r="F1322" t="str">
        <f>IFERROR(VLOOKUP(A1322,[1]SE!$A$5:$A$107,1,FALSE),"")</f>
        <v/>
      </c>
      <c r="G1322" t="str">
        <f>IFERROR(VLOOKUP(A1322,[1]MF!$A$5:$A$107,1,FALSE),"")</f>
        <v/>
      </c>
      <c r="H1322" t="str">
        <f>IFERROR(VLOOKUP(A1322,[1]JH!$A$5:$A$107,1,FALSE),"")</f>
        <v/>
      </c>
      <c r="I1322" t="str">
        <f>IFERROR(VLOOKUP(A1322,[1]OP!$A$5:$A$107,1,FALSE),"")</f>
        <v/>
      </c>
      <c r="J1322" t="str">
        <f>IFERROR(VLOOKUP(A1322,[1]SR!$A$5:$A$107,1,FALSE),"")</f>
        <v/>
      </c>
      <c r="K1322" t="str">
        <f>IFERROR(VLOOKUP(A1322,[1]JS!$A$5:$A$107,1,FALSE),"")</f>
        <v/>
      </c>
      <c r="L1322" t="str">
        <f>IFERROR(VLOOKUP(A1322,[1]JW!$A$5:$A$107,1,FALSE),"")</f>
        <v/>
      </c>
      <c r="M1322" t="str">
        <f t="shared" si="41"/>
        <v>Nein</v>
      </c>
    </row>
    <row r="1323" spans="1:13" x14ac:dyDescent="0.2">
      <c r="A1323" s="1">
        <f>[1]Bestand!A1323</f>
        <v>0</v>
      </c>
      <c r="B1323" s="1">
        <f>[1]Bestand!F1323</f>
        <v>0</v>
      </c>
      <c r="D1323" t="str">
        <f>IFERROR(VLOOKUP(A1323,[1]PB!$A$5:$A$107,1,FALSE),"")</f>
        <v/>
      </c>
      <c r="E1323" s="3" t="str">
        <f t="shared" si="40"/>
        <v/>
      </c>
      <c r="F1323" t="str">
        <f>IFERROR(VLOOKUP(A1323,[1]SE!$A$5:$A$107,1,FALSE),"")</f>
        <v/>
      </c>
      <c r="G1323" t="str">
        <f>IFERROR(VLOOKUP(A1323,[1]MF!$A$5:$A$107,1,FALSE),"")</f>
        <v/>
      </c>
      <c r="H1323" t="str">
        <f>IFERROR(VLOOKUP(A1323,[1]JH!$A$5:$A$107,1,FALSE),"")</f>
        <v/>
      </c>
      <c r="I1323" t="str">
        <f>IFERROR(VLOOKUP(A1323,[1]OP!$A$5:$A$107,1,FALSE),"")</f>
        <v/>
      </c>
      <c r="J1323" t="str">
        <f>IFERROR(VLOOKUP(A1323,[1]SR!$A$5:$A$107,1,FALSE),"")</f>
        <v/>
      </c>
      <c r="K1323" t="str">
        <f>IFERROR(VLOOKUP(A1323,[1]JS!$A$5:$A$107,1,FALSE),"")</f>
        <v/>
      </c>
      <c r="L1323" t="str">
        <f>IFERROR(VLOOKUP(A1323,[1]JW!$A$5:$A$107,1,FALSE),"")</f>
        <v/>
      </c>
      <c r="M1323" t="str">
        <f t="shared" si="41"/>
        <v>Nein</v>
      </c>
    </row>
    <row r="1324" spans="1:13" x14ac:dyDescent="0.2">
      <c r="A1324" s="1">
        <f>[1]Bestand!A1324</f>
        <v>0</v>
      </c>
      <c r="B1324" s="1">
        <f>[1]Bestand!F1324</f>
        <v>0</v>
      </c>
      <c r="D1324" t="str">
        <f>IFERROR(VLOOKUP(A1324,[1]PB!$A$5:$A$107,1,FALSE),"")</f>
        <v/>
      </c>
      <c r="E1324" s="3" t="str">
        <f t="shared" si="40"/>
        <v/>
      </c>
      <c r="F1324" t="str">
        <f>IFERROR(VLOOKUP(A1324,[1]SE!$A$5:$A$107,1,FALSE),"")</f>
        <v/>
      </c>
      <c r="G1324" t="str">
        <f>IFERROR(VLOOKUP(A1324,[1]MF!$A$5:$A$107,1,FALSE),"")</f>
        <v/>
      </c>
      <c r="H1324" t="str">
        <f>IFERROR(VLOOKUP(A1324,[1]JH!$A$5:$A$107,1,FALSE),"")</f>
        <v/>
      </c>
      <c r="I1324" t="str">
        <f>IFERROR(VLOOKUP(A1324,[1]OP!$A$5:$A$107,1,FALSE),"")</f>
        <v/>
      </c>
      <c r="J1324" t="str">
        <f>IFERROR(VLOOKUP(A1324,[1]SR!$A$5:$A$107,1,FALSE),"")</f>
        <v/>
      </c>
      <c r="K1324" t="str">
        <f>IFERROR(VLOOKUP(A1324,[1]JS!$A$5:$A$107,1,FALSE),"")</f>
        <v/>
      </c>
      <c r="L1324" t="str">
        <f>IFERROR(VLOOKUP(A1324,[1]JW!$A$5:$A$107,1,FALSE),"")</f>
        <v/>
      </c>
      <c r="M1324" t="str">
        <f t="shared" si="41"/>
        <v>Nein</v>
      </c>
    </row>
    <row r="1325" spans="1:13" x14ac:dyDescent="0.2">
      <c r="A1325" s="1">
        <f>[1]Bestand!A1325</f>
        <v>0</v>
      </c>
      <c r="B1325" s="1">
        <f>[1]Bestand!F1325</f>
        <v>0</v>
      </c>
      <c r="D1325" t="str">
        <f>IFERROR(VLOOKUP(A1325,[1]PB!$A$5:$A$107,1,FALSE),"")</f>
        <v/>
      </c>
      <c r="E1325" s="3" t="str">
        <f t="shared" si="40"/>
        <v/>
      </c>
      <c r="F1325" t="str">
        <f>IFERROR(VLOOKUP(A1325,[1]SE!$A$5:$A$107,1,FALSE),"")</f>
        <v/>
      </c>
      <c r="G1325" t="str">
        <f>IFERROR(VLOOKUP(A1325,[1]MF!$A$5:$A$107,1,FALSE),"")</f>
        <v/>
      </c>
      <c r="H1325" t="str">
        <f>IFERROR(VLOOKUP(A1325,[1]JH!$A$5:$A$107,1,FALSE),"")</f>
        <v/>
      </c>
      <c r="I1325" t="str">
        <f>IFERROR(VLOOKUP(A1325,[1]OP!$A$5:$A$107,1,FALSE),"")</f>
        <v/>
      </c>
      <c r="J1325" t="str">
        <f>IFERROR(VLOOKUP(A1325,[1]SR!$A$5:$A$107,1,FALSE),"")</f>
        <v/>
      </c>
      <c r="K1325" t="str">
        <f>IFERROR(VLOOKUP(A1325,[1]JS!$A$5:$A$107,1,FALSE),"")</f>
        <v/>
      </c>
      <c r="L1325" t="str">
        <f>IFERROR(VLOOKUP(A1325,[1]JW!$A$5:$A$107,1,FALSE),"")</f>
        <v/>
      </c>
      <c r="M1325" t="str">
        <f t="shared" si="41"/>
        <v>Nein</v>
      </c>
    </row>
    <row r="1326" spans="1:13" x14ac:dyDescent="0.2">
      <c r="A1326" s="1">
        <f>[1]Bestand!A1326</f>
        <v>0</v>
      </c>
      <c r="B1326" s="1">
        <f>[1]Bestand!F1326</f>
        <v>0</v>
      </c>
      <c r="D1326" t="str">
        <f>IFERROR(VLOOKUP(A1326,[1]PB!$A$5:$A$107,1,FALSE),"")</f>
        <v/>
      </c>
      <c r="E1326" s="3" t="str">
        <f t="shared" si="40"/>
        <v/>
      </c>
      <c r="F1326" t="str">
        <f>IFERROR(VLOOKUP(A1326,[1]SE!$A$5:$A$107,1,FALSE),"")</f>
        <v/>
      </c>
      <c r="G1326" t="str">
        <f>IFERROR(VLOOKUP(A1326,[1]MF!$A$5:$A$107,1,FALSE),"")</f>
        <v/>
      </c>
      <c r="H1326" t="str">
        <f>IFERROR(VLOOKUP(A1326,[1]JH!$A$5:$A$107,1,FALSE),"")</f>
        <v/>
      </c>
      <c r="I1326" t="str">
        <f>IFERROR(VLOOKUP(A1326,[1]OP!$A$5:$A$107,1,FALSE),"")</f>
        <v/>
      </c>
      <c r="J1326" t="str">
        <f>IFERROR(VLOOKUP(A1326,[1]SR!$A$5:$A$107,1,FALSE),"")</f>
        <v/>
      </c>
      <c r="K1326" t="str">
        <f>IFERROR(VLOOKUP(A1326,[1]JS!$A$5:$A$107,1,FALSE),"")</f>
        <v/>
      </c>
      <c r="L1326" t="str">
        <f>IFERROR(VLOOKUP(A1326,[1]JW!$A$5:$A$107,1,FALSE),"")</f>
        <v/>
      </c>
      <c r="M1326" t="str">
        <f t="shared" si="41"/>
        <v>Nein</v>
      </c>
    </row>
    <row r="1327" spans="1:13" x14ac:dyDescent="0.2">
      <c r="A1327" s="1">
        <f>[1]Bestand!A1327</f>
        <v>0</v>
      </c>
      <c r="B1327" s="1">
        <f>[1]Bestand!F1327</f>
        <v>0</v>
      </c>
      <c r="D1327" t="str">
        <f>IFERROR(VLOOKUP(A1327,[1]PB!$A$5:$A$107,1,FALSE),"")</f>
        <v/>
      </c>
      <c r="E1327" s="3" t="str">
        <f t="shared" si="40"/>
        <v/>
      </c>
      <c r="F1327" t="str">
        <f>IFERROR(VLOOKUP(A1327,[1]SE!$A$5:$A$107,1,FALSE),"")</f>
        <v/>
      </c>
      <c r="G1327" t="str">
        <f>IFERROR(VLOOKUP(A1327,[1]MF!$A$5:$A$107,1,FALSE),"")</f>
        <v/>
      </c>
      <c r="H1327" t="str">
        <f>IFERROR(VLOOKUP(A1327,[1]JH!$A$5:$A$107,1,FALSE),"")</f>
        <v/>
      </c>
      <c r="I1327" t="str">
        <f>IFERROR(VLOOKUP(A1327,[1]OP!$A$5:$A$107,1,FALSE),"")</f>
        <v/>
      </c>
      <c r="J1327" t="str">
        <f>IFERROR(VLOOKUP(A1327,[1]SR!$A$5:$A$107,1,FALSE),"")</f>
        <v/>
      </c>
      <c r="K1327" t="str">
        <f>IFERROR(VLOOKUP(A1327,[1]JS!$A$5:$A$107,1,FALSE),"")</f>
        <v/>
      </c>
      <c r="L1327" t="str">
        <f>IFERROR(VLOOKUP(A1327,[1]JW!$A$5:$A$107,1,FALSE),"")</f>
        <v/>
      </c>
      <c r="M1327" t="str">
        <f t="shared" si="41"/>
        <v>Nein</v>
      </c>
    </row>
    <row r="1328" spans="1:13" x14ac:dyDescent="0.2">
      <c r="A1328" s="1">
        <f>[1]Bestand!A1328</f>
        <v>0</v>
      </c>
      <c r="B1328" s="1">
        <f>[1]Bestand!F1328</f>
        <v>0</v>
      </c>
      <c r="D1328" t="str">
        <f>IFERROR(VLOOKUP(A1328,[1]PB!$A$5:$A$107,1,FALSE),"")</f>
        <v/>
      </c>
      <c r="E1328" s="3" t="str">
        <f t="shared" si="40"/>
        <v/>
      </c>
      <c r="F1328" t="str">
        <f>IFERROR(VLOOKUP(A1328,[1]SE!$A$5:$A$107,1,FALSE),"")</f>
        <v/>
      </c>
      <c r="G1328" t="str">
        <f>IFERROR(VLOOKUP(A1328,[1]MF!$A$5:$A$107,1,FALSE),"")</f>
        <v/>
      </c>
      <c r="H1328" t="str">
        <f>IFERROR(VLOOKUP(A1328,[1]JH!$A$5:$A$107,1,FALSE),"")</f>
        <v/>
      </c>
      <c r="I1328" t="str">
        <f>IFERROR(VLOOKUP(A1328,[1]OP!$A$5:$A$107,1,FALSE),"")</f>
        <v/>
      </c>
      <c r="J1328" t="str">
        <f>IFERROR(VLOOKUP(A1328,[1]SR!$A$5:$A$107,1,FALSE),"")</f>
        <v/>
      </c>
      <c r="K1328" t="str">
        <f>IFERROR(VLOOKUP(A1328,[1]JS!$A$5:$A$107,1,FALSE),"")</f>
        <v/>
      </c>
      <c r="L1328" t="str">
        <f>IFERROR(VLOOKUP(A1328,[1]JW!$A$5:$A$107,1,FALSE),"")</f>
        <v/>
      </c>
      <c r="M1328" t="str">
        <f t="shared" si="41"/>
        <v>Nein</v>
      </c>
    </row>
    <row r="1329" spans="1:13" x14ac:dyDescent="0.2">
      <c r="A1329" s="1">
        <f>[1]Bestand!A1329</f>
        <v>0</v>
      </c>
      <c r="B1329" s="1">
        <f>[1]Bestand!F1329</f>
        <v>0</v>
      </c>
      <c r="D1329" t="str">
        <f>IFERROR(VLOOKUP(A1329,[1]PB!$A$5:$A$107,1,FALSE),"")</f>
        <v/>
      </c>
      <c r="E1329" s="3" t="str">
        <f t="shared" si="40"/>
        <v/>
      </c>
      <c r="F1329" t="str">
        <f>IFERROR(VLOOKUP(A1329,[1]SE!$A$5:$A$107,1,FALSE),"")</f>
        <v/>
      </c>
      <c r="G1329" t="str">
        <f>IFERROR(VLOOKUP(A1329,[1]MF!$A$5:$A$107,1,FALSE),"")</f>
        <v/>
      </c>
      <c r="H1329" t="str">
        <f>IFERROR(VLOOKUP(A1329,[1]JH!$A$5:$A$107,1,FALSE),"")</f>
        <v/>
      </c>
      <c r="I1329" t="str">
        <f>IFERROR(VLOOKUP(A1329,[1]OP!$A$5:$A$107,1,FALSE),"")</f>
        <v/>
      </c>
      <c r="J1329" t="str">
        <f>IFERROR(VLOOKUP(A1329,[1]SR!$A$5:$A$107,1,FALSE),"")</f>
        <v/>
      </c>
      <c r="K1329" t="str">
        <f>IFERROR(VLOOKUP(A1329,[1]JS!$A$5:$A$107,1,FALSE),"")</f>
        <v/>
      </c>
      <c r="L1329" t="str">
        <f>IFERROR(VLOOKUP(A1329,[1]JW!$A$5:$A$107,1,FALSE),"")</f>
        <v/>
      </c>
      <c r="M1329" t="str">
        <f t="shared" si="41"/>
        <v>Nein</v>
      </c>
    </row>
    <row r="1330" spans="1:13" x14ac:dyDescent="0.2">
      <c r="A1330" s="1">
        <f>[1]Bestand!A1330</f>
        <v>0</v>
      </c>
      <c r="B1330" s="1">
        <f>[1]Bestand!F1330</f>
        <v>0</v>
      </c>
      <c r="D1330" t="str">
        <f>IFERROR(VLOOKUP(A1330,[1]PB!$A$5:$A$107,1,FALSE),"")</f>
        <v/>
      </c>
      <c r="E1330" s="3" t="str">
        <f t="shared" si="40"/>
        <v/>
      </c>
      <c r="F1330" t="str">
        <f>IFERROR(VLOOKUP(A1330,[1]SE!$A$5:$A$107,1,FALSE),"")</f>
        <v/>
      </c>
      <c r="G1330" t="str">
        <f>IFERROR(VLOOKUP(A1330,[1]MF!$A$5:$A$107,1,FALSE),"")</f>
        <v/>
      </c>
      <c r="H1330" t="str">
        <f>IFERROR(VLOOKUP(A1330,[1]JH!$A$5:$A$107,1,FALSE),"")</f>
        <v/>
      </c>
      <c r="I1330" t="str">
        <f>IFERROR(VLOOKUP(A1330,[1]OP!$A$5:$A$107,1,FALSE),"")</f>
        <v/>
      </c>
      <c r="J1330" t="str">
        <f>IFERROR(VLOOKUP(A1330,[1]SR!$A$5:$A$107,1,FALSE),"")</f>
        <v/>
      </c>
      <c r="K1330" t="str">
        <f>IFERROR(VLOOKUP(A1330,[1]JS!$A$5:$A$107,1,FALSE),"")</f>
        <v/>
      </c>
      <c r="L1330" t="str">
        <f>IFERROR(VLOOKUP(A1330,[1]JW!$A$5:$A$107,1,FALSE),"")</f>
        <v/>
      </c>
      <c r="M1330" t="str">
        <f t="shared" si="41"/>
        <v>Nein</v>
      </c>
    </row>
    <row r="1331" spans="1:13" x14ac:dyDescent="0.2">
      <c r="A1331" s="1">
        <f>[1]Bestand!A1331</f>
        <v>0</v>
      </c>
      <c r="B1331" s="1">
        <f>[1]Bestand!F1331</f>
        <v>0</v>
      </c>
      <c r="D1331" t="str">
        <f>IFERROR(VLOOKUP(A1331,[1]PB!$A$5:$A$107,1,FALSE),"")</f>
        <v/>
      </c>
      <c r="E1331" s="3" t="str">
        <f t="shared" si="40"/>
        <v/>
      </c>
      <c r="F1331" t="str">
        <f>IFERROR(VLOOKUP(A1331,[1]SE!$A$5:$A$107,1,FALSE),"")</f>
        <v/>
      </c>
      <c r="G1331" t="str">
        <f>IFERROR(VLOOKUP(A1331,[1]MF!$A$5:$A$107,1,FALSE),"")</f>
        <v/>
      </c>
      <c r="H1331" t="str">
        <f>IFERROR(VLOOKUP(A1331,[1]JH!$A$5:$A$107,1,FALSE),"")</f>
        <v/>
      </c>
      <c r="I1331" t="str">
        <f>IFERROR(VLOOKUP(A1331,[1]OP!$A$5:$A$107,1,FALSE),"")</f>
        <v/>
      </c>
      <c r="J1331" t="str">
        <f>IFERROR(VLOOKUP(A1331,[1]SR!$A$5:$A$107,1,FALSE),"")</f>
        <v/>
      </c>
      <c r="K1331" t="str">
        <f>IFERROR(VLOOKUP(A1331,[1]JS!$A$5:$A$107,1,FALSE),"")</f>
        <v/>
      </c>
      <c r="L1331" t="str">
        <f>IFERROR(VLOOKUP(A1331,[1]JW!$A$5:$A$107,1,FALSE),"")</f>
        <v/>
      </c>
      <c r="M1331" t="str">
        <f t="shared" si="41"/>
        <v>Nein</v>
      </c>
    </row>
    <row r="1332" spans="1:13" x14ac:dyDescent="0.2">
      <c r="A1332" s="1">
        <f>[1]Bestand!A1332</f>
        <v>0</v>
      </c>
      <c r="B1332" s="1">
        <f>[1]Bestand!F1332</f>
        <v>0</v>
      </c>
      <c r="D1332" t="str">
        <f>IFERROR(VLOOKUP(A1332,[1]PB!$A$5:$A$107,1,FALSE),"")</f>
        <v/>
      </c>
      <c r="E1332" s="3" t="str">
        <f t="shared" si="40"/>
        <v/>
      </c>
      <c r="F1332" t="str">
        <f>IFERROR(VLOOKUP(A1332,[1]SE!$A$5:$A$107,1,FALSE),"")</f>
        <v/>
      </c>
      <c r="G1332" t="str">
        <f>IFERROR(VLOOKUP(A1332,[1]MF!$A$5:$A$107,1,FALSE),"")</f>
        <v/>
      </c>
      <c r="H1332" t="str">
        <f>IFERROR(VLOOKUP(A1332,[1]JH!$A$5:$A$107,1,FALSE),"")</f>
        <v/>
      </c>
      <c r="I1332" t="str">
        <f>IFERROR(VLOOKUP(A1332,[1]OP!$A$5:$A$107,1,FALSE),"")</f>
        <v/>
      </c>
      <c r="J1332" t="str">
        <f>IFERROR(VLOOKUP(A1332,[1]SR!$A$5:$A$107,1,FALSE),"")</f>
        <v/>
      </c>
      <c r="K1332" t="str">
        <f>IFERROR(VLOOKUP(A1332,[1]JS!$A$5:$A$107,1,FALSE),"")</f>
        <v/>
      </c>
      <c r="L1332" t="str">
        <f>IFERROR(VLOOKUP(A1332,[1]JW!$A$5:$A$107,1,FALSE),"")</f>
        <v/>
      </c>
      <c r="M1332" t="str">
        <f t="shared" si="41"/>
        <v>Nein</v>
      </c>
    </row>
    <row r="1333" spans="1:13" x14ac:dyDescent="0.2">
      <c r="A1333" s="1">
        <f>[1]Bestand!A1333</f>
        <v>0</v>
      </c>
      <c r="B1333" s="1">
        <f>[1]Bestand!F1333</f>
        <v>0</v>
      </c>
      <c r="D1333" t="str">
        <f>IFERROR(VLOOKUP(A1333,[1]PB!$A$5:$A$107,1,FALSE),"")</f>
        <v/>
      </c>
      <c r="E1333" s="3" t="str">
        <f t="shared" si="40"/>
        <v/>
      </c>
      <c r="F1333" t="str">
        <f>IFERROR(VLOOKUP(A1333,[1]SE!$A$5:$A$107,1,FALSE),"")</f>
        <v/>
      </c>
      <c r="G1333" t="str">
        <f>IFERROR(VLOOKUP(A1333,[1]MF!$A$5:$A$107,1,FALSE),"")</f>
        <v/>
      </c>
      <c r="H1333" t="str">
        <f>IFERROR(VLOOKUP(A1333,[1]JH!$A$5:$A$107,1,FALSE),"")</f>
        <v/>
      </c>
      <c r="I1333" t="str">
        <f>IFERROR(VLOOKUP(A1333,[1]OP!$A$5:$A$107,1,FALSE),"")</f>
        <v/>
      </c>
      <c r="J1333" t="str">
        <f>IFERROR(VLOOKUP(A1333,[1]SR!$A$5:$A$107,1,FALSE),"")</f>
        <v/>
      </c>
      <c r="K1333" t="str">
        <f>IFERROR(VLOOKUP(A1333,[1]JS!$A$5:$A$107,1,FALSE),"")</f>
        <v/>
      </c>
      <c r="L1333" t="str">
        <f>IFERROR(VLOOKUP(A1333,[1]JW!$A$5:$A$107,1,FALSE),"")</f>
        <v/>
      </c>
      <c r="M1333" t="str">
        <f t="shared" si="41"/>
        <v>Nein</v>
      </c>
    </row>
    <row r="1334" spans="1:13" x14ac:dyDescent="0.2">
      <c r="A1334" s="1">
        <f>[1]Bestand!A1334</f>
        <v>0</v>
      </c>
      <c r="B1334" s="1">
        <f>[1]Bestand!F1334</f>
        <v>0</v>
      </c>
      <c r="D1334" t="str">
        <f>IFERROR(VLOOKUP(A1334,[1]PB!$A$5:$A$107,1,FALSE),"")</f>
        <v/>
      </c>
      <c r="E1334" s="3" t="str">
        <f t="shared" si="40"/>
        <v/>
      </c>
      <c r="F1334" t="str">
        <f>IFERROR(VLOOKUP(A1334,[1]SE!$A$5:$A$107,1,FALSE),"")</f>
        <v/>
      </c>
      <c r="G1334" t="str">
        <f>IFERROR(VLOOKUP(A1334,[1]MF!$A$5:$A$107,1,FALSE),"")</f>
        <v/>
      </c>
      <c r="H1334" t="str">
        <f>IFERROR(VLOOKUP(A1334,[1]JH!$A$5:$A$107,1,FALSE),"")</f>
        <v/>
      </c>
      <c r="I1334" t="str">
        <f>IFERROR(VLOOKUP(A1334,[1]OP!$A$5:$A$107,1,FALSE),"")</f>
        <v/>
      </c>
      <c r="J1334" t="str">
        <f>IFERROR(VLOOKUP(A1334,[1]SR!$A$5:$A$107,1,FALSE),"")</f>
        <v/>
      </c>
      <c r="K1334" t="str">
        <f>IFERROR(VLOOKUP(A1334,[1]JS!$A$5:$A$107,1,FALSE),"")</f>
        <v/>
      </c>
      <c r="L1334" t="str">
        <f>IFERROR(VLOOKUP(A1334,[1]JW!$A$5:$A$107,1,FALSE),"")</f>
        <v/>
      </c>
      <c r="M1334" t="str">
        <f t="shared" si="41"/>
        <v>Nein</v>
      </c>
    </row>
    <row r="1335" spans="1:13" x14ac:dyDescent="0.2">
      <c r="A1335" s="1">
        <f>[1]Bestand!A1335</f>
        <v>0</v>
      </c>
      <c r="B1335" s="1">
        <f>[1]Bestand!F1335</f>
        <v>0</v>
      </c>
      <c r="D1335" t="str">
        <f>IFERROR(VLOOKUP(A1335,[1]PB!$A$5:$A$107,1,FALSE),"")</f>
        <v/>
      </c>
      <c r="E1335" s="3" t="str">
        <f t="shared" si="40"/>
        <v/>
      </c>
      <c r="F1335" t="str">
        <f>IFERROR(VLOOKUP(A1335,[1]SE!$A$5:$A$107,1,FALSE),"")</f>
        <v/>
      </c>
      <c r="G1335" t="str">
        <f>IFERROR(VLOOKUP(A1335,[1]MF!$A$5:$A$107,1,FALSE),"")</f>
        <v/>
      </c>
      <c r="H1335" t="str">
        <f>IFERROR(VLOOKUP(A1335,[1]JH!$A$5:$A$107,1,FALSE),"")</f>
        <v/>
      </c>
      <c r="I1335" t="str">
        <f>IFERROR(VLOOKUP(A1335,[1]OP!$A$5:$A$107,1,FALSE),"")</f>
        <v/>
      </c>
      <c r="J1335" t="str">
        <f>IFERROR(VLOOKUP(A1335,[1]SR!$A$5:$A$107,1,FALSE),"")</f>
        <v/>
      </c>
      <c r="K1335" t="str">
        <f>IFERROR(VLOOKUP(A1335,[1]JS!$A$5:$A$107,1,FALSE),"")</f>
        <v/>
      </c>
      <c r="L1335" t="str">
        <f>IFERROR(VLOOKUP(A1335,[1]JW!$A$5:$A$107,1,FALSE),"")</f>
        <v/>
      </c>
      <c r="M1335" t="str">
        <f t="shared" si="41"/>
        <v>Nein</v>
      </c>
    </row>
    <row r="1336" spans="1:13" x14ac:dyDescent="0.2">
      <c r="A1336" s="1">
        <f>[1]Bestand!A1336</f>
        <v>0</v>
      </c>
      <c r="B1336" s="1">
        <f>[1]Bestand!F1336</f>
        <v>0</v>
      </c>
      <c r="D1336" t="str">
        <f>IFERROR(VLOOKUP(A1336,[1]PB!$A$5:$A$107,1,FALSE),"")</f>
        <v/>
      </c>
      <c r="E1336" s="3" t="str">
        <f t="shared" si="40"/>
        <v/>
      </c>
      <c r="F1336" t="str">
        <f>IFERROR(VLOOKUP(A1336,[1]SE!$A$5:$A$107,1,FALSE),"")</f>
        <v/>
      </c>
      <c r="G1336" t="str">
        <f>IFERROR(VLOOKUP(A1336,[1]MF!$A$5:$A$107,1,FALSE),"")</f>
        <v/>
      </c>
      <c r="H1336" t="str">
        <f>IFERROR(VLOOKUP(A1336,[1]JH!$A$5:$A$107,1,FALSE),"")</f>
        <v/>
      </c>
      <c r="I1336" t="str">
        <f>IFERROR(VLOOKUP(A1336,[1]OP!$A$5:$A$107,1,FALSE),"")</f>
        <v/>
      </c>
      <c r="J1336" t="str">
        <f>IFERROR(VLOOKUP(A1336,[1]SR!$A$5:$A$107,1,FALSE),"")</f>
        <v/>
      </c>
      <c r="K1336" t="str">
        <f>IFERROR(VLOOKUP(A1336,[1]JS!$A$5:$A$107,1,FALSE),"")</f>
        <v/>
      </c>
      <c r="L1336" t="str">
        <f>IFERROR(VLOOKUP(A1336,[1]JW!$A$5:$A$107,1,FALSE),"")</f>
        <v/>
      </c>
      <c r="M1336" t="str">
        <f t="shared" si="41"/>
        <v>Nein</v>
      </c>
    </row>
    <row r="1337" spans="1:13" x14ac:dyDescent="0.2">
      <c r="A1337" s="1">
        <f>[1]Bestand!A1337</f>
        <v>0</v>
      </c>
      <c r="B1337" s="1">
        <f>[1]Bestand!F1337</f>
        <v>0</v>
      </c>
      <c r="D1337" t="str">
        <f>IFERROR(VLOOKUP(A1337,[1]PB!$A$5:$A$107,1,FALSE),"")</f>
        <v/>
      </c>
      <c r="E1337" s="3" t="str">
        <f t="shared" si="40"/>
        <v/>
      </c>
      <c r="F1337" t="str">
        <f>IFERROR(VLOOKUP(A1337,[1]SE!$A$5:$A$107,1,FALSE),"")</f>
        <v/>
      </c>
      <c r="G1337" t="str">
        <f>IFERROR(VLOOKUP(A1337,[1]MF!$A$5:$A$107,1,FALSE),"")</f>
        <v/>
      </c>
      <c r="H1337" t="str">
        <f>IFERROR(VLOOKUP(A1337,[1]JH!$A$5:$A$107,1,FALSE),"")</f>
        <v/>
      </c>
      <c r="I1337" t="str">
        <f>IFERROR(VLOOKUP(A1337,[1]OP!$A$5:$A$107,1,FALSE),"")</f>
        <v/>
      </c>
      <c r="J1337" t="str">
        <f>IFERROR(VLOOKUP(A1337,[1]SR!$A$5:$A$107,1,FALSE),"")</f>
        <v/>
      </c>
      <c r="K1337" t="str">
        <f>IFERROR(VLOOKUP(A1337,[1]JS!$A$5:$A$107,1,FALSE),"")</f>
        <v/>
      </c>
      <c r="L1337" t="str">
        <f>IFERROR(VLOOKUP(A1337,[1]JW!$A$5:$A$107,1,FALSE),"")</f>
        <v/>
      </c>
      <c r="M1337" t="str">
        <f t="shared" si="41"/>
        <v>Nein</v>
      </c>
    </row>
    <row r="1338" spans="1:13" x14ac:dyDescent="0.2">
      <c r="A1338" s="1">
        <f>[1]Bestand!A1338</f>
        <v>0</v>
      </c>
      <c r="B1338" s="1">
        <f>[1]Bestand!F1338</f>
        <v>0</v>
      </c>
      <c r="D1338" t="str">
        <f>IFERROR(VLOOKUP(A1338,[1]PB!$A$5:$A$107,1,FALSE),"")</f>
        <v/>
      </c>
      <c r="E1338" s="3" t="str">
        <f t="shared" si="40"/>
        <v/>
      </c>
      <c r="F1338" t="str">
        <f>IFERROR(VLOOKUP(A1338,[1]SE!$A$5:$A$107,1,FALSE),"")</f>
        <v/>
      </c>
      <c r="G1338" t="str">
        <f>IFERROR(VLOOKUP(A1338,[1]MF!$A$5:$A$107,1,FALSE),"")</f>
        <v/>
      </c>
      <c r="H1338" t="str">
        <f>IFERROR(VLOOKUP(A1338,[1]JH!$A$5:$A$107,1,FALSE),"")</f>
        <v/>
      </c>
      <c r="I1338" t="str">
        <f>IFERROR(VLOOKUP(A1338,[1]OP!$A$5:$A$107,1,FALSE),"")</f>
        <v/>
      </c>
      <c r="J1338" t="str">
        <f>IFERROR(VLOOKUP(A1338,[1]SR!$A$5:$A$107,1,FALSE),"")</f>
        <v/>
      </c>
      <c r="K1338" t="str">
        <f>IFERROR(VLOOKUP(A1338,[1]JS!$A$5:$A$107,1,FALSE),"")</f>
        <v/>
      </c>
      <c r="L1338" t="str">
        <f>IFERROR(VLOOKUP(A1338,[1]JW!$A$5:$A$107,1,FALSE),"")</f>
        <v/>
      </c>
      <c r="M1338" t="str">
        <f t="shared" si="41"/>
        <v>Nein</v>
      </c>
    </row>
    <row r="1339" spans="1:13" x14ac:dyDescent="0.2">
      <c r="A1339" s="1">
        <f>[1]Bestand!A1339</f>
        <v>0</v>
      </c>
      <c r="B1339" s="1">
        <f>[1]Bestand!F1339</f>
        <v>0</v>
      </c>
      <c r="D1339" t="str">
        <f>IFERROR(VLOOKUP(A1339,[1]PB!$A$5:$A$107,1,FALSE),"")</f>
        <v/>
      </c>
      <c r="E1339" s="3" t="str">
        <f t="shared" si="40"/>
        <v/>
      </c>
      <c r="F1339" t="str">
        <f>IFERROR(VLOOKUP(A1339,[1]SE!$A$5:$A$107,1,FALSE),"")</f>
        <v/>
      </c>
      <c r="G1339" t="str">
        <f>IFERROR(VLOOKUP(A1339,[1]MF!$A$5:$A$107,1,FALSE),"")</f>
        <v/>
      </c>
      <c r="H1339" t="str">
        <f>IFERROR(VLOOKUP(A1339,[1]JH!$A$5:$A$107,1,FALSE),"")</f>
        <v/>
      </c>
      <c r="I1339" t="str">
        <f>IFERROR(VLOOKUP(A1339,[1]OP!$A$5:$A$107,1,FALSE),"")</f>
        <v/>
      </c>
      <c r="J1339" t="str">
        <f>IFERROR(VLOOKUP(A1339,[1]SR!$A$5:$A$107,1,FALSE),"")</f>
        <v/>
      </c>
      <c r="K1339" t="str">
        <f>IFERROR(VLOOKUP(A1339,[1]JS!$A$5:$A$107,1,FALSE),"")</f>
        <v/>
      </c>
      <c r="L1339" t="str">
        <f>IFERROR(VLOOKUP(A1339,[1]JW!$A$5:$A$107,1,FALSE),"")</f>
        <v/>
      </c>
      <c r="M1339" t="str">
        <f t="shared" si="41"/>
        <v>Nein</v>
      </c>
    </row>
    <row r="1340" spans="1:13" x14ac:dyDescent="0.2">
      <c r="A1340" s="1">
        <f>[1]Bestand!A1340</f>
        <v>0</v>
      </c>
      <c r="B1340" s="1">
        <f>[1]Bestand!F1340</f>
        <v>0</v>
      </c>
      <c r="D1340" t="str">
        <f>IFERROR(VLOOKUP(A1340,[1]PB!$A$5:$A$107,1,FALSE),"")</f>
        <v/>
      </c>
      <c r="E1340" s="3" t="str">
        <f t="shared" si="40"/>
        <v/>
      </c>
      <c r="F1340" t="str">
        <f>IFERROR(VLOOKUP(A1340,[1]SE!$A$5:$A$107,1,FALSE),"")</f>
        <v/>
      </c>
      <c r="G1340" t="str">
        <f>IFERROR(VLOOKUP(A1340,[1]MF!$A$5:$A$107,1,FALSE),"")</f>
        <v/>
      </c>
      <c r="H1340" t="str">
        <f>IFERROR(VLOOKUP(A1340,[1]JH!$A$5:$A$107,1,FALSE),"")</f>
        <v/>
      </c>
      <c r="I1340" t="str">
        <f>IFERROR(VLOOKUP(A1340,[1]OP!$A$5:$A$107,1,FALSE),"")</f>
        <v/>
      </c>
      <c r="J1340" t="str">
        <f>IFERROR(VLOOKUP(A1340,[1]SR!$A$5:$A$107,1,FALSE),"")</f>
        <v/>
      </c>
      <c r="K1340" t="str">
        <f>IFERROR(VLOOKUP(A1340,[1]JS!$A$5:$A$107,1,FALSE),"")</f>
        <v/>
      </c>
      <c r="L1340" t="str">
        <f>IFERROR(VLOOKUP(A1340,[1]JW!$A$5:$A$107,1,FALSE),"")</f>
        <v/>
      </c>
      <c r="M1340" t="str">
        <f t="shared" si="41"/>
        <v>Nein</v>
      </c>
    </row>
    <row r="1341" spans="1:13" x14ac:dyDescent="0.2">
      <c r="A1341" s="1">
        <f>[1]Bestand!A1341</f>
        <v>0</v>
      </c>
      <c r="B1341" s="1">
        <f>[1]Bestand!F1341</f>
        <v>0</v>
      </c>
      <c r="D1341" t="str">
        <f>IFERROR(VLOOKUP(A1341,[1]PB!$A$5:$A$107,1,FALSE),"")</f>
        <v/>
      </c>
      <c r="E1341" s="3" t="str">
        <f t="shared" si="40"/>
        <v/>
      </c>
      <c r="F1341" t="str">
        <f>IFERROR(VLOOKUP(A1341,[1]SE!$A$5:$A$107,1,FALSE),"")</f>
        <v/>
      </c>
      <c r="G1341" t="str">
        <f>IFERROR(VLOOKUP(A1341,[1]MF!$A$5:$A$107,1,FALSE),"")</f>
        <v/>
      </c>
      <c r="H1341" t="str">
        <f>IFERROR(VLOOKUP(A1341,[1]JH!$A$5:$A$107,1,FALSE),"")</f>
        <v/>
      </c>
      <c r="I1341" t="str">
        <f>IFERROR(VLOOKUP(A1341,[1]OP!$A$5:$A$107,1,FALSE),"")</f>
        <v/>
      </c>
      <c r="J1341" t="str">
        <f>IFERROR(VLOOKUP(A1341,[1]SR!$A$5:$A$107,1,FALSE),"")</f>
        <v/>
      </c>
      <c r="K1341" t="str">
        <f>IFERROR(VLOOKUP(A1341,[1]JS!$A$5:$A$107,1,FALSE),"")</f>
        <v/>
      </c>
      <c r="L1341" t="str">
        <f>IFERROR(VLOOKUP(A1341,[1]JW!$A$5:$A$107,1,FALSE),"")</f>
        <v/>
      </c>
      <c r="M1341" t="str">
        <f t="shared" si="41"/>
        <v>Nein</v>
      </c>
    </row>
    <row r="1342" spans="1:13" x14ac:dyDescent="0.2">
      <c r="A1342" s="1">
        <f>[1]Bestand!A1342</f>
        <v>0</v>
      </c>
      <c r="B1342" s="1">
        <f>[1]Bestand!F1342</f>
        <v>0</v>
      </c>
      <c r="D1342" t="str">
        <f>IFERROR(VLOOKUP(A1342,[1]PB!$A$5:$A$107,1,FALSE),"")</f>
        <v/>
      </c>
      <c r="E1342" s="3" t="str">
        <f t="shared" si="40"/>
        <v/>
      </c>
      <c r="F1342" t="str">
        <f>IFERROR(VLOOKUP(A1342,[1]SE!$A$5:$A$107,1,FALSE),"")</f>
        <v/>
      </c>
      <c r="G1342" t="str">
        <f>IFERROR(VLOOKUP(A1342,[1]MF!$A$5:$A$107,1,FALSE),"")</f>
        <v/>
      </c>
      <c r="H1342" t="str">
        <f>IFERROR(VLOOKUP(A1342,[1]JH!$A$5:$A$107,1,FALSE),"")</f>
        <v/>
      </c>
      <c r="I1342" t="str">
        <f>IFERROR(VLOOKUP(A1342,[1]OP!$A$5:$A$107,1,FALSE),"")</f>
        <v/>
      </c>
      <c r="J1342" t="str">
        <f>IFERROR(VLOOKUP(A1342,[1]SR!$A$5:$A$107,1,FALSE),"")</f>
        <v/>
      </c>
      <c r="K1342" t="str">
        <f>IFERROR(VLOOKUP(A1342,[1]JS!$A$5:$A$107,1,FALSE),"")</f>
        <v/>
      </c>
      <c r="L1342" t="str">
        <f>IFERROR(VLOOKUP(A1342,[1]JW!$A$5:$A$107,1,FALSE),"")</f>
        <v/>
      </c>
      <c r="M1342" t="str">
        <f t="shared" si="41"/>
        <v>Nein</v>
      </c>
    </row>
    <row r="1343" spans="1:13" x14ac:dyDescent="0.2">
      <c r="A1343" s="1">
        <f>[1]Bestand!A1343</f>
        <v>0</v>
      </c>
      <c r="B1343" s="1">
        <f>[1]Bestand!F1343</f>
        <v>0</v>
      </c>
      <c r="D1343" t="str">
        <f>IFERROR(VLOOKUP(A1343,[1]PB!$A$5:$A$107,1,FALSE),"")</f>
        <v/>
      </c>
      <c r="E1343" s="3" t="str">
        <f t="shared" si="40"/>
        <v/>
      </c>
      <c r="F1343" t="str">
        <f>IFERROR(VLOOKUP(A1343,[1]SE!$A$5:$A$107,1,FALSE),"")</f>
        <v/>
      </c>
      <c r="G1343" t="str">
        <f>IFERROR(VLOOKUP(A1343,[1]MF!$A$5:$A$107,1,FALSE),"")</f>
        <v/>
      </c>
      <c r="H1343" t="str">
        <f>IFERROR(VLOOKUP(A1343,[1]JH!$A$5:$A$107,1,FALSE),"")</f>
        <v/>
      </c>
      <c r="I1343" t="str">
        <f>IFERROR(VLOOKUP(A1343,[1]OP!$A$5:$A$107,1,FALSE),"")</f>
        <v/>
      </c>
      <c r="J1343" t="str">
        <f>IFERROR(VLOOKUP(A1343,[1]SR!$A$5:$A$107,1,FALSE),"")</f>
        <v/>
      </c>
      <c r="K1343" t="str">
        <f>IFERROR(VLOOKUP(A1343,[1]JS!$A$5:$A$107,1,FALSE),"")</f>
        <v/>
      </c>
      <c r="L1343" t="str">
        <f>IFERROR(VLOOKUP(A1343,[1]JW!$A$5:$A$107,1,FALSE),"")</f>
        <v/>
      </c>
      <c r="M1343" t="str">
        <f t="shared" si="41"/>
        <v>Nein</v>
      </c>
    </row>
    <row r="1344" spans="1:13" x14ac:dyDescent="0.2">
      <c r="A1344" s="1">
        <f>[1]Bestand!A1344</f>
        <v>0</v>
      </c>
      <c r="B1344" s="1">
        <f>[1]Bestand!F1344</f>
        <v>0</v>
      </c>
      <c r="D1344" t="str">
        <f>IFERROR(VLOOKUP(A1344,[1]PB!$A$5:$A$107,1,FALSE),"")</f>
        <v/>
      </c>
      <c r="E1344" s="3" t="str">
        <f t="shared" si="40"/>
        <v/>
      </c>
      <c r="F1344" t="str">
        <f>IFERROR(VLOOKUP(A1344,[1]SE!$A$5:$A$107,1,FALSE),"")</f>
        <v/>
      </c>
      <c r="G1344" t="str">
        <f>IFERROR(VLOOKUP(A1344,[1]MF!$A$5:$A$107,1,FALSE),"")</f>
        <v/>
      </c>
      <c r="H1344" t="str">
        <f>IFERROR(VLOOKUP(A1344,[1]JH!$A$5:$A$107,1,FALSE),"")</f>
        <v/>
      </c>
      <c r="I1344" t="str">
        <f>IFERROR(VLOOKUP(A1344,[1]OP!$A$5:$A$107,1,FALSE),"")</f>
        <v/>
      </c>
      <c r="J1344" t="str">
        <f>IFERROR(VLOOKUP(A1344,[1]SR!$A$5:$A$107,1,FALSE),"")</f>
        <v/>
      </c>
      <c r="K1344" t="str">
        <f>IFERROR(VLOOKUP(A1344,[1]JS!$A$5:$A$107,1,FALSE),"")</f>
        <v/>
      </c>
      <c r="L1344" t="str">
        <f>IFERROR(VLOOKUP(A1344,[1]JW!$A$5:$A$107,1,FALSE),"")</f>
        <v/>
      </c>
      <c r="M1344" t="str">
        <f t="shared" si="41"/>
        <v>Nein</v>
      </c>
    </row>
    <row r="1345" spans="1:13" x14ac:dyDescent="0.2">
      <c r="A1345" s="1">
        <f>[1]Bestand!A1345</f>
        <v>0</v>
      </c>
      <c r="B1345" s="1">
        <f>[1]Bestand!F1345</f>
        <v>0</v>
      </c>
      <c r="D1345" t="str">
        <f>IFERROR(VLOOKUP(A1345,[1]PB!$A$5:$A$107,1,FALSE),"")</f>
        <v/>
      </c>
      <c r="E1345" s="3" t="str">
        <f t="shared" si="40"/>
        <v/>
      </c>
      <c r="F1345" t="str">
        <f>IFERROR(VLOOKUP(A1345,[1]SE!$A$5:$A$107,1,FALSE),"")</f>
        <v/>
      </c>
      <c r="G1345" t="str">
        <f>IFERROR(VLOOKUP(A1345,[1]MF!$A$5:$A$107,1,FALSE),"")</f>
        <v/>
      </c>
      <c r="H1345" t="str">
        <f>IFERROR(VLOOKUP(A1345,[1]JH!$A$5:$A$107,1,FALSE),"")</f>
        <v/>
      </c>
      <c r="I1345" t="str">
        <f>IFERROR(VLOOKUP(A1345,[1]OP!$A$5:$A$107,1,FALSE),"")</f>
        <v/>
      </c>
      <c r="J1345" t="str">
        <f>IFERROR(VLOOKUP(A1345,[1]SR!$A$5:$A$107,1,FALSE),"")</f>
        <v/>
      </c>
      <c r="K1345" t="str">
        <f>IFERROR(VLOOKUP(A1345,[1]JS!$A$5:$A$107,1,FALSE),"")</f>
        <v/>
      </c>
      <c r="L1345" t="str">
        <f>IFERROR(VLOOKUP(A1345,[1]JW!$A$5:$A$107,1,FALSE),"")</f>
        <v/>
      </c>
      <c r="M1345" t="str">
        <f t="shared" si="41"/>
        <v>Nein</v>
      </c>
    </row>
    <row r="1346" spans="1:13" x14ac:dyDescent="0.2">
      <c r="A1346" s="1">
        <f>[1]Bestand!A1346</f>
        <v>0</v>
      </c>
      <c r="B1346" s="1">
        <f>[1]Bestand!F1346</f>
        <v>0</v>
      </c>
      <c r="D1346" t="str">
        <f>IFERROR(VLOOKUP(A1346,[1]PB!$A$5:$A$107,1,FALSE),"")</f>
        <v/>
      </c>
      <c r="E1346" s="3" t="str">
        <f t="shared" si="40"/>
        <v/>
      </c>
      <c r="F1346" t="str">
        <f>IFERROR(VLOOKUP(A1346,[1]SE!$A$5:$A$107,1,FALSE),"")</f>
        <v/>
      </c>
      <c r="G1346" t="str">
        <f>IFERROR(VLOOKUP(A1346,[1]MF!$A$5:$A$107,1,FALSE),"")</f>
        <v/>
      </c>
      <c r="H1346" t="str">
        <f>IFERROR(VLOOKUP(A1346,[1]JH!$A$5:$A$107,1,FALSE),"")</f>
        <v/>
      </c>
      <c r="I1346" t="str">
        <f>IFERROR(VLOOKUP(A1346,[1]OP!$A$5:$A$107,1,FALSE),"")</f>
        <v/>
      </c>
      <c r="J1346" t="str">
        <f>IFERROR(VLOOKUP(A1346,[1]SR!$A$5:$A$107,1,FALSE),"")</f>
        <v/>
      </c>
      <c r="K1346" t="str">
        <f>IFERROR(VLOOKUP(A1346,[1]JS!$A$5:$A$107,1,FALSE),"")</f>
        <v/>
      </c>
      <c r="L1346" t="str">
        <f>IFERROR(VLOOKUP(A1346,[1]JW!$A$5:$A$107,1,FALSE),"")</f>
        <v/>
      </c>
      <c r="M1346" t="str">
        <f t="shared" si="41"/>
        <v>Nein</v>
      </c>
    </row>
    <row r="1347" spans="1:13" x14ac:dyDescent="0.2">
      <c r="A1347" s="1">
        <f>[1]Bestand!A1347</f>
        <v>0</v>
      </c>
      <c r="B1347" s="1">
        <f>[1]Bestand!F1347</f>
        <v>0</v>
      </c>
      <c r="D1347" t="str">
        <f>IFERROR(VLOOKUP(A1347,[1]PB!$A$5:$A$107,1,FALSE),"")</f>
        <v/>
      </c>
      <c r="E1347" s="3" t="str">
        <f t="shared" ref="E1347:E1400" si="42">IF(AND(B1347="aktiver Artikel (4)",C1347="",D1347=A1347),A1347,"")</f>
        <v/>
      </c>
      <c r="F1347" t="str">
        <f>IFERROR(VLOOKUP(A1347,[1]SE!$A$5:$A$107,1,FALSE),"")</f>
        <v/>
      </c>
      <c r="G1347" t="str">
        <f>IFERROR(VLOOKUP(A1347,[1]MF!$A$5:$A$107,1,FALSE),"")</f>
        <v/>
      </c>
      <c r="H1347" t="str">
        <f>IFERROR(VLOOKUP(A1347,[1]JH!$A$5:$A$107,1,FALSE),"")</f>
        <v/>
      </c>
      <c r="I1347" t="str">
        <f>IFERROR(VLOOKUP(A1347,[1]OP!$A$5:$A$107,1,FALSE),"")</f>
        <v/>
      </c>
      <c r="J1347" t="str">
        <f>IFERROR(VLOOKUP(A1347,[1]SR!$A$5:$A$107,1,FALSE),"")</f>
        <v/>
      </c>
      <c r="K1347" t="str">
        <f>IFERROR(VLOOKUP(A1347,[1]JS!$A$5:$A$107,1,FALSE),"")</f>
        <v/>
      </c>
      <c r="L1347" t="str">
        <f>IFERROR(VLOOKUP(A1347,[1]JW!$A$5:$A$107,1,FALSE),"")</f>
        <v/>
      </c>
      <c r="M1347" t="str">
        <f t="shared" ref="M1347:M1400" si="43">IF(AND(D1347=A1347,F1347=A1347,G1347=A1347,H1347=A1347,I1347=A1347,J1347=A1347,K1347=A1347,L1347=A1347), "Ja", "Nein")</f>
        <v>Nein</v>
      </c>
    </row>
    <row r="1348" spans="1:13" x14ac:dyDescent="0.2">
      <c r="A1348" s="1">
        <f>[1]Bestand!A1348</f>
        <v>0</v>
      </c>
      <c r="B1348" s="1">
        <f>[1]Bestand!F1348</f>
        <v>0</v>
      </c>
      <c r="D1348" t="str">
        <f>IFERROR(VLOOKUP(A1348,[1]PB!$A$5:$A$107,1,FALSE),"")</f>
        <v/>
      </c>
      <c r="E1348" s="3" t="str">
        <f t="shared" si="42"/>
        <v/>
      </c>
      <c r="F1348" t="str">
        <f>IFERROR(VLOOKUP(A1348,[1]SE!$A$5:$A$107,1,FALSE),"")</f>
        <v/>
      </c>
      <c r="G1348" t="str">
        <f>IFERROR(VLOOKUP(A1348,[1]MF!$A$5:$A$107,1,FALSE),"")</f>
        <v/>
      </c>
      <c r="H1348" t="str">
        <f>IFERROR(VLOOKUP(A1348,[1]JH!$A$5:$A$107,1,FALSE),"")</f>
        <v/>
      </c>
      <c r="I1348" t="str">
        <f>IFERROR(VLOOKUP(A1348,[1]OP!$A$5:$A$107,1,FALSE),"")</f>
        <v/>
      </c>
      <c r="J1348" t="str">
        <f>IFERROR(VLOOKUP(A1348,[1]SR!$A$5:$A$107,1,FALSE),"")</f>
        <v/>
      </c>
      <c r="K1348" t="str">
        <f>IFERROR(VLOOKUP(A1348,[1]JS!$A$5:$A$107,1,FALSE),"")</f>
        <v/>
      </c>
      <c r="L1348" t="str">
        <f>IFERROR(VLOOKUP(A1348,[1]JW!$A$5:$A$107,1,FALSE),"")</f>
        <v/>
      </c>
      <c r="M1348" t="str">
        <f t="shared" si="43"/>
        <v>Nein</v>
      </c>
    </row>
    <row r="1349" spans="1:13" x14ac:dyDescent="0.2">
      <c r="A1349" s="1">
        <f>[1]Bestand!A1349</f>
        <v>0</v>
      </c>
      <c r="B1349" s="1">
        <f>[1]Bestand!F1349</f>
        <v>0</v>
      </c>
      <c r="D1349" t="str">
        <f>IFERROR(VLOOKUP(A1349,[1]PB!$A$5:$A$107,1,FALSE),"")</f>
        <v/>
      </c>
      <c r="E1349" s="3" t="str">
        <f t="shared" si="42"/>
        <v/>
      </c>
      <c r="F1349" t="str">
        <f>IFERROR(VLOOKUP(A1349,[1]SE!$A$5:$A$107,1,FALSE),"")</f>
        <v/>
      </c>
      <c r="G1349" t="str">
        <f>IFERROR(VLOOKUP(A1349,[1]MF!$A$5:$A$107,1,FALSE),"")</f>
        <v/>
      </c>
      <c r="H1349" t="str">
        <f>IFERROR(VLOOKUP(A1349,[1]JH!$A$5:$A$107,1,FALSE),"")</f>
        <v/>
      </c>
      <c r="I1349" t="str">
        <f>IFERROR(VLOOKUP(A1349,[1]OP!$A$5:$A$107,1,FALSE),"")</f>
        <v/>
      </c>
      <c r="J1349" t="str">
        <f>IFERROR(VLOOKUP(A1349,[1]SR!$A$5:$A$107,1,FALSE),"")</f>
        <v/>
      </c>
      <c r="K1349" t="str">
        <f>IFERROR(VLOOKUP(A1349,[1]JS!$A$5:$A$107,1,FALSE),"")</f>
        <v/>
      </c>
      <c r="L1349" t="str">
        <f>IFERROR(VLOOKUP(A1349,[1]JW!$A$5:$A$107,1,FALSE),"")</f>
        <v/>
      </c>
      <c r="M1349" t="str">
        <f t="shared" si="43"/>
        <v>Nein</v>
      </c>
    </row>
    <row r="1350" spans="1:13" x14ac:dyDescent="0.2">
      <c r="A1350" s="1">
        <f>[1]Bestand!A1350</f>
        <v>0</v>
      </c>
      <c r="B1350" s="1">
        <f>[1]Bestand!F1350</f>
        <v>0</v>
      </c>
      <c r="D1350" t="str">
        <f>IFERROR(VLOOKUP(A1350,[1]PB!$A$5:$A$107,1,FALSE),"")</f>
        <v/>
      </c>
      <c r="E1350" s="3" t="str">
        <f t="shared" si="42"/>
        <v/>
      </c>
      <c r="F1350" t="str">
        <f>IFERROR(VLOOKUP(A1350,[1]SE!$A$5:$A$107,1,FALSE),"")</f>
        <v/>
      </c>
      <c r="G1350" t="str">
        <f>IFERROR(VLOOKUP(A1350,[1]MF!$A$5:$A$107,1,FALSE),"")</f>
        <v/>
      </c>
      <c r="H1350" t="str">
        <f>IFERROR(VLOOKUP(A1350,[1]JH!$A$5:$A$107,1,FALSE),"")</f>
        <v/>
      </c>
      <c r="I1350" t="str">
        <f>IFERROR(VLOOKUP(A1350,[1]OP!$A$5:$A$107,1,FALSE),"")</f>
        <v/>
      </c>
      <c r="J1350" t="str">
        <f>IFERROR(VLOOKUP(A1350,[1]SR!$A$5:$A$107,1,FALSE),"")</f>
        <v/>
      </c>
      <c r="K1350" t="str">
        <f>IFERROR(VLOOKUP(A1350,[1]JS!$A$5:$A$107,1,FALSE),"")</f>
        <v/>
      </c>
      <c r="L1350" t="str">
        <f>IFERROR(VLOOKUP(A1350,[1]JW!$A$5:$A$107,1,FALSE),"")</f>
        <v/>
      </c>
      <c r="M1350" t="str">
        <f t="shared" si="43"/>
        <v>Nein</v>
      </c>
    </row>
    <row r="1351" spans="1:13" x14ac:dyDescent="0.2">
      <c r="A1351" s="1">
        <f>[1]Bestand!A1351</f>
        <v>0</v>
      </c>
      <c r="B1351" s="1">
        <f>[1]Bestand!F1351</f>
        <v>0</v>
      </c>
      <c r="D1351" t="str">
        <f>IFERROR(VLOOKUP(A1351,[1]PB!$A$5:$A$107,1,FALSE),"")</f>
        <v/>
      </c>
      <c r="E1351" s="3" t="str">
        <f t="shared" si="42"/>
        <v/>
      </c>
      <c r="F1351" t="str">
        <f>IFERROR(VLOOKUP(A1351,[1]SE!$A$5:$A$107,1,FALSE),"")</f>
        <v/>
      </c>
      <c r="G1351" t="str">
        <f>IFERROR(VLOOKUP(A1351,[1]MF!$A$5:$A$107,1,FALSE),"")</f>
        <v/>
      </c>
      <c r="H1351" t="str">
        <f>IFERROR(VLOOKUP(A1351,[1]JH!$A$5:$A$107,1,FALSE),"")</f>
        <v/>
      </c>
      <c r="I1351" t="str">
        <f>IFERROR(VLOOKUP(A1351,[1]OP!$A$5:$A$107,1,FALSE),"")</f>
        <v/>
      </c>
      <c r="J1351" t="str">
        <f>IFERROR(VLOOKUP(A1351,[1]SR!$A$5:$A$107,1,FALSE),"")</f>
        <v/>
      </c>
      <c r="K1351" t="str">
        <f>IFERROR(VLOOKUP(A1351,[1]JS!$A$5:$A$107,1,FALSE),"")</f>
        <v/>
      </c>
      <c r="L1351" t="str">
        <f>IFERROR(VLOOKUP(A1351,[1]JW!$A$5:$A$107,1,FALSE),"")</f>
        <v/>
      </c>
      <c r="M1351" t="str">
        <f t="shared" si="43"/>
        <v>Nein</v>
      </c>
    </row>
    <row r="1352" spans="1:13" x14ac:dyDescent="0.2">
      <c r="A1352" s="1">
        <f>[1]Bestand!A1352</f>
        <v>0</v>
      </c>
      <c r="B1352" s="1">
        <f>[1]Bestand!F1352</f>
        <v>0</v>
      </c>
      <c r="D1352" t="str">
        <f>IFERROR(VLOOKUP(A1352,[1]PB!$A$5:$A$107,1,FALSE),"")</f>
        <v/>
      </c>
      <c r="E1352" s="3" t="str">
        <f t="shared" si="42"/>
        <v/>
      </c>
      <c r="F1352" t="str">
        <f>IFERROR(VLOOKUP(A1352,[1]SE!$A$5:$A$107,1,FALSE),"")</f>
        <v/>
      </c>
      <c r="G1352" t="str">
        <f>IFERROR(VLOOKUP(A1352,[1]MF!$A$5:$A$107,1,FALSE),"")</f>
        <v/>
      </c>
      <c r="H1352" t="str">
        <f>IFERROR(VLOOKUP(A1352,[1]JH!$A$5:$A$107,1,FALSE),"")</f>
        <v/>
      </c>
      <c r="I1352" t="str">
        <f>IFERROR(VLOOKUP(A1352,[1]OP!$A$5:$A$107,1,FALSE),"")</f>
        <v/>
      </c>
      <c r="J1352" t="str">
        <f>IFERROR(VLOOKUP(A1352,[1]SR!$A$5:$A$107,1,FALSE),"")</f>
        <v/>
      </c>
      <c r="K1352" t="str">
        <f>IFERROR(VLOOKUP(A1352,[1]JS!$A$5:$A$107,1,FALSE),"")</f>
        <v/>
      </c>
      <c r="L1352" t="str">
        <f>IFERROR(VLOOKUP(A1352,[1]JW!$A$5:$A$107,1,FALSE),"")</f>
        <v/>
      </c>
      <c r="M1352" t="str">
        <f t="shared" si="43"/>
        <v>Nein</v>
      </c>
    </row>
    <row r="1353" spans="1:13" x14ac:dyDescent="0.2">
      <c r="A1353" s="1">
        <f>[1]Bestand!A1353</f>
        <v>0</v>
      </c>
      <c r="B1353" s="1">
        <f>[1]Bestand!F1353</f>
        <v>0</v>
      </c>
      <c r="D1353" t="str">
        <f>IFERROR(VLOOKUP(A1353,[1]PB!$A$5:$A$107,1,FALSE),"")</f>
        <v/>
      </c>
      <c r="E1353" s="3" t="str">
        <f t="shared" si="42"/>
        <v/>
      </c>
      <c r="F1353" t="str">
        <f>IFERROR(VLOOKUP(A1353,[1]SE!$A$5:$A$107,1,FALSE),"")</f>
        <v/>
      </c>
      <c r="G1353" t="str">
        <f>IFERROR(VLOOKUP(A1353,[1]MF!$A$5:$A$107,1,FALSE),"")</f>
        <v/>
      </c>
      <c r="H1353" t="str">
        <f>IFERROR(VLOOKUP(A1353,[1]JH!$A$5:$A$107,1,FALSE),"")</f>
        <v/>
      </c>
      <c r="I1353" t="str">
        <f>IFERROR(VLOOKUP(A1353,[1]OP!$A$5:$A$107,1,FALSE),"")</f>
        <v/>
      </c>
      <c r="J1353" t="str">
        <f>IFERROR(VLOOKUP(A1353,[1]SR!$A$5:$A$107,1,FALSE),"")</f>
        <v/>
      </c>
      <c r="K1353" t="str">
        <f>IFERROR(VLOOKUP(A1353,[1]JS!$A$5:$A$107,1,FALSE),"")</f>
        <v/>
      </c>
      <c r="L1353" t="str">
        <f>IFERROR(VLOOKUP(A1353,[1]JW!$A$5:$A$107,1,FALSE),"")</f>
        <v/>
      </c>
      <c r="M1353" t="str">
        <f t="shared" si="43"/>
        <v>Nein</v>
      </c>
    </row>
    <row r="1354" spans="1:13" x14ac:dyDescent="0.2">
      <c r="A1354" s="1">
        <f>[1]Bestand!A1354</f>
        <v>0</v>
      </c>
      <c r="B1354" s="1">
        <f>[1]Bestand!F1354</f>
        <v>0</v>
      </c>
      <c r="D1354" t="str">
        <f>IFERROR(VLOOKUP(A1354,[1]PB!$A$5:$A$107,1,FALSE),"")</f>
        <v/>
      </c>
      <c r="E1354" s="3" t="str">
        <f t="shared" si="42"/>
        <v/>
      </c>
      <c r="F1354" t="str">
        <f>IFERROR(VLOOKUP(A1354,[1]SE!$A$5:$A$107,1,FALSE),"")</f>
        <v/>
      </c>
      <c r="G1354" t="str">
        <f>IFERROR(VLOOKUP(A1354,[1]MF!$A$5:$A$107,1,FALSE),"")</f>
        <v/>
      </c>
      <c r="H1354" t="str">
        <f>IFERROR(VLOOKUP(A1354,[1]JH!$A$5:$A$107,1,FALSE),"")</f>
        <v/>
      </c>
      <c r="I1354" t="str">
        <f>IFERROR(VLOOKUP(A1354,[1]OP!$A$5:$A$107,1,FALSE),"")</f>
        <v/>
      </c>
      <c r="J1354" t="str">
        <f>IFERROR(VLOOKUP(A1354,[1]SR!$A$5:$A$107,1,FALSE),"")</f>
        <v/>
      </c>
      <c r="K1354" t="str">
        <f>IFERROR(VLOOKUP(A1354,[1]JS!$A$5:$A$107,1,FALSE),"")</f>
        <v/>
      </c>
      <c r="L1354" t="str">
        <f>IFERROR(VLOOKUP(A1354,[1]JW!$A$5:$A$107,1,FALSE),"")</f>
        <v/>
      </c>
      <c r="M1354" t="str">
        <f t="shared" si="43"/>
        <v>Nein</v>
      </c>
    </row>
    <row r="1355" spans="1:13" x14ac:dyDescent="0.2">
      <c r="A1355" s="1">
        <f>[1]Bestand!A1355</f>
        <v>0</v>
      </c>
      <c r="B1355" s="1">
        <f>[1]Bestand!F1355</f>
        <v>0</v>
      </c>
      <c r="D1355" t="str">
        <f>IFERROR(VLOOKUP(A1355,[1]PB!$A$5:$A$107,1,FALSE),"")</f>
        <v/>
      </c>
      <c r="E1355" s="3" t="str">
        <f t="shared" si="42"/>
        <v/>
      </c>
      <c r="F1355" t="str">
        <f>IFERROR(VLOOKUP(A1355,[1]SE!$A$5:$A$107,1,FALSE),"")</f>
        <v/>
      </c>
      <c r="G1355" t="str">
        <f>IFERROR(VLOOKUP(A1355,[1]MF!$A$5:$A$107,1,FALSE),"")</f>
        <v/>
      </c>
      <c r="H1355" t="str">
        <f>IFERROR(VLOOKUP(A1355,[1]JH!$A$5:$A$107,1,FALSE),"")</f>
        <v/>
      </c>
      <c r="I1355" t="str">
        <f>IFERROR(VLOOKUP(A1355,[1]OP!$A$5:$A$107,1,FALSE),"")</f>
        <v/>
      </c>
      <c r="J1355" t="str">
        <f>IFERROR(VLOOKUP(A1355,[1]SR!$A$5:$A$107,1,FALSE),"")</f>
        <v/>
      </c>
      <c r="K1355" t="str">
        <f>IFERROR(VLOOKUP(A1355,[1]JS!$A$5:$A$107,1,FALSE),"")</f>
        <v/>
      </c>
      <c r="L1355" t="str">
        <f>IFERROR(VLOOKUP(A1355,[1]JW!$A$5:$A$107,1,FALSE),"")</f>
        <v/>
      </c>
      <c r="M1355" t="str">
        <f t="shared" si="43"/>
        <v>Nein</v>
      </c>
    </row>
    <row r="1356" spans="1:13" x14ac:dyDescent="0.2">
      <c r="A1356" s="1">
        <f>[1]Bestand!A1356</f>
        <v>0</v>
      </c>
      <c r="B1356" s="1">
        <f>[1]Bestand!F1356</f>
        <v>0</v>
      </c>
      <c r="D1356" t="str">
        <f>IFERROR(VLOOKUP(A1356,[1]PB!$A$5:$A$107,1,FALSE),"")</f>
        <v/>
      </c>
      <c r="E1356" s="3" t="str">
        <f t="shared" si="42"/>
        <v/>
      </c>
      <c r="F1356" t="str">
        <f>IFERROR(VLOOKUP(A1356,[1]SE!$A$5:$A$107,1,FALSE),"")</f>
        <v/>
      </c>
      <c r="G1356" t="str">
        <f>IFERROR(VLOOKUP(A1356,[1]MF!$A$5:$A$107,1,FALSE),"")</f>
        <v/>
      </c>
      <c r="H1356" t="str">
        <f>IFERROR(VLOOKUP(A1356,[1]JH!$A$5:$A$107,1,FALSE),"")</f>
        <v/>
      </c>
      <c r="I1356" t="str">
        <f>IFERROR(VLOOKUP(A1356,[1]OP!$A$5:$A$107,1,FALSE),"")</f>
        <v/>
      </c>
      <c r="J1356" t="str">
        <f>IFERROR(VLOOKUP(A1356,[1]SR!$A$5:$A$107,1,FALSE),"")</f>
        <v/>
      </c>
      <c r="K1356" t="str">
        <f>IFERROR(VLOOKUP(A1356,[1]JS!$A$5:$A$107,1,FALSE),"")</f>
        <v/>
      </c>
      <c r="L1356" t="str">
        <f>IFERROR(VLOOKUP(A1356,[1]JW!$A$5:$A$107,1,FALSE),"")</f>
        <v/>
      </c>
      <c r="M1356" t="str">
        <f t="shared" si="43"/>
        <v>Nein</v>
      </c>
    </row>
    <row r="1357" spans="1:13" x14ac:dyDescent="0.2">
      <c r="A1357" s="1">
        <f>[1]Bestand!A1357</f>
        <v>0</v>
      </c>
      <c r="B1357" s="1">
        <f>[1]Bestand!F1357</f>
        <v>0</v>
      </c>
      <c r="D1357" t="str">
        <f>IFERROR(VLOOKUP(A1357,[1]PB!$A$5:$A$107,1,FALSE),"")</f>
        <v/>
      </c>
      <c r="E1357" s="3" t="str">
        <f t="shared" si="42"/>
        <v/>
      </c>
      <c r="F1357" t="str">
        <f>IFERROR(VLOOKUP(A1357,[1]SE!$A$5:$A$107,1,FALSE),"")</f>
        <v/>
      </c>
      <c r="G1357" t="str">
        <f>IFERROR(VLOOKUP(A1357,[1]MF!$A$5:$A$107,1,FALSE),"")</f>
        <v/>
      </c>
      <c r="H1357" t="str">
        <f>IFERROR(VLOOKUP(A1357,[1]JH!$A$5:$A$107,1,FALSE),"")</f>
        <v/>
      </c>
      <c r="I1357" t="str">
        <f>IFERROR(VLOOKUP(A1357,[1]OP!$A$5:$A$107,1,FALSE),"")</f>
        <v/>
      </c>
      <c r="J1357" t="str">
        <f>IFERROR(VLOOKUP(A1357,[1]SR!$A$5:$A$107,1,FALSE),"")</f>
        <v/>
      </c>
      <c r="K1357" t="str">
        <f>IFERROR(VLOOKUP(A1357,[1]JS!$A$5:$A$107,1,FALSE),"")</f>
        <v/>
      </c>
      <c r="L1357" t="str">
        <f>IFERROR(VLOOKUP(A1357,[1]JW!$A$5:$A$107,1,FALSE),"")</f>
        <v/>
      </c>
      <c r="M1357" t="str">
        <f t="shared" si="43"/>
        <v>Nein</v>
      </c>
    </row>
    <row r="1358" spans="1:13" x14ac:dyDescent="0.2">
      <c r="A1358" s="1">
        <f>[1]Bestand!A1358</f>
        <v>0</v>
      </c>
      <c r="B1358" s="1">
        <f>[1]Bestand!F1358</f>
        <v>0</v>
      </c>
      <c r="D1358" t="str">
        <f>IFERROR(VLOOKUP(A1358,[1]PB!$A$5:$A$107,1,FALSE),"")</f>
        <v/>
      </c>
      <c r="E1358" s="3" t="str">
        <f t="shared" si="42"/>
        <v/>
      </c>
      <c r="F1358" t="str">
        <f>IFERROR(VLOOKUP(A1358,[1]SE!$A$5:$A$107,1,FALSE),"")</f>
        <v/>
      </c>
      <c r="G1358" t="str">
        <f>IFERROR(VLOOKUP(A1358,[1]MF!$A$5:$A$107,1,FALSE),"")</f>
        <v/>
      </c>
      <c r="H1358" t="str">
        <f>IFERROR(VLOOKUP(A1358,[1]JH!$A$5:$A$107,1,FALSE),"")</f>
        <v/>
      </c>
      <c r="I1358" t="str">
        <f>IFERROR(VLOOKUP(A1358,[1]OP!$A$5:$A$107,1,FALSE),"")</f>
        <v/>
      </c>
      <c r="J1358" t="str">
        <f>IFERROR(VLOOKUP(A1358,[1]SR!$A$5:$A$107,1,FALSE),"")</f>
        <v/>
      </c>
      <c r="K1358" t="str">
        <f>IFERROR(VLOOKUP(A1358,[1]JS!$A$5:$A$107,1,FALSE),"")</f>
        <v/>
      </c>
      <c r="L1358" t="str">
        <f>IFERROR(VLOOKUP(A1358,[1]JW!$A$5:$A$107,1,FALSE),"")</f>
        <v/>
      </c>
      <c r="M1358" t="str">
        <f t="shared" si="43"/>
        <v>Nein</v>
      </c>
    </row>
    <row r="1359" spans="1:13" x14ac:dyDescent="0.2">
      <c r="A1359" s="1">
        <f>[1]Bestand!A1359</f>
        <v>0</v>
      </c>
      <c r="B1359" s="1">
        <f>[1]Bestand!F1359</f>
        <v>0</v>
      </c>
      <c r="D1359" t="str">
        <f>IFERROR(VLOOKUP(A1359,[1]PB!$A$5:$A$107,1,FALSE),"")</f>
        <v/>
      </c>
      <c r="E1359" s="3" t="str">
        <f t="shared" si="42"/>
        <v/>
      </c>
      <c r="F1359" t="str">
        <f>IFERROR(VLOOKUP(A1359,[1]SE!$A$5:$A$107,1,FALSE),"")</f>
        <v/>
      </c>
      <c r="G1359" t="str">
        <f>IFERROR(VLOOKUP(A1359,[1]MF!$A$5:$A$107,1,FALSE),"")</f>
        <v/>
      </c>
      <c r="H1359" t="str">
        <f>IFERROR(VLOOKUP(A1359,[1]JH!$A$5:$A$107,1,FALSE),"")</f>
        <v/>
      </c>
      <c r="I1359" t="str">
        <f>IFERROR(VLOOKUP(A1359,[1]OP!$A$5:$A$107,1,FALSE),"")</f>
        <v/>
      </c>
      <c r="J1359" t="str">
        <f>IFERROR(VLOOKUP(A1359,[1]SR!$A$5:$A$107,1,FALSE),"")</f>
        <v/>
      </c>
      <c r="K1359" t="str">
        <f>IFERROR(VLOOKUP(A1359,[1]JS!$A$5:$A$107,1,FALSE),"")</f>
        <v/>
      </c>
      <c r="L1359" t="str">
        <f>IFERROR(VLOOKUP(A1359,[1]JW!$A$5:$A$107,1,FALSE),"")</f>
        <v/>
      </c>
      <c r="M1359" t="str">
        <f t="shared" si="43"/>
        <v>Nein</v>
      </c>
    </row>
    <row r="1360" spans="1:13" x14ac:dyDescent="0.2">
      <c r="A1360" s="1">
        <f>[1]Bestand!A1360</f>
        <v>0</v>
      </c>
      <c r="B1360" s="1">
        <f>[1]Bestand!F1360</f>
        <v>0</v>
      </c>
      <c r="D1360" t="str">
        <f>IFERROR(VLOOKUP(A1360,[1]PB!$A$5:$A$107,1,FALSE),"")</f>
        <v/>
      </c>
      <c r="E1360" s="3" t="str">
        <f t="shared" si="42"/>
        <v/>
      </c>
      <c r="F1360" t="str">
        <f>IFERROR(VLOOKUP(A1360,[1]SE!$A$5:$A$107,1,FALSE),"")</f>
        <v/>
      </c>
      <c r="G1360" t="str">
        <f>IFERROR(VLOOKUP(A1360,[1]MF!$A$5:$A$107,1,FALSE),"")</f>
        <v/>
      </c>
      <c r="H1360" t="str">
        <f>IFERROR(VLOOKUP(A1360,[1]JH!$A$5:$A$107,1,FALSE),"")</f>
        <v/>
      </c>
      <c r="I1360" t="str">
        <f>IFERROR(VLOOKUP(A1360,[1]OP!$A$5:$A$107,1,FALSE),"")</f>
        <v/>
      </c>
      <c r="J1360" t="str">
        <f>IFERROR(VLOOKUP(A1360,[1]SR!$A$5:$A$107,1,FALSE),"")</f>
        <v/>
      </c>
      <c r="K1360" t="str">
        <f>IFERROR(VLOOKUP(A1360,[1]JS!$A$5:$A$107,1,FALSE),"")</f>
        <v/>
      </c>
      <c r="L1360" t="str">
        <f>IFERROR(VLOOKUP(A1360,[1]JW!$A$5:$A$107,1,FALSE),"")</f>
        <v/>
      </c>
      <c r="M1360" t="str">
        <f t="shared" si="43"/>
        <v>Nein</v>
      </c>
    </row>
    <row r="1361" spans="1:13" x14ac:dyDescent="0.2">
      <c r="A1361" s="1">
        <f>[1]Bestand!A1361</f>
        <v>0</v>
      </c>
      <c r="B1361" s="1">
        <f>[1]Bestand!F1361</f>
        <v>0</v>
      </c>
      <c r="D1361" t="str">
        <f>IFERROR(VLOOKUP(A1361,[1]PB!$A$5:$A$107,1,FALSE),"")</f>
        <v/>
      </c>
      <c r="E1361" s="3" t="str">
        <f t="shared" si="42"/>
        <v/>
      </c>
      <c r="F1361" t="str">
        <f>IFERROR(VLOOKUP(A1361,[1]SE!$A$5:$A$107,1,FALSE),"")</f>
        <v/>
      </c>
      <c r="G1361" t="str">
        <f>IFERROR(VLOOKUP(A1361,[1]MF!$A$5:$A$107,1,FALSE),"")</f>
        <v/>
      </c>
      <c r="H1361" t="str">
        <f>IFERROR(VLOOKUP(A1361,[1]JH!$A$5:$A$107,1,FALSE),"")</f>
        <v/>
      </c>
      <c r="I1361" t="str">
        <f>IFERROR(VLOOKUP(A1361,[1]OP!$A$5:$A$107,1,FALSE),"")</f>
        <v/>
      </c>
      <c r="J1361" t="str">
        <f>IFERROR(VLOOKUP(A1361,[1]SR!$A$5:$A$107,1,FALSE),"")</f>
        <v/>
      </c>
      <c r="K1361" t="str">
        <f>IFERROR(VLOOKUP(A1361,[1]JS!$A$5:$A$107,1,FALSE),"")</f>
        <v/>
      </c>
      <c r="L1361" t="str">
        <f>IFERROR(VLOOKUP(A1361,[1]JW!$A$5:$A$107,1,FALSE),"")</f>
        <v/>
      </c>
      <c r="M1361" t="str">
        <f t="shared" si="43"/>
        <v>Nein</v>
      </c>
    </row>
    <row r="1362" spans="1:13" x14ac:dyDescent="0.2">
      <c r="A1362" s="1">
        <f>[1]Bestand!A1362</f>
        <v>0</v>
      </c>
      <c r="B1362" s="1">
        <f>[1]Bestand!F1362</f>
        <v>0</v>
      </c>
      <c r="D1362" t="str">
        <f>IFERROR(VLOOKUP(A1362,[1]PB!$A$5:$A$107,1,FALSE),"")</f>
        <v/>
      </c>
      <c r="E1362" s="3" t="str">
        <f t="shared" si="42"/>
        <v/>
      </c>
      <c r="F1362" t="str">
        <f>IFERROR(VLOOKUP(A1362,[1]SE!$A$5:$A$107,1,FALSE),"")</f>
        <v/>
      </c>
      <c r="G1362" t="str">
        <f>IFERROR(VLOOKUP(A1362,[1]MF!$A$5:$A$107,1,FALSE),"")</f>
        <v/>
      </c>
      <c r="H1362" t="str">
        <f>IFERROR(VLOOKUP(A1362,[1]JH!$A$5:$A$107,1,FALSE),"")</f>
        <v/>
      </c>
      <c r="I1362" t="str">
        <f>IFERROR(VLOOKUP(A1362,[1]OP!$A$5:$A$107,1,FALSE),"")</f>
        <v/>
      </c>
      <c r="J1362" t="str">
        <f>IFERROR(VLOOKUP(A1362,[1]SR!$A$5:$A$107,1,FALSE),"")</f>
        <v/>
      </c>
      <c r="K1362" t="str">
        <f>IFERROR(VLOOKUP(A1362,[1]JS!$A$5:$A$107,1,FALSE),"")</f>
        <v/>
      </c>
      <c r="L1362" t="str">
        <f>IFERROR(VLOOKUP(A1362,[1]JW!$A$5:$A$107,1,FALSE),"")</f>
        <v/>
      </c>
      <c r="M1362" t="str">
        <f t="shared" si="43"/>
        <v>Nein</v>
      </c>
    </row>
    <row r="1363" spans="1:13" x14ac:dyDescent="0.2">
      <c r="A1363" s="1">
        <f>[1]Bestand!A1363</f>
        <v>0</v>
      </c>
      <c r="B1363" s="1">
        <f>[1]Bestand!F1363</f>
        <v>0</v>
      </c>
      <c r="D1363" t="str">
        <f>IFERROR(VLOOKUP(A1363,[1]PB!$A$5:$A$107,1,FALSE),"")</f>
        <v/>
      </c>
      <c r="E1363" s="3" t="str">
        <f t="shared" si="42"/>
        <v/>
      </c>
      <c r="F1363" t="str">
        <f>IFERROR(VLOOKUP(A1363,[1]SE!$A$5:$A$107,1,FALSE),"")</f>
        <v/>
      </c>
      <c r="G1363" t="str">
        <f>IFERROR(VLOOKUP(A1363,[1]MF!$A$5:$A$107,1,FALSE),"")</f>
        <v/>
      </c>
      <c r="H1363" t="str">
        <f>IFERROR(VLOOKUP(A1363,[1]JH!$A$5:$A$107,1,FALSE),"")</f>
        <v/>
      </c>
      <c r="I1363" t="str">
        <f>IFERROR(VLOOKUP(A1363,[1]OP!$A$5:$A$107,1,FALSE),"")</f>
        <v/>
      </c>
      <c r="J1363" t="str">
        <f>IFERROR(VLOOKUP(A1363,[1]SR!$A$5:$A$107,1,FALSE),"")</f>
        <v/>
      </c>
      <c r="K1363" t="str">
        <f>IFERROR(VLOOKUP(A1363,[1]JS!$A$5:$A$107,1,FALSE),"")</f>
        <v/>
      </c>
      <c r="L1363" t="str">
        <f>IFERROR(VLOOKUP(A1363,[1]JW!$A$5:$A$107,1,FALSE),"")</f>
        <v/>
      </c>
      <c r="M1363" t="str">
        <f t="shared" si="43"/>
        <v>Nein</v>
      </c>
    </row>
    <row r="1364" spans="1:13" x14ac:dyDescent="0.2">
      <c r="A1364" s="1">
        <f>[1]Bestand!A1364</f>
        <v>0</v>
      </c>
      <c r="B1364" s="1">
        <f>[1]Bestand!F1364</f>
        <v>0</v>
      </c>
      <c r="D1364" t="str">
        <f>IFERROR(VLOOKUP(A1364,[1]PB!$A$5:$A$107,1,FALSE),"")</f>
        <v/>
      </c>
      <c r="E1364" s="3" t="str">
        <f t="shared" si="42"/>
        <v/>
      </c>
      <c r="F1364" t="str">
        <f>IFERROR(VLOOKUP(A1364,[1]SE!$A$5:$A$107,1,FALSE),"")</f>
        <v/>
      </c>
      <c r="G1364" t="str">
        <f>IFERROR(VLOOKUP(A1364,[1]MF!$A$5:$A$107,1,FALSE),"")</f>
        <v/>
      </c>
      <c r="H1364" t="str">
        <f>IFERROR(VLOOKUP(A1364,[1]JH!$A$5:$A$107,1,FALSE),"")</f>
        <v/>
      </c>
      <c r="I1364" t="str">
        <f>IFERROR(VLOOKUP(A1364,[1]OP!$A$5:$A$107,1,FALSE),"")</f>
        <v/>
      </c>
      <c r="J1364" t="str">
        <f>IFERROR(VLOOKUP(A1364,[1]SR!$A$5:$A$107,1,FALSE),"")</f>
        <v/>
      </c>
      <c r="K1364" t="str">
        <f>IFERROR(VLOOKUP(A1364,[1]JS!$A$5:$A$107,1,FALSE),"")</f>
        <v/>
      </c>
      <c r="L1364" t="str">
        <f>IFERROR(VLOOKUP(A1364,[1]JW!$A$5:$A$107,1,FALSE),"")</f>
        <v/>
      </c>
      <c r="M1364" t="str">
        <f t="shared" si="43"/>
        <v>Nein</v>
      </c>
    </row>
    <row r="1365" spans="1:13" x14ac:dyDescent="0.2">
      <c r="A1365" s="1">
        <f>[1]Bestand!A1365</f>
        <v>0</v>
      </c>
      <c r="B1365" s="1">
        <f>[1]Bestand!F1365</f>
        <v>0</v>
      </c>
      <c r="D1365" t="str">
        <f>IFERROR(VLOOKUP(A1365,[1]PB!$A$5:$A$107,1,FALSE),"")</f>
        <v/>
      </c>
      <c r="E1365" s="3" t="str">
        <f t="shared" si="42"/>
        <v/>
      </c>
      <c r="F1365" t="str">
        <f>IFERROR(VLOOKUP(A1365,[1]SE!$A$5:$A$107,1,FALSE),"")</f>
        <v/>
      </c>
      <c r="G1365" t="str">
        <f>IFERROR(VLOOKUP(A1365,[1]MF!$A$5:$A$107,1,FALSE),"")</f>
        <v/>
      </c>
      <c r="H1365" t="str">
        <f>IFERROR(VLOOKUP(A1365,[1]JH!$A$5:$A$107,1,FALSE),"")</f>
        <v/>
      </c>
      <c r="I1365" t="str">
        <f>IFERROR(VLOOKUP(A1365,[1]OP!$A$5:$A$107,1,FALSE),"")</f>
        <v/>
      </c>
      <c r="J1365" t="str">
        <f>IFERROR(VLOOKUP(A1365,[1]SR!$A$5:$A$107,1,FALSE),"")</f>
        <v/>
      </c>
      <c r="K1365" t="str">
        <f>IFERROR(VLOOKUP(A1365,[1]JS!$A$5:$A$107,1,FALSE),"")</f>
        <v/>
      </c>
      <c r="L1365" t="str">
        <f>IFERROR(VLOOKUP(A1365,[1]JW!$A$5:$A$107,1,FALSE),"")</f>
        <v/>
      </c>
      <c r="M1365" t="str">
        <f t="shared" si="43"/>
        <v>Nein</v>
      </c>
    </row>
    <row r="1366" spans="1:13" x14ac:dyDescent="0.2">
      <c r="A1366" s="1">
        <f>[1]Bestand!A1366</f>
        <v>0</v>
      </c>
      <c r="B1366" s="1">
        <f>[1]Bestand!F1366</f>
        <v>0</v>
      </c>
      <c r="D1366" t="str">
        <f>IFERROR(VLOOKUP(A1366,[1]PB!$A$5:$A$107,1,FALSE),"")</f>
        <v/>
      </c>
      <c r="E1366" s="3" t="str">
        <f t="shared" si="42"/>
        <v/>
      </c>
      <c r="F1366" t="str">
        <f>IFERROR(VLOOKUP(A1366,[1]SE!$A$5:$A$107,1,FALSE),"")</f>
        <v/>
      </c>
      <c r="G1366" t="str">
        <f>IFERROR(VLOOKUP(A1366,[1]MF!$A$5:$A$107,1,FALSE),"")</f>
        <v/>
      </c>
      <c r="H1366" t="str">
        <f>IFERROR(VLOOKUP(A1366,[1]JH!$A$5:$A$107,1,FALSE),"")</f>
        <v/>
      </c>
      <c r="I1366" t="str">
        <f>IFERROR(VLOOKUP(A1366,[1]OP!$A$5:$A$107,1,FALSE),"")</f>
        <v/>
      </c>
      <c r="J1366" t="str">
        <f>IFERROR(VLOOKUP(A1366,[1]SR!$A$5:$A$107,1,FALSE),"")</f>
        <v/>
      </c>
      <c r="K1366" t="str">
        <f>IFERROR(VLOOKUP(A1366,[1]JS!$A$5:$A$107,1,FALSE),"")</f>
        <v/>
      </c>
      <c r="L1366" t="str">
        <f>IFERROR(VLOOKUP(A1366,[1]JW!$A$5:$A$107,1,FALSE),"")</f>
        <v/>
      </c>
      <c r="M1366" t="str">
        <f t="shared" si="43"/>
        <v>Nein</v>
      </c>
    </row>
    <row r="1367" spans="1:13" x14ac:dyDescent="0.2">
      <c r="A1367" s="1">
        <f>[1]Bestand!A1367</f>
        <v>0</v>
      </c>
      <c r="B1367" s="1">
        <f>[1]Bestand!F1367</f>
        <v>0</v>
      </c>
      <c r="D1367" t="str">
        <f>IFERROR(VLOOKUP(A1367,[1]PB!$A$5:$A$107,1,FALSE),"")</f>
        <v/>
      </c>
      <c r="E1367" s="3" t="str">
        <f t="shared" si="42"/>
        <v/>
      </c>
      <c r="F1367" t="str">
        <f>IFERROR(VLOOKUP(A1367,[1]SE!$A$5:$A$107,1,FALSE),"")</f>
        <v/>
      </c>
      <c r="G1367" t="str">
        <f>IFERROR(VLOOKUP(A1367,[1]MF!$A$5:$A$107,1,FALSE),"")</f>
        <v/>
      </c>
      <c r="H1367" t="str">
        <f>IFERROR(VLOOKUP(A1367,[1]JH!$A$5:$A$107,1,FALSE),"")</f>
        <v/>
      </c>
      <c r="I1367" t="str">
        <f>IFERROR(VLOOKUP(A1367,[1]OP!$A$5:$A$107,1,FALSE),"")</f>
        <v/>
      </c>
      <c r="J1367" t="str">
        <f>IFERROR(VLOOKUP(A1367,[1]SR!$A$5:$A$107,1,FALSE),"")</f>
        <v/>
      </c>
      <c r="K1367" t="str">
        <f>IFERROR(VLOOKUP(A1367,[1]JS!$A$5:$A$107,1,FALSE),"")</f>
        <v/>
      </c>
      <c r="L1367" t="str">
        <f>IFERROR(VLOOKUP(A1367,[1]JW!$A$5:$A$107,1,FALSE),"")</f>
        <v/>
      </c>
      <c r="M1367" t="str">
        <f t="shared" si="43"/>
        <v>Nein</v>
      </c>
    </row>
    <row r="1368" spans="1:13" x14ac:dyDescent="0.2">
      <c r="A1368" s="1">
        <f>[1]Bestand!A1368</f>
        <v>0</v>
      </c>
      <c r="B1368" s="1">
        <f>[1]Bestand!F1368</f>
        <v>0</v>
      </c>
      <c r="D1368" t="str">
        <f>IFERROR(VLOOKUP(A1368,[1]PB!$A$5:$A$107,1,FALSE),"")</f>
        <v/>
      </c>
      <c r="E1368" s="3" t="str">
        <f t="shared" si="42"/>
        <v/>
      </c>
      <c r="F1368" t="str">
        <f>IFERROR(VLOOKUP(A1368,[1]SE!$A$5:$A$107,1,FALSE),"")</f>
        <v/>
      </c>
      <c r="G1368" t="str">
        <f>IFERROR(VLOOKUP(A1368,[1]MF!$A$5:$A$107,1,FALSE),"")</f>
        <v/>
      </c>
      <c r="H1368" t="str">
        <f>IFERROR(VLOOKUP(A1368,[1]JH!$A$5:$A$107,1,FALSE),"")</f>
        <v/>
      </c>
      <c r="I1368" t="str">
        <f>IFERROR(VLOOKUP(A1368,[1]OP!$A$5:$A$107,1,FALSE),"")</f>
        <v/>
      </c>
      <c r="J1368" t="str">
        <f>IFERROR(VLOOKUP(A1368,[1]SR!$A$5:$A$107,1,FALSE),"")</f>
        <v/>
      </c>
      <c r="K1368" t="str">
        <f>IFERROR(VLOOKUP(A1368,[1]JS!$A$5:$A$107,1,FALSE),"")</f>
        <v/>
      </c>
      <c r="L1368" t="str">
        <f>IFERROR(VLOOKUP(A1368,[1]JW!$A$5:$A$107,1,FALSE),"")</f>
        <v/>
      </c>
      <c r="M1368" t="str">
        <f t="shared" si="43"/>
        <v>Nein</v>
      </c>
    </row>
    <row r="1369" spans="1:13" x14ac:dyDescent="0.2">
      <c r="A1369" s="1">
        <f>[1]Bestand!A1369</f>
        <v>0</v>
      </c>
      <c r="B1369" s="1">
        <f>[1]Bestand!F1369</f>
        <v>0</v>
      </c>
      <c r="D1369" t="str">
        <f>IFERROR(VLOOKUP(A1369,[1]PB!$A$5:$A$107,1,FALSE),"")</f>
        <v/>
      </c>
      <c r="E1369" s="3" t="str">
        <f t="shared" si="42"/>
        <v/>
      </c>
      <c r="F1369" t="str">
        <f>IFERROR(VLOOKUP(A1369,[1]SE!$A$5:$A$107,1,FALSE),"")</f>
        <v/>
      </c>
      <c r="G1369" t="str">
        <f>IFERROR(VLOOKUP(A1369,[1]MF!$A$5:$A$107,1,FALSE),"")</f>
        <v/>
      </c>
      <c r="H1369" t="str">
        <f>IFERROR(VLOOKUP(A1369,[1]JH!$A$5:$A$107,1,FALSE),"")</f>
        <v/>
      </c>
      <c r="I1369" t="str">
        <f>IFERROR(VLOOKUP(A1369,[1]OP!$A$5:$A$107,1,FALSE),"")</f>
        <v/>
      </c>
      <c r="J1369" t="str">
        <f>IFERROR(VLOOKUP(A1369,[1]SR!$A$5:$A$107,1,FALSE),"")</f>
        <v/>
      </c>
      <c r="K1369" t="str">
        <f>IFERROR(VLOOKUP(A1369,[1]JS!$A$5:$A$107,1,FALSE),"")</f>
        <v/>
      </c>
      <c r="L1369" t="str">
        <f>IFERROR(VLOOKUP(A1369,[1]JW!$A$5:$A$107,1,FALSE),"")</f>
        <v/>
      </c>
      <c r="M1369" t="str">
        <f t="shared" si="43"/>
        <v>Nein</v>
      </c>
    </row>
    <row r="1370" spans="1:13" x14ac:dyDescent="0.2">
      <c r="A1370" s="1">
        <f>[1]Bestand!A1370</f>
        <v>0</v>
      </c>
      <c r="B1370" s="1">
        <f>[1]Bestand!F1370</f>
        <v>0</v>
      </c>
      <c r="D1370" t="str">
        <f>IFERROR(VLOOKUP(A1370,[1]PB!$A$5:$A$107,1,FALSE),"")</f>
        <v/>
      </c>
      <c r="E1370" s="3" t="str">
        <f t="shared" si="42"/>
        <v/>
      </c>
      <c r="F1370" t="str">
        <f>IFERROR(VLOOKUP(A1370,[1]SE!$A$5:$A$107,1,FALSE),"")</f>
        <v/>
      </c>
      <c r="G1370" t="str">
        <f>IFERROR(VLOOKUP(A1370,[1]MF!$A$5:$A$107,1,FALSE),"")</f>
        <v/>
      </c>
      <c r="H1370" t="str">
        <f>IFERROR(VLOOKUP(A1370,[1]JH!$A$5:$A$107,1,FALSE),"")</f>
        <v/>
      </c>
      <c r="I1370" t="str">
        <f>IFERROR(VLOOKUP(A1370,[1]OP!$A$5:$A$107,1,FALSE),"")</f>
        <v/>
      </c>
      <c r="J1370" t="str">
        <f>IFERROR(VLOOKUP(A1370,[1]SR!$A$5:$A$107,1,FALSE),"")</f>
        <v/>
      </c>
      <c r="K1370" t="str">
        <f>IFERROR(VLOOKUP(A1370,[1]JS!$A$5:$A$107,1,FALSE),"")</f>
        <v/>
      </c>
      <c r="L1370" t="str">
        <f>IFERROR(VLOOKUP(A1370,[1]JW!$A$5:$A$107,1,FALSE),"")</f>
        <v/>
      </c>
      <c r="M1370" t="str">
        <f t="shared" si="43"/>
        <v>Nein</v>
      </c>
    </row>
    <row r="1371" spans="1:13" x14ac:dyDescent="0.2">
      <c r="A1371" s="1">
        <f>[1]Bestand!A1371</f>
        <v>0</v>
      </c>
      <c r="B1371" s="1">
        <f>[1]Bestand!F1371</f>
        <v>0</v>
      </c>
      <c r="D1371" t="str">
        <f>IFERROR(VLOOKUP(A1371,[1]PB!$A$5:$A$107,1,FALSE),"")</f>
        <v/>
      </c>
      <c r="E1371" s="3" t="str">
        <f t="shared" si="42"/>
        <v/>
      </c>
      <c r="F1371" t="str">
        <f>IFERROR(VLOOKUP(A1371,[1]SE!$A$5:$A$107,1,FALSE),"")</f>
        <v/>
      </c>
      <c r="G1371" t="str">
        <f>IFERROR(VLOOKUP(A1371,[1]MF!$A$5:$A$107,1,FALSE),"")</f>
        <v/>
      </c>
      <c r="H1371" t="str">
        <f>IFERROR(VLOOKUP(A1371,[1]JH!$A$5:$A$107,1,FALSE),"")</f>
        <v/>
      </c>
      <c r="I1371" t="str">
        <f>IFERROR(VLOOKUP(A1371,[1]OP!$A$5:$A$107,1,FALSE),"")</f>
        <v/>
      </c>
      <c r="J1371" t="str">
        <f>IFERROR(VLOOKUP(A1371,[1]SR!$A$5:$A$107,1,FALSE),"")</f>
        <v/>
      </c>
      <c r="K1371" t="str">
        <f>IFERROR(VLOOKUP(A1371,[1]JS!$A$5:$A$107,1,FALSE),"")</f>
        <v/>
      </c>
      <c r="L1371" t="str">
        <f>IFERROR(VLOOKUP(A1371,[1]JW!$A$5:$A$107,1,FALSE),"")</f>
        <v/>
      </c>
      <c r="M1371" t="str">
        <f t="shared" si="43"/>
        <v>Nein</v>
      </c>
    </row>
    <row r="1372" spans="1:13" x14ac:dyDescent="0.2">
      <c r="A1372" s="1">
        <f>[1]Bestand!A1372</f>
        <v>0</v>
      </c>
      <c r="B1372" s="1">
        <f>[1]Bestand!F1372</f>
        <v>0</v>
      </c>
      <c r="D1372" t="str">
        <f>IFERROR(VLOOKUP(A1372,[1]PB!$A$5:$A$107,1,FALSE),"")</f>
        <v/>
      </c>
      <c r="E1372" s="3" t="str">
        <f t="shared" si="42"/>
        <v/>
      </c>
      <c r="F1372" t="str">
        <f>IFERROR(VLOOKUP(A1372,[1]SE!$A$5:$A$107,1,FALSE),"")</f>
        <v/>
      </c>
      <c r="G1372" t="str">
        <f>IFERROR(VLOOKUP(A1372,[1]MF!$A$5:$A$107,1,FALSE),"")</f>
        <v/>
      </c>
      <c r="H1372" t="str">
        <f>IFERROR(VLOOKUP(A1372,[1]JH!$A$5:$A$107,1,FALSE),"")</f>
        <v/>
      </c>
      <c r="I1372" t="str">
        <f>IFERROR(VLOOKUP(A1372,[1]OP!$A$5:$A$107,1,FALSE),"")</f>
        <v/>
      </c>
      <c r="J1372" t="str">
        <f>IFERROR(VLOOKUP(A1372,[1]SR!$A$5:$A$107,1,FALSE),"")</f>
        <v/>
      </c>
      <c r="K1372" t="str">
        <f>IFERROR(VLOOKUP(A1372,[1]JS!$A$5:$A$107,1,FALSE),"")</f>
        <v/>
      </c>
      <c r="L1372" t="str">
        <f>IFERROR(VLOOKUP(A1372,[1]JW!$A$5:$A$107,1,FALSE),"")</f>
        <v/>
      </c>
      <c r="M1372" t="str">
        <f t="shared" si="43"/>
        <v>Nein</v>
      </c>
    </row>
    <row r="1373" spans="1:13" x14ac:dyDescent="0.2">
      <c r="A1373" s="1">
        <f>[1]Bestand!A1373</f>
        <v>0</v>
      </c>
      <c r="B1373" s="1">
        <f>[1]Bestand!F1373</f>
        <v>0</v>
      </c>
      <c r="D1373" t="str">
        <f>IFERROR(VLOOKUP(A1373,[1]PB!$A$5:$A$107,1,FALSE),"")</f>
        <v/>
      </c>
      <c r="E1373" s="3" t="str">
        <f t="shared" si="42"/>
        <v/>
      </c>
      <c r="F1373" t="str">
        <f>IFERROR(VLOOKUP(A1373,[1]SE!$A$5:$A$107,1,FALSE),"")</f>
        <v/>
      </c>
      <c r="G1373" t="str">
        <f>IFERROR(VLOOKUP(A1373,[1]MF!$A$5:$A$107,1,FALSE),"")</f>
        <v/>
      </c>
      <c r="H1373" t="str">
        <f>IFERROR(VLOOKUP(A1373,[1]JH!$A$5:$A$107,1,FALSE),"")</f>
        <v/>
      </c>
      <c r="I1373" t="str">
        <f>IFERROR(VLOOKUP(A1373,[1]OP!$A$5:$A$107,1,FALSE),"")</f>
        <v/>
      </c>
      <c r="J1373" t="str">
        <f>IFERROR(VLOOKUP(A1373,[1]SR!$A$5:$A$107,1,FALSE),"")</f>
        <v/>
      </c>
      <c r="K1373" t="str">
        <f>IFERROR(VLOOKUP(A1373,[1]JS!$A$5:$A$107,1,FALSE),"")</f>
        <v/>
      </c>
      <c r="L1373" t="str">
        <f>IFERROR(VLOOKUP(A1373,[1]JW!$A$5:$A$107,1,FALSE),"")</f>
        <v/>
      </c>
      <c r="M1373" t="str">
        <f t="shared" si="43"/>
        <v>Nein</v>
      </c>
    </row>
    <row r="1374" spans="1:13" x14ac:dyDescent="0.2">
      <c r="A1374" s="1">
        <f>[1]Bestand!A1374</f>
        <v>0</v>
      </c>
      <c r="B1374" s="1">
        <f>[1]Bestand!F1374</f>
        <v>0</v>
      </c>
      <c r="D1374" t="str">
        <f>IFERROR(VLOOKUP(A1374,[1]PB!$A$5:$A$107,1,FALSE),"")</f>
        <v/>
      </c>
      <c r="E1374" s="3" t="str">
        <f t="shared" si="42"/>
        <v/>
      </c>
      <c r="F1374" t="str">
        <f>IFERROR(VLOOKUP(A1374,[1]SE!$A$5:$A$107,1,FALSE),"")</f>
        <v/>
      </c>
      <c r="G1374" t="str">
        <f>IFERROR(VLOOKUP(A1374,[1]MF!$A$5:$A$107,1,FALSE),"")</f>
        <v/>
      </c>
      <c r="H1374" t="str">
        <f>IFERROR(VLOOKUP(A1374,[1]JH!$A$5:$A$107,1,FALSE),"")</f>
        <v/>
      </c>
      <c r="I1374" t="str">
        <f>IFERROR(VLOOKUP(A1374,[1]OP!$A$5:$A$107,1,FALSE),"")</f>
        <v/>
      </c>
      <c r="J1374" t="str">
        <f>IFERROR(VLOOKUP(A1374,[1]SR!$A$5:$A$107,1,FALSE),"")</f>
        <v/>
      </c>
      <c r="K1374" t="str">
        <f>IFERROR(VLOOKUP(A1374,[1]JS!$A$5:$A$107,1,FALSE),"")</f>
        <v/>
      </c>
      <c r="L1374" t="str">
        <f>IFERROR(VLOOKUP(A1374,[1]JW!$A$5:$A$107,1,FALSE),"")</f>
        <v/>
      </c>
      <c r="M1374" t="str">
        <f t="shared" si="43"/>
        <v>Nein</v>
      </c>
    </row>
    <row r="1375" spans="1:13" x14ac:dyDescent="0.2">
      <c r="A1375" s="1">
        <f>[1]Bestand!A1375</f>
        <v>0</v>
      </c>
      <c r="B1375" s="1">
        <f>[1]Bestand!F1375</f>
        <v>0</v>
      </c>
      <c r="D1375" t="str">
        <f>IFERROR(VLOOKUP(A1375,[1]PB!$A$5:$A$107,1,FALSE),"")</f>
        <v/>
      </c>
      <c r="E1375" s="3" t="str">
        <f t="shared" si="42"/>
        <v/>
      </c>
      <c r="F1375" t="str">
        <f>IFERROR(VLOOKUP(A1375,[1]SE!$A$5:$A$107,1,FALSE),"")</f>
        <v/>
      </c>
      <c r="G1375" t="str">
        <f>IFERROR(VLOOKUP(A1375,[1]MF!$A$5:$A$107,1,FALSE),"")</f>
        <v/>
      </c>
      <c r="H1375" t="str">
        <f>IFERROR(VLOOKUP(A1375,[1]JH!$A$5:$A$107,1,FALSE),"")</f>
        <v/>
      </c>
      <c r="I1375" t="str">
        <f>IFERROR(VLOOKUP(A1375,[1]OP!$A$5:$A$107,1,FALSE),"")</f>
        <v/>
      </c>
      <c r="J1375" t="str">
        <f>IFERROR(VLOOKUP(A1375,[1]SR!$A$5:$A$107,1,FALSE),"")</f>
        <v/>
      </c>
      <c r="K1375" t="str">
        <f>IFERROR(VLOOKUP(A1375,[1]JS!$A$5:$A$107,1,FALSE),"")</f>
        <v/>
      </c>
      <c r="L1375" t="str">
        <f>IFERROR(VLOOKUP(A1375,[1]JW!$A$5:$A$107,1,FALSE),"")</f>
        <v/>
      </c>
      <c r="M1375" t="str">
        <f t="shared" si="43"/>
        <v>Nein</v>
      </c>
    </row>
    <row r="1376" spans="1:13" x14ac:dyDescent="0.2">
      <c r="A1376" s="1">
        <f>[1]Bestand!A1376</f>
        <v>0</v>
      </c>
      <c r="B1376" s="1">
        <f>[1]Bestand!F1376</f>
        <v>0</v>
      </c>
      <c r="D1376" t="str">
        <f>IFERROR(VLOOKUP(A1376,[1]PB!$A$5:$A$107,1,FALSE),"")</f>
        <v/>
      </c>
      <c r="E1376" s="3" t="str">
        <f t="shared" si="42"/>
        <v/>
      </c>
      <c r="F1376" t="str">
        <f>IFERROR(VLOOKUP(A1376,[1]SE!$A$5:$A$107,1,FALSE),"")</f>
        <v/>
      </c>
      <c r="G1376" t="str">
        <f>IFERROR(VLOOKUP(A1376,[1]MF!$A$5:$A$107,1,FALSE),"")</f>
        <v/>
      </c>
      <c r="H1376" t="str">
        <f>IFERROR(VLOOKUP(A1376,[1]JH!$A$5:$A$107,1,FALSE),"")</f>
        <v/>
      </c>
      <c r="I1376" t="str">
        <f>IFERROR(VLOOKUP(A1376,[1]OP!$A$5:$A$107,1,FALSE),"")</f>
        <v/>
      </c>
      <c r="J1376" t="str">
        <f>IFERROR(VLOOKUP(A1376,[1]SR!$A$5:$A$107,1,FALSE),"")</f>
        <v/>
      </c>
      <c r="K1376" t="str">
        <f>IFERROR(VLOOKUP(A1376,[1]JS!$A$5:$A$107,1,FALSE),"")</f>
        <v/>
      </c>
      <c r="L1376" t="str">
        <f>IFERROR(VLOOKUP(A1376,[1]JW!$A$5:$A$107,1,FALSE),"")</f>
        <v/>
      </c>
      <c r="M1376" t="str">
        <f t="shared" si="43"/>
        <v>Nein</v>
      </c>
    </row>
    <row r="1377" spans="1:13" x14ac:dyDescent="0.2">
      <c r="A1377" s="1">
        <f>[1]Bestand!A1377</f>
        <v>0</v>
      </c>
      <c r="B1377" s="1">
        <f>[1]Bestand!F1377</f>
        <v>0</v>
      </c>
      <c r="D1377" t="str">
        <f>IFERROR(VLOOKUP(A1377,[1]PB!$A$5:$A$107,1,FALSE),"")</f>
        <v/>
      </c>
      <c r="E1377" s="3" t="str">
        <f t="shared" si="42"/>
        <v/>
      </c>
      <c r="F1377" t="str">
        <f>IFERROR(VLOOKUP(A1377,[1]SE!$A$5:$A$107,1,FALSE),"")</f>
        <v/>
      </c>
      <c r="G1377" t="str">
        <f>IFERROR(VLOOKUP(A1377,[1]MF!$A$5:$A$107,1,FALSE),"")</f>
        <v/>
      </c>
      <c r="H1377" t="str">
        <f>IFERROR(VLOOKUP(A1377,[1]JH!$A$5:$A$107,1,FALSE),"")</f>
        <v/>
      </c>
      <c r="I1377" t="str">
        <f>IFERROR(VLOOKUP(A1377,[1]OP!$A$5:$A$107,1,FALSE),"")</f>
        <v/>
      </c>
      <c r="J1377" t="str">
        <f>IFERROR(VLOOKUP(A1377,[1]SR!$A$5:$A$107,1,FALSE),"")</f>
        <v/>
      </c>
      <c r="K1377" t="str">
        <f>IFERROR(VLOOKUP(A1377,[1]JS!$A$5:$A$107,1,FALSE),"")</f>
        <v/>
      </c>
      <c r="L1377" t="str">
        <f>IFERROR(VLOOKUP(A1377,[1]JW!$A$5:$A$107,1,FALSE),"")</f>
        <v/>
      </c>
      <c r="M1377" t="str">
        <f t="shared" si="43"/>
        <v>Nein</v>
      </c>
    </row>
    <row r="1378" spans="1:13" x14ac:dyDescent="0.2">
      <c r="A1378" s="1">
        <f>[1]Bestand!A1378</f>
        <v>0</v>
      </c>
      <c r="B1378" s="1">
        <f>[1]Bestand!F1378</f>
        <v>0</v>
      </c>
      <c r="D1378" t="str">
        <f>IFERROR(VLOOKUP(A1378,[1]PB!$A$5:$A$107,1,FALSE),"")</f>
        <v/>
      </c>
      <c r="E1378" s="3" t="str">
        <f t="shared" si="42"/>
        <v/>
      </c>
      <c r="F1378" t="str">
        <f>IFERROR(VLOOKUP(A1378,[1]SE!$A$5:$A$107,1,FALSE),"")</f>
        <v/>
      </c>
      <c r="G1378" t="str">
        <f>IFERROR(VLOOKUP(A1378,[1]MF!$A$5:$A$107,1,FALSE),"")</f>
        <v/>
      </c>
      <c r="H1378" t="str">
        <f>IFERROR(VLOOKUP(A1378,[1]JH!$A$5:$A$107,1,FALSE),"")</f>
        <v/>
      </c>
      <c r="I1378" t="str">
        <f>IFERROR(VLOOKUP(A1378,[1]OP!$A$5:$A$107,1,FALSE),"")</f>
        <v/>
      </c>
      <c r="J1378" t="str">
        <f>IFERROR(VLOOKUP(A1378,[1]SR!$A$5:$A$107,1,FALSE),"")</f>
        <v/>
      </c>
      <c r="K1378" t="str">
        <f>IFERROR(VLOOKUP(A1378,[1]JS!$A$5:$A$107,1,FALSE),"")</f>
        <v/>
      </c>
      <c r="L1378" t="str">
        <f>IFERROR(VLOOKUP(A1378,[1]JW!$A$5:$A$107,1,FALSE),"")</f>
        <v/>
      </c>
      <c r="M1378" t="str">
        <f t="shared" si="43"/>
        <v>Nein</v>
      </c>
    </row>
    <row r="1379" spans="1:13" x14ac:dyDescent="0.2">
      <c r="A1379" s="1">
        <f>[1]Bestand!A1379</f>
        <v>0</v>
      </c>
      <c r="B1379" s="1">
        <f>[1]Bestand!F1379</f>
        <v>0</v>
      </c>
      <c r="D1379" t="str">
        <f>IFERROR(VLOOKUP(A1379,[1]PB!$A$5:$A$107,1,FALSE),"")</f>
        <v/>
      </c>
      <c r="E1379" s="3" t="str">
        <f t="shared" si="42"/>
        <v/>
      </c>
      <c r="F1379" t="str">
        <f>IFERROR(VLOOKUP(A1379,[1]SE!$A$5:$A$107,1,FALSE),"")</f>
        <v/>
      </c>
      <c r="G1379" t="str">
        <f>IFERROR(VLOOKUP(A1379,[1]MF!$A$5:$A$107,1,FALSE),"")</f>
        <v/>
      </c>
      <c r="H1379" t="str">
        <f>IFERROR(VLOOKUP(A1379,[1]JH!$A$5:$A$107,1,FALSE),"")</f>
        <v/>
      </c>
      <c r="I1379" t="str">
        <f>IFERROR(VLOOKUP(A1379,[1]OP!$A$5:$A$107,1,FALSE),"")</f>
        <v/>
      </c>
      <c r="J1379" t="str">
        <f>IFERROR(VLOOKUP(A1379,[1]SR!$A$5:$A$107,1,FALSE),"")</f>
        <v/>
      </c>
      <c r="K1379" t="str">
        <f>IFERROR(VLOOKUP(A1379,[1]JS!$A$5:$A$107,1,FALSE),"")</f>
        <v/>
      </c>
      <c r="L1379" t="str">
        <f>IFERROR(VLOOKUP(A1379,[1]JW!$A$5:$A$107,1,FALSE),"")</f>
        <v/>
      </c>
      <c r="M1379" t="str">
        <f t="shared" si="43"/>
        <v>Nein</v>
      </c>
    </row>
    <row r="1380" spans="1:13" x14ac:dyDescent="0.2">
      <c r="A1380" s="1">
        <f>[1]Bestand!A1380</f>
        <v>0</v>
      </c>
      <c r="B1380" s="1">
        <f>[1]Bestand!F1380</f>
        <v>0</v>
      </c>
      <c r="D1380" t="str">
        <f>IFERROR(VLOOKUP(A1380,[1]PB!$A$5:$A$107,1,FALSE),"")</f>
        <v/>
      </c>
      <c r="E1380" s="3" t="str">
        <f t="shared" si="42"/>
        <v/>
      </c>
      <c r="F1380" t="str">
        <f>IFERROR(VLOOKUP(A1380,[1]SE!$A$5:$A$107,1,FALSE),"")</f>
        <v/>
      </c>
      <c r="G1380" t="str">
        <f>IFERROR(VLOOKUP(A1380,[1]MF!$A$5:$A$107,1,FALSE),"")</f>
        <v/>
      </c>
      <c r="H1380" t="str">
        <f>IFERROR(VLOOKUP(A1380,[1]JH!$A$5:$A$107,1,FALSE),"")</f>
        <v/>
      </c>
      <c r="I1380" t="str">
        <f>IFERROR(VLOOKUP(A1380,[1]OP!$A$5:$A$107,1,FALSE),"")</f>
        <v/>
      </c>
      <c r="J1380" t="str">
        <f>IFERROR(VLOOKUP(A1380,[1]SR!$A$5:$A$107,1,FALSE),"")</f>
        <v/>
      </c>
      <c r="K1380" t="str">
        <f>IFERROR(VLOOKUP(A1380,[1]JS!$A$5:$A$107,1,FALSE),"")</f>
        <v/>
      </c>
      <c r="L1380" t="str">
        <f>IFERROR(VLOOKUP(A1380,[1]JW!$A$5:$A$107,1,FALSE),"")</f>
        <v/>
      </c>
      <c r="M1380" t="str">
        <f t="shared" si="43"/>
        <v>Nein</v>
      </c>
    </row>
    <row r="1381" spans="1:13" x14ac:dyDescent="0.2">
      <c r="A1381" s="1">
        <f>[1]Bestand!A1381</f>
        <v>0</v>
      </c>
      <c r="B1381" s="1">
        <f>[1]Bestand!F1381</f>
        <v>0</v>
      </c>
      <c r="D1381" t="str">
        <f>IFERROR(VLOOKUP(A1381,[1]PB!$A$5:$A$107,1,FALSE),"")</f>
        <v/>
      </c>
      <c r="E1381" s="3" t="str">
        <f t="shared" si="42"/>
        <v/>
      </c>
      <c r="F1381" t="str">
        <f>IFERROR(VLOOKUP(A1381,[1]SE!$A$5:$A$107,1,FALSE),"")</f>
        <v/>
      </c>
      <c r="G1381" t="str">
        <f>IFERROR(VLOOKUP(A1381,[1]MF!$A$5:$A$107,1,FALSE),"")</f>
        <v/>
      </c>
      <c r="H1381" t="str">
        <f>IFERROR(VLOOKUP(A1381,[1]JH!$A$5:$A$107,1,FALSE),"")</f>
        <v/>
      </c>
      <c r="I1381" t="str">
        <f>IFERROR(VLOOKUP(A1381,[1]OP!$A$5:$A$107,1,FALSE),"")</f>
        <v/>
      </c>
      <c r="J1381" t="str">
        <f>IFERROR(VLOOKUP(A1381,[1]SR!$A$5:$A$107,1,FALSE),"")</f>
        <v/>
      </c>
      <c r="K1381" t="str">
        <f>IFERROR(VLOOKUP(A1381,[1]JS!$A$5:$A$107,1,FALSE),"")</f>
        <v/>
      </c>
      <c r="L1381" t="str">
        <f>IFERROR(VLOOKUP(A1381,[1]JW!$A$5:$A$107,1,FALSE),"")</f>
        <v/>
      </c>
      <c r="M1381" t="str">
        <f t="shared" si="43"/>
        <v>Nein</v>
      </c>
    </row>
    <row r="1382" spans="1:13" x14ac:dyDescent="0.2">
      <c r="A1382" s="1">
        <f>[1]Bestand!A1382</f>
        <v>0</v>
      </c>
      <c r="B1382" s="1">
        <f>[1]Bestand!F1382</f>
        <v>0</v>
      </c>
      <c r="D1382" t="str">
        <f>IFERROR(VLOOKUP(A1382,[1]PB!$A$5:$A$107,1,FALSE),"")</f>
        <v/>
      </c>
      <c r="E1382" s="3" t="str">
        <f t="shared" si="42"/>
        <v/>
      </c>
      <c r="F1382" t="str">
        <f>IFERROR(VLOOKUP(A1382,[1]SE!$A$5:$A$107,1,FALSE),"")</f>
        <v/>
      </c>
      <c r="G1382" t="str">
        <f>IFERROR(VLOOKUP(A1382,[1]MF!$A$5:$A$107,1,FALSE),"")</f>
        <v/>
      </c>
      <c r="H1382" t="str">
        <f>IFERROR(VLOOKUP(A1382,[1]JH!$A$5:$A$107,1,FALSE),"")</f>
        <v/>
      </c>
      <c r="I1382" t="str">
        <f>IFERROR(VLOOKUP(A1382,[1]OP!$A$5:$A$107,1,FALSE),"")</f>
        <v/>
      </c>
      <c r="J1382" t="str">
        <f>IFERROR(VLOOKUP(A1382,[1]SR!$A$5:$A$107,1,FALSE),"")</f>
        <v/>
      </c>
      <c r="K1382" t="str">
        <f>IFERROR(VLOOKUP(A1382,[1]JS!$A$5:$A$107,1,FALSE),"")</f>
        <v/>
      </c>
      <c r="L1382" t="str">
        <f>IFERROR(VLOOKUP(A1382,[1]JW!$A$5:$A$107,1,FALSE),"")</f>
        <v/>
      </c>
      <c r="M1382" t="str">
        <f t="shared" si="43"/>
        <v>Nein</v>
      </c>
    </row>
    <row r="1383" spans="1:13" x14ac:dyDescent="0.2">
      <c r="A1383" s="1">
        <f>[1]Bestand!A1383</f>
        <v>0</v>
      </c>
      <c r="B1383" s="1">
        <f>[1]Bestand!F1383</f>
        <v>0</v>
      </c>
      <c r="D1383" t="str">
        <f>IFERROR(VLOOKUP(A1383,[1]PB!$A$5:$A$107,1,FALSE),"")</f>
        <v/>
      </c>
      <c r="E1383" s="3" t="str">
        <f t="shared" si="42"/>
        <v/>
      </c>
      <c r="F1383" t="str">
        <f>IFERROR(VLOOKUP(A1383,[1]SE!$A$5:$A$107,1,FALSE),"")</f>
        <v/>
      </c>
      <c r="G1383" t="str">
        <f>IFERROR(VLOOKUP(A1383,[1]MF!$A$5:$A$107,1,FALSE),"")</f>
        <v/>
      </c>
      <c r="H1383" t="str">
        <f>IFERROR(VLOOKUP(A1383,[1]JH!$A$5:$A$107,1,FALSE),"")</f>
        <v/>
      </c>
      <c r="I1383" t="str">
        <f>IFERROR(VLOOKUP(A1383,[1]OP!$A$5:$A$107,1,FALSE),"")</f>
        <v/>
      </c>
      <c r="J1383" t="str">
        <f>IFERROR(VLOOKUP(A1383,[1]SR!$A$5:$A$107,1,FALSE),"")</f>
        <v/>
      </c>
      <c r="K1383" t="str">
        <f>IFERROR(VLOOKUP(A1383,[1]JS!$A$5:$A$107,1,FALSE),"")</f>
        <v/>
      </c>
      <c r="L1383" t="str">
        <f>IFERROR(VLOOKUP(A1383,[1]JW!$A$5:$A$107,1,FALSE),"")</f>
        <v/>
      </c>
      <c r="M1383" t="str">
        <f t="shared" si="43"/>
        <v>Nein</v>
      </c>
    </row>
    <row r="1384" spans="1:13" x14ac:dyDescent="0.2">
      <c r="A1384" s="1">
        <f>[1]Bestand!A1384</f>
        <v>0</v>
      </c>
      <c r="B1384" s="1">
        <f>[1]Bestand!F1384</f>
        <v>0</v>
      </c>
      <c r="D1384" t="str">
        <f>IFERROR(VLOOKUP(A1384,[1]PB!$A$5:$A$107,1,FALSE),"")</f>
        <v/>
      </c>
      <c r="E1384" s="3" t="str">
        <f t="shared" si="42"/>
        <v/>
      </c>
      <c r="F1384" t="str">
        <f>IFERROR(VLOOKUP(A1384,[1]SE!$A$5:$A$107,1,FALSE),"")</f>
        <v/>
      </c>
      <c r="G1384" t="str">
        <f>IFERROR(VLOOKUP(A1384,[1]MF!$A$5:$A$107,1,FALSE),"")</f>
        <v/>
      </c>
      <c r="H1384" t="str">
        <f>IFERROR(VLOOKUP(A1384,[1]JH!$A$5:$A$107,1,FALSE),"")</f>
        <v/>
      </c>
      <c r="I1384" t="str">
        <f>IFERROR(VLOOKUP(A1384,[1]OP!$A$5:$A$107,1,FALSE),"")</f>
        <v/>
      </c>
      <c r="J1384" t="str">
        <f>IFERROR(VLOOKUP(A1384,[1]SR!$A$5:$A$107,1,FALSE),"")</f>
        <v/>
      </c>
      <c r="K1384" t="str">
        <f>IFERROR(VLOOKUP(A1384,[1]JS!$A$5:$A$107,1,FALSE),"")</f>
        <v/>
      </c>
      <c r="L1384" t="str">
        <f>IFERROR(VLOOKUP(A1384,[1]JW!$A$5:$A$107,1,FALSE),"")</f>
        <v/>
      </c>
      <c r="M1384" t="str">
        <f t="shared" si="43"/>
        <v>Nein</v>
      </c>
    </row>
    <row r="1385" spans="1:13" x14ac:dyDescent="0.2">
      <c r="A1385" s="1">
        <f>[1]Bestand!A1385</f>
        <v>0</v>
      </c>
      <c r="B1385" s="1">
        <f>[1]Bestand!F1385</f>
        <v>0</v>
      </c>
      <c r="D1385" t="str">
        <f>IFERROR(VLOOKUP(A1385,[1]PB!$A$5:$A$107,1,FALSE),"")</f>
        <v/>
      </c>
      <c r="E1385" s="3" t="str">
        <f t="shared" si="42"/>
        <v/>
      </c>
      <c r="F1385" t="str">
        <f>IFERROR(VLOOKUP(A1385,[1]SE!$A$5:$A$107,1,FALSE),"")</f>
        <v/>
      </c>
      <c r="G1385" t="str">
        <f>IFERROR(VLOOKUP(A1385,[1]MF!$A$5:$A$107,1,FALSE),"")</f>
        <v/>
      </c>
      <c r="H1385" t="str">
        <f>IFERROR(VLOOKUP(A1385,[1]JH!$A$5:$A$107,1,FALSE),"")</f>
        <v/>
      </c>
      <c r="I1385" t="str">
        <f>IFERROR(VLOOKUP(A1385,[1]OP!$A$5:$A$107,1,FALSE),"")</f>
        <v/>
      </c>
      <c r="J1385" t="str">
        <f>IFERROR(VLOOKUP(A1385,[1]SR!$A$5:$A$107,1,FALSE),"")</f>
        <v/>
      </c>
      <c r="K1385" t="str">
        <f>IFERROR(VLOOKUP(A1385,[1]JS!$A$5:$A$107,1,FALSE),"")</f>
        <v/>
      </c>
      <c r="L1385" t="str">
        <f>IFERROR(VLOOKUP(A1385,[1]JW!$A$5:$A$107,1,FALSE),"")</f>
        <v/>
      </c>
      <c r="M1385" t="str">
        <f t="shared" si="43"/>
        <v>Nein</v>
      </c>
    </row>
    <row r="1386" spans="1:13" x14ac:dyDescent="0.2">
      <c r="A1386" s="1">
        <f>[1]Bestand!A1386</f>
        <v>0</v>
      </c>
      <c r="B1386" s="1">
        <f>[1]Bestand!F1386</f>
        <v>0</v>
      </c>
      <c r="D1386" t="str">
        <f>IFERROR(VLOOKUP(A1386,[1]PB!$A$5:$A$107,1,FALSE),"")</f>
        <v/>
      </c>
      <c r="E1386" s="3" t="str">
        <f t="shared" si="42"/>
        <v/>
      </c>
      <c r="F1386" t="str">
        <f>IFERROR(VLOOKUP(A1386,[1]SE!$A$5:$A$107,1,FALSE),"")</f>
        <v/>
      </c>
      <c r="G1386" t="str">
        <f>IFERROR(VLOOKUP(A1386,[1]MF!$A$5:$A$107,1,FALSE),"")</f>
        <v/>
      </c>
      <c r="H1386" t="str">
        <f>IFERROR(VLOOKUP(A1386,[1]JH!$A$5:$A$107,1,FALSE),"")</f>
        <v/>
      </c>
      <c r="I1386" t="str">
        <f>IFERROR(VLOOKUP(A1386,[1]OP!$A$5:$A$107,1,FALSE),"")</f>
        <v/>
      </c>
      <c r="J1386" t="str">
        <f>IFERROR(VLOOKUP(A1386,[1]SR!$A$5:$A$107,1,FALSE),"")</f>
        <v/>
      </c>
      <c r="K1386" t="str">
        <f>IFERROR(VLOOKUP(A1386,[1]JS!$A$5:$A$107,1,FALSE),"")</f>
        <v/>
      </c>
      <c r="L1386" t="str">
        <f>IFERROR(VLOOKUP(A1386,[1]JW!$A$5:$A$107,1,FALSE),"")</f>
        <v/>
      </c>
      <c r="M1386" t="str">
        <f t="shared" si="43"/>
        <v>Nein</v>
      </c>
    </row>
    <row r="1387" spans="1:13" x14ac:dyDescent="0.2">
      <c r="A1387" s="1">
        <f>[1]Bestand!A1387</f>
        <v>0</v>
      </c>
      <c r="B1387" s="1">
        <f>[1]Bestand!F1387</f>
        <v>0</v>
      </c>
      <c r="D1387" t="str">
        <f>IFERROR(VLOOKUP(A1387,[1]PB!$A$5:$A$107,1,FALSE),"")</f>
        <v/>
      </c>
      <c r="E1387" s="3" t="str">
        <f t="shared" si="42"/>
        <v/>
      </c>
      <c r="F1387" t="str">
        <f>IFERROR(VLOOKUP(A1387,[1]SE!$A$5:$A$107,1,FALSE),"")</f>
        <v/>
      </c>
      <c r="G1387" t="str">
        <f>IFERROR(VLOOKUP(A1387,[1]MF!$A$5:$A$107,1,FALSE),"")</f>
        <v/>
      </c>
      <c r="H1387" t="str">
        <f>IFERROR(VLOOKUP(A1387,[1]JH!$A$5:$A$107,1,FALSE),"")</f>
        <v/>
      </c>
      <c r="I1387" t="str">
        <f>IFERROR(VLOOKUP(A1387,[1]OP!$A$5:$A$107,1,FALSE),"")</f>
        <v/>
      </c>
      <c r="J1387" t="str">
        <f>IFERROR(VLOOKUP(A1387,[1]SR!$A$5:$A$107,1,FALSE),"")</f>
        <v/>
      </c>
      <c r="K1387" t="str">
        <f>IFERROR(VLOOKUP(A1387,[1]JS!$A$5:$A$107,1,FALSE),"")</f>
        <v/>
      </c>
      <c r="L1387" t="str">
        <f>IFERROR(VLOOKUP(A1387,[1]JW!$A$5:$A$107,1,FALSE),"")</f>
        <v/>
      </c>
      <c r="M1387" t="str">
        <f t="shared" si="43"/>
        <v>Nein</v>
      </c>
    </row>
    <row r="1388" spans="1:13" x14ac:dyDescent="0.2">
      <c r="A1388" s="1">
        <f>[1]Bestand!A1388</f>
        <v>0</v>
      </c>
      <c r="B1388" s="1">
        <f>[1]Bestand!F1388</f>
        <v>0</v>
      </c>
      <c r="D1388" t="str">
        <f>IFERROR(VLOOKUP(A1388,[1]PB!$A$5:$A$107,1,FALSE),"")</f>
        <v/>
      </c>
      <c r="E1388" s="3" t="str">
        <f t="shared" si="42"/>
        <v/>
      </c>
      <c r="F1388" t="str">
        <f>IFERROR(VLOOKUP(A1388,[1]SE!$A$5:$A$107,1,FALSE),"")</f>
        <v/>
      </c>
      <c r="G1388" t="str">
        <f>IFERROR(VLOOKUP(A1388,[1]MF!$A$5:$A$107,1,FALSE),"")</f>
        <v/>
      </c>
      <c r="H1388" t="str">
        <f>IFERROR(VLOOKUP(A1388,[1]JH!$A$5:$A$107,1,FALSE),"")</f>
        <v/>
      </c>
      <c r="I1388" t="str">
        <f>IFERROR(VLOOKUP(A1388,[1]OP!$A$5:$A$107,1,FALSE),"")</f>
        <v/>
      </c>
      <c r="J1388" t="str">
        <f>IFERROR(VLOOKUP(A1388,[1]SR!$A$5:$A$107,1,FALSE),"")</f>
        <v/>
      </c>
      <c r="K1388" t="str">
        <f>IFERROR(VLOOKUP(A1388,[1]JS!$A$5:$A$107,1,FALSE),"")</f>
        <v/>
      </c>
      <c r="L1388" t="str">
        <f>IFERROR(VLOOKUP(A1388,[1]JW!$A$5:$A$107,1,FALSE),"")</f>
        <v/>
      </c>
      <c r="M1388" t="str">
        <f t="shared" si="43"/>
        <v>Nein</v>
      </c>
    </row>
    <row r="1389" spans="1:13" x14ac:dyDescent="0.2">
      <c r="A1389" s="1">
        <f>[1]Bestand!A1389</f>
        <v>0</v>
      </c>
      <c r="B1389" s="1">
        <f>[1]Bestand!F1389</f>
        <v>0</v>
      </c>
      <c r="D1389" t="str">
        <f>IFERROR(VLOOKUP(A1389,[1]PB!$A$5:$A$107,1,FALSE),"")</f>
        <v/>
      </c>
      <c r="E1389" s="3" t="str">
        <f t="shared" si="42"/>
        <v/>
      </c>
      <c r="F1389" t="str">
        <f>IFERROR(VLOOKUP(A1389,[1]SE!$A$5:$A$107,1,FALSE),"")</f>
        <v/>
      </c>
      <c r="G1389" t="str">
        <f>IFERROR(VLOOKUP(A1389,[1]MF!$A$5:$A$107,1,FALSE),"")</f>
        <v/>
      </c>
      <c r="H1389" t="str">
        <f>IFERROR(VLOOKUP(A1389,[1]JH!$A$5:$A$107,1,FALSE),"")</f>
        <v/>
      </c>
      <c r="I1389" t="str">
        <f>IFERROR(VLOOKUP(A1389,[1]OP!$A$5:$A$107,1,FALSE),"")</f>
        <v/>
      </c>
      <c r="J1389" t="str">
        <f>IFERROR(VLOOKUP(A1389,[1]SR!$A$5:$A$107,1,FALSE),"")</f>
        <v/>
      </c>
      <c r="K1389" t="str">
        <f>IFERROR(VLOOKUP(A1389,[1]JS!$A$5:$A$107,1,FALSE),"")</f>
        <v/>
      </c>
      <c r="L1389" t="str">
        <f>IFERROR(VLOOKUP(A1389,[1]JW!$A$5:$A$107,1,FALSE),"")</f>
        <v/>
      </c>
      <c r="M1389" t="str">
        <f t="shared" si="43"/>
        <v>Nein</v>
      </c>
    </row>
    <row r="1390" spans="1:13" x14ac:dyDescent="0.2">
      <c r="A1390" s="1">
        <f>[1]Bestand!A1390</f>
        <v>0</v>
      </c>
      <c r="B1390" s="1">
        <f>[1]Bestand!F1390</f>
        <v>0</v>
      </c>
      <c r="D1390" t="str">
        <f>IFERROR(VLOOKUP(A1390,[1]PB!$A$5:$A$107,1,FALSE),"")</f>
        <v/>
      </c>
      <c r="E1390" s="3" t="str">
        <f t="shared" si="42"/>
        <v/>
      </c>
      <c r="F1390" t="str">
        <f>IFERROR(VLOOKUP(A1390,[1]SE!$A$5:$A$107,1,FALSE),"")</f>
        <v/>
      </c>
      <c r="G1390" t="str">
        <f>IFERROR(VLOOKUP(A1390,[1]MF!$A$5:$A$107,1,FALSE),"")</f>
        <v/>
      </c>
      <c r="H1390" t="str">
        <f>IFERROR(VLOOKUP(A1390,[1]JH!$A$5:$A$107,1,FALSE),"")</f>
        <v/>
      </c>
      <c r="I1390" t="str">
        <f>IFERROR(VLOOKUP(A1390,[1]OP!$A$5:$A$107,1,FALSE),"")</f>
        <v/>
      </c>
      <c r="J1390" t="str">
        <f>IFERROR(VLOOKUP(A1390,[1]SR!$A$5:$A$107,1,FALSE),"")</f>
        <v/>
      </c>
      <c r="K1390" t="str">
        <f>IFERROR(VLOOKUP(A1390,[1]JS!$A$5:$A$107,1,FALSE),"")</f>
        <v/>
      </c>
      <c r="L1390" t="str">
        <f>IFERROR(VLOOKUP(A1390,[1]JW!$A$5:$A$107,1,FALSE),"")</f>
        <v/>
      </c>
      <c r="M1390" t="str">
        <f t="shared" si="43"/>
        <v>Nein</v>
      </c>
    </row>
    <row r="1391" spans="1:13" x14ac:dyDescent="0.2">
      <c r="A1391" s="1">
        <f>[1]Bestand!A1391</f>
        <v>0</v>
      </c>
      <c r="B1391" s="1">
        <f>[1]Bestand!F1391</f>
        <v>0</v>
      </c>
      <c r="D1391" t="str">
        <f>IFERROR(VLOOKUP(A1391,[1]PB!$A$5:$A$107,1,FALSE),"")</f>
        <v/>
      </c>
      <c r="E1391" s="3" t="str">
        <f t="shared" si="42"/>
        <v/>
      </c>
      <c r="F1391" t="str">
        <f>IFERROR(VLOOKUP(A1391,[1]SE!$A$5:$A$107,1,FALSE),"")</f>
        <v/>
      </c>
      <c r="G1391" t="str">
        <f>IFERROR(VLOOKUP(A1391,[1]MF!$A$5:$A$107,1,FALSE),"")</f>
        <v/>
      </c>
      <c r="H1391" t="str">
        <f>IFERROR(VLOOKUP(A1391,[1]JH!$A$5:$A$107,1,FALSE),"")</f>
        <v/>
      </c>
      <c r="I1391" t="str">
        <f>IFERROR(VLOOKUP(A1391,[1]OP!$A$5:$A$107,1,FALSE),"")</f>
        <v/>
      </c>
      <c r="J1391" t="str">
        <f>IFERROR(VLOOKUP(A1391,[1]SR!$A$5:$A$107,1,FALSE),"")</f>
        <v/>
      </c>
      <c r="K1391" t="str">
        <f>IFERROR(VLOOKUP(A1391,[1]JS!$A$5:$A$107,1,FALSE),"")</f>
        <v/>
      </c>
      <c r="L1391" t="str">
        <f>IFERROR(VLOOKUP(A1391,[1]JW!$A$5:$A$107,1,FALSE),"")</f>
        <v/>
      </c>
      <c r="M1391" t="str">
        <f t="shared" si="43"/>
        <v>Nein</v>
      </c>
    </row>
    <row r="1392" spans="1:13" x14ac:dyDescent="0.2">
      <c r="A1392" s="1">
        <f>[1]Bestand!A1392</f>
        <v>0</v>
      </c>
      <c r="B1392" s="1">
        <f>[1]Bestand!F1392</f>
        <v>0</v>
      </c>
      <c r="D1392" t="str">
        <f>IFERROR(VLOOKUP(A1392,[1]PB!$A$5:$A$107,1,FALSE),"")</f>
        <v/>
      </c>
      <c r="E1392" s="3" t="str">
        <f t="shared" si="42"/>
        <v/>
      </c>
      <c r="F1392" t="str">
        <f>IFERROR(VLOOKUP(A1392,[1]SE!$A$5:$A$107,1,FALSE),"")</f>
        <v/>
      </c>
      <c r="G1392" t="str">
        <f>IFERROR(VLOOKUP(A1392,[1]MF!$A$5:$A$107,1,FALSE),"")</f>
        <v/>
      </c>
      <c r="H1392" t="str">
        <f>IFERROR(VLOOKUP(A1392,[1]JH!$A$5:$A$107,1,FALSE),"")</f>
        <v/>
      </c>
      <c r="I1392" t="str">
        <f>IFERROR(VLOOKUP(A1392,[1]OP!$A$5:$A$107,1,FALSE),"")</f>
        <v/>
      </c>
      <c r="J1392" t="str">
        <f>IFERROR(VLOOKUP(A1392,[1]SR!$A$5:$A$107,1,FALSE),"")</f>
        <v/>
      </c>
      <c r="K1392" t="str">
        <f>IFERROR(VLOOKUP(A1392,[1]JS!$A$5:$A$107,1,FALSE),"")</f>
        <v/>
      </c>
      <c r="L1392" t="str">
        <f>IFERROR(VLOOKUP(A1392,[1]JW!$A$5:$A$107,1,FALSE),"")</f>
        <v/>
      </c>
      <c r="M1392" t="str">
        <f t="shared" si="43"/>
        <v>Nein</v>
      </c>
    </row>
    <row r="1393" spans="1:13" x14ac:dyDescent="0.2">
      <c r="A1393" s="1">
        <f>[1]Bestand!A1393</f>
        <v>0</v>
      </c>
      <c r="B1393" s="1">
        <f>[1]Bestand!F1393</f>
        <v>0</v>
      </c>
      <c r="D1393" t="str">
        <f>IFERROR(VLOOKUP(A1393,[1]PB!$A$5:$A$107,1,FALSE),"")</f>
        <v/>
      </c>
      <c r="E1393" s="3" t="str">
        <f t="shared" si="42"/>
        <v/>
      </c>
      <c r="F1393" t="str">
        <f>IFERROR(VLOOKUP(A1393,[1]SE!$A$5:$A$107,1,FALSE),"")</f>
        <v/>
      </c>
      <c r="G1393" t="str">
        <f>IFERROR(VLOOKUP(A1393,[1]MF!$A$5:$A$107,1,FALSE),"")</f>
        <v/>
      </c>
      <c r="H1393" t="str">
        <f>IFERROR(VLOOKUP(A1393,[1]JH!$A$5:$A$107,1,FALSE),"")</f>
        <v/>
      </c>
      <c r="I1393" t="str">
        <f>IFERROR(VLOOKUP(A1393,[1]OP!$A$5:$A$107,1,FALSE),"")</f>
        <v/>
      </c>
      <c r="J1393" t="str">
        <f>IFERROR(VLOOKUP(A1393,[1]SR!$A$5:$A$107,1,FALSE),"")</f>
        <v/>
      </c>
      <c r="K1393" t="str">
        <f>IFERROR(VLOOKUP(A1393,[1]JS!$A$5:$A$107,1,FALSE),"")</f>
        <v/>
      </c>
      <c r="L1393" t="str">
        <f>IFERROR(VLOOKUP(A1393,[1]JW!$A$5:$A$107,1,FALSE),"")</f>
        <v/>
      </c>
      <c r="M1393" t="str">
        <f t="shared" si="43"/>
        <v>Nein</v>
      </c>
    </row>
    <row r="1394" spans="1:13" x14ac:dyDescent="0.2">
      <c r="A1394" s="1">
        <f>[1]Bestand!A1394</f>
        <v>0</v>
      </c>
      <c r="B1394" s="1">
        <f>[1]Bestand!F1394</f>
        <v>0</v>
      </c>
      <c r="D1394" t="str">
        <f>IFERROR(VLOOKUP(A1394,[1]PB!$A$5:$A$107,1,FALSE),"")</f>
        <v/>
      </c>
      <c r="E1394" s="3" t="str">
        <f t="shared" si="42"/>
        <v/>
      </c>
      <c r="F1394" t="str">
        <f>IFERROR(VLOOKUP(A1394,[1]SE!$A$5:$A$107,1,FALSE),"")</f>
        <v/>
      </c>
      <c r="G1394" t="str">
        <f>IFERROR(VLOOKUP(A1394,[1]MF!$A$5:$A$107,1,FALSE),"")</f>
        <v/>
      </c>
      <c r="H1394" t="str">
        <f>IFERROR(VLOOKUP(A1394,[1]JH!$A$5:$A$107,1,FALSE),"")</f>
        <v/>
      </c>
      <c r="I1394" t="str">
        <f>IFERROR(VLOOKUP(A1394,[1]OP!$A$5:$A$107,1,FALSE),"")</f>
        <v/>
      </c>
      <c r="J1394" t="str">
        <f>IFERROR(VLOOKUP(A1394,[1]SR!$A$5:$A$107,1,FALSE),"")</f>
        <v/>
      </c>
      <c r="K1394" t="str">
        <f>IFERROR(VLOOKUP(A1394,[1]JS!$A$5:$A$107,1,FALSE),"")</f>
        <v/>
      </c>
      <c r="L1394" t="str">
        <f>IFERROR(VLOOKUP(A1394,[1]JW!$A$5:$A$107,1,FALSE),"")</f>
        <v/>
      </c>
      <c r="M1394" t="str">
        <f t="shared" si="43"/>
        <v>Nein</v>
      </c>
    </row>
    <row r="1395" spans="1:13" x14ac:dyDescent="0.2">
      <c r="A1395" s="1">
        <f>[1]Bestand!A1395</f>
        <v>0</v>
      </c>
      <c r="B1395" s="1">
        <f>[1]Bestand!F1395</f>
        <v>0</v>
      </c>
      <c r="D1395" t="str">
        <f>IFERROR(VLOOKUP(A1395,[1]PB!$A$5:$A$107,1,FALSE),"")</f>
        <v/>
      </c>
      <c r="E1395" s="3" t="str">
        <f t="shared" si="42"/>
        <v/>
      </c>
      <c r="F1395" t="str">
        <f>IFERROR(VLOOKUP(A1395,[1]SE!$A$5:$A$107,1,FALSE),"")</f>
        <v/>
      </c>
      <c r="G1395" t="str">
        <f>IFERROR(VLOOKUP(A1395,[1]MF!$A$5:$A$107,1,FALSE),"")</f>
        <v/>
      </c>
      <c r="H1395" t="str">
        <f>IFERROR(VLOOKUP(A1395,[1]JH!$A$5:$A$107,1,FALSE),"")</f>
        <v/>
      </c>
      <c r="I1395" t="str">
        <f>IFERROR(VLOOKUP(A1395,[1]OP!$A$5:$A$107,1,FALSE),"")</f>
        <v/>
      </c>
      <c r="J1395" t="str">
        <f>IFERROR(VLOOKUP(A1395,[1]SR!$A$5:$A$107,1,FALSE),"")</f>
        <v/>
      </c>
      <c r="K1395" t="str">
        <f>IFERROR(VLOOKUP(A1395,[1]JS!$A$5:$A$107,1,FALSE),"")</f>
        <v/>
      </c>
      <c r="L1395" t="str">
        <f>IFERROR(VLOOKUP(A1395,[1]JW!$A$5:$A$107,1,FALSE),"")</f>
        <v/>
      </c>
      <c r="M1395" t="str">
        <f t="shared" si="43"/>
        <v>Nein</v>
      </c>
    </row>
    <row r="1396" spans="1:13" x14ac:dyDescent="0.2">
      <c r="A1396" s="1">
        <f>[1]Bestand!A1396</f>
        <v>0</v>
      </c>
      <c r="B1396" s="1">
        <f>[1]Bestand!F1396</f>
        <v>0</v>
      </c>
      <c r="D1396" t="str">
        <f>IFERROR(VLOOKUP(A1396,[1]PB!$A$5:$A$107,1,FALSE),"")</f>
        <v/>
      </c>
      <c r="E1396" s="3" t="str">
        <f t="shared" si="42"/>
        <v/>
      </c>
      <c r="F1396" t="str">
        <f>IFERROR(VLOOKUP(A1396,[1]SE!$A$5:$A$107,1,FALSE),"")</f>
        <v/>
      </c>
      <c r="G1396" t="str">
        <f>IFERROR(VLOOKUP(A1396,[1]MF!$A$5:$A$107,1,FALSE),"")</f>
        <v/>
      </c>
      <c r="H1396" t="str">
        <f>IFERROR(VLOOKUP(A1396,[1]JH!$A$5:$A$107,1,FALSE),"")</f>
        <v/>
      </c>
      <c r="I1396" t="str">
        <f>IFERROR(VLOOKUP(A1396,[1]OP!$A$5:$A$107,1,FALSE),"")</f>
        <v/>
      </c>
      <c r="J1396" t="str">
        <f>IFERROR(VLOOKUP(A1396,[1]SR!$A$5:$A$107,1,FALSE),"")</f>
        <v/>
      </c>
      <c r="K1396" t="str">
        <f>IFERROR(VLOOKUP(A1396,[1]JS!$A$5:$A$107,1,FALSE),"")</f>
        <v/>
      </c>
      <c r="L1396" t="str">
        <f>IFERROR(VLOOKUP(A1396,[1]JW!$A$5:$A$107,1,FALSE),"")</f>
        <v/>
      </c>
      <c r="M1396" t="str">
        <f t="shared" si="43"/>
        <v>Nein</v>
      </c>
    </row>
    <row r="1397" spans="1:13" x14ac:dyDescent="0.2">
      <c r="A1397" s="1">
        <f>[1]Bestand!A1397</f>
        <v>0</v>
      </c>
      <c r="B1397" s="1">
        <f>[1]Bestand!F1397</f>
        <v>0</v>
      </c>
      <c r="D1397" t="str">
        <f>IFERROR(VLOOKUP(A1397,[1]PB!$A$5:$A$107,1,FALSE),"")</f>
        <v/>
      </c>
      <c r="E1397" s="3" t="str">
        <f t="shared" si="42"/>
        <v/>
      </c>
      <c r="F1397" t="str">
        <f>IFERROR(VLOOKUP(A1397,[1]SE!$A$5:$A$107,1,FALSE),"")</f>
        <v/>
      </c>
      <c r="G1397" t="str">
        <f>IFERROR(VLOOKUP(A1397,[1]MF!$A$5:$A$107,1,FALSE),"")</f>
        <v/>
      </c>
      <c r="H1397" t="str">
        <f>IFERROR(VLOOKUP(A1397,[1]JH!$A$5:$A$107,1,FALSE),"")</f>
        <v/>
      </c>
      <c r="I1397" t="str">
        <f>IFERROR(VLOOKUP(A1397,[1]OP!$A$5:$A$107,1,FALSE),"")</f>
        <v/>
      </c>
      <c r="J1397" t="str">
        <f>IFERROR(VLOOKUP(A1397,[1]SR!$A$5:$A$107,1,FALSE),"")</f>
        <v/>
      </c>
      <c r="K1397" t="str">
        <f>IFERROR(VLOOKUP(A1397,[1]JS!$A$5:$A$107,1,FALSE),"")</f>
        <v/>
      </c>
      <c r="L1397" t="str">
        <f>IFERROR(VLOOKUP(A1397,[1]JW!$A$5:$A$107,1,FALSE),"")</f>
        <v/>
      </c>
      <c r="M1397" t="str">
        <f t="shared" si="43"/>
        <v>Nein</v>
      </c>
    </row>
    <row r="1398" spans="1:13" x14ac:dyDescent="0.2">
      <c r="A1398" s="1">
        <f>[1]Bestand!A1398</f>
        <v>0</v>
      </c>
      <c r="B1398" s="1">
        <f>[1]Bestand!F1398</f>
        <v>0</v>
      </c>
      <c r="D1398" t="str">
        <f>IFERROR(VLOOKUP(A1398,[1]PB!$A$5:$A$107,1,FALSE),"")</f>
        <v/>
      </c>
      <c r="E1398" s="3" t="str">
        <f t="shared" si="42"/>
        <v/>
      </c>
      <c r="F1398" t="str">
        <f>IFERROR(VLOOKUP(A1398,[1]SE!$A$5:$A$107,1,FALSE),"")</f>
        <v/>
      </c>
      <c r="G1398" t="str">
        <f>IFERROR(VLOOKUP(A1398,[1]MF!$A$5:$A$107,1,FALSE),"")</f>
        <v/>
      </c>
      <c r="H1398" t="str">
        <f>IFERROR(VLOOKUP(A1398,[1]JH!$A$5:$A$107,1,FALSE),"")</f>
        <v/>
      </c>
      <c r="I1398" t="str">
        <f>IFERROR(VLOOKUP(A1398,[1]OP!$A$5:$A$107,1,FALSE),"")</f>
        <v/>
      </c>
      <c r="J1398" t="str">
        <f>IFERROR(VLOOKUP(A1398,[1]SR!$A$5:$A$107,1,FALSE),"")</f>
        <v/>
      </c>
      <c r="K1398" t="str">
        <f>IFERROR(VLOOKUP(A1398,[1]JS!$A$5:$A$107,1,FALSE),"")</f>
        <v/>
      </c>
      <c r="L1398" t="str">
        <f>IFERROR(VLOOKUP(A1398,[1]JW!$A$5:$A$107,1,FALSE),"")</f>
        <v/>
      </c>
      <c r="M1398" t="str">
        <f t="shared" si="43"/>
        <v>Nein</v>
      </c>
    </row>
    <row r="1399" spans="1:13" x14ac:dyDescent="0.2">
      <c r="A1399" s="1">
        <f>[1]Bestand!A1399</f>
        <v>0</v>
      </c>
      <c r="B1399" s="1">
        <f>[1]Bestand!F1399</f>
        <v>0</v>
      </c>
      <c r="D1399" t="str">
        <f>IFERROR(VLOOKUP(A1399,[1]PB!$A$5:$A$107,1,FALSE),"")</f>
        <v/>
      </c>
      <c r="E1399" s="3" t="str">
        <f t="shared" si="42"/>
        <v/>
      </c>
      <c r="F1399" t="str">
        <f>IFERROR(VLOOKUP(A1399,[1]SE!$A$5:$A$107,1,FALSE),"")</f>
        <v/>
      </c>
      <c r="G1399" t="str">
        <f>IFERROR(VLOOKUP(A1399,[1]MF!$A$5:$A$107,1,FALSE),"")</f>
        <v/>
      </c>
      <c r="H1399" t="str">
        <f>IFERROR(VLOOKUP(A1399,[1]JH!$A$5:$A$107,1,FALSE),"")</f>
        <v/>
      </c>
      <c r="I1399" t="str">
        <f>IFERROR(VLOOKUP(A1399,[1]OP!$A$5:$A$107,1,FALSE),"")</f>
        <v/>
      </c>
      <c r="J1399" t="str">
        <f>IFERROR(VLOOKUP(A1399,[1]SR!$A$5:$A$107,1,FALSE),"")</f>
        <v/>
      </c>
      <c r="K1399" t="str">
        <f>IFERROR(VLOOKUP(A1399,[1]JS!$A$5:$A$107,1,FALSE),"")</f>
        <v/>
      </c>
      <c r="L1399" t="str">
        <f>IFERROR(VLOOKUP(A1399,[1]JW!$A$5:$A$107,1,FALSE),"")</f>
        <v/>
      </c>
      <c r="M1399" t="str">
        <f t="shared" si="43"/>
        <v>Nein</v>
      </c>
    </row>
    <row r="1400" spans="1:13" x14ac:dyDescent="0.2">
      <c r="A1400" s="1">
        <f>[1]Bestand!A1400</f>
        <v>0</v>
      </c>
      <c r="B1400" s="1">
        <f>[1]Bestand!F1400</f>
        <v>0</v>
      </c>
      <c r="D1400" t="str">
        <f>IFERROR(VLOOKUP(A1400,[1]PB!$A$5:$A$107,1,FALSE),"")</f>
        <v/>
      </c>
      <c r="E1400" s="3" t="str">
        <f t="shared" si="42"/>
        <v/>
      </c>
      <c r="F1400" t="str">
        <f>IFERROR(VLOOKUP(A1400,[1]SE!$A$5:$A$107,1,FALSE),"")</f>
        <v/>
      </c>
      <c r="G1400" t="str">
        <f>IFERROR(VLOOKUP(A1400,[1]MF!$A$5:$A$107,1,FALSE),"")</f>
        <v/>
      </c>
      <c r="H1400" t="str">
        <f>IFERROR(VLOOKUP(A1400,[1]JH!$A$5:$A$107,1,FALSE),"")</f>
        <v/>
      </c>
      <c r="I1400" t="str">
        <f>IFERROR(VLOOKUP(A1400,[1]OP!$A$5:$A$107,1,FALSE),"")</f>
        <v/>
      </c>
      <c r="J1400" t="str">
        <f>IFERROR(VLOOKUP(A1400,[1]SR!$A$5:$A$107,1,FALSE),"")</f>
        <v/>
      </c>
      <c r="K1400" t="str">
        <f>IFERROR(VLOOKUP(A1400,[1]JS!$A$5:$A$107,1,FALSE),"")</f>
        <v/>
      </c>
      <c r="L1400" t="str">
        <f>IFERROR(VLOOKUP(A1400,[1]JW!$A$5:$A$107,1,FALSE),"")</f>
        <v/>
      </c>
      <c r="M1400" t="str">
        <f t="shared" si="43"/>
        <v>Nein</v>
      </c>
    </row>
  </sheetData>
  <autoFilter ref="A1:M1400" xr:uid="{99CD2B66-E072-4B4D-910A-E03F1E829BEC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Weghorn</dc:creator>
  <cp:lastModifiedBy>Jörg Weghorn</cp:lastModifiedBy>
  <dcterms:created xsi:type="dcterms:W3CDTF">2025-04-23T12:40:14Z</dcterms:created>
  <dcterms:modified xsi:type="dcterms:W3CDTF">2025-04-23T14:01:24Z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