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uter\Desktop\"/>
    </mc:Choice>
  </mc:AlternateContent>
  <xr:revisionPtr revIDLastSave="0" documentId="8_{BC48550D-2D37-4A9D-AE31-54D32AC8DA23}" xr6:coauthVersionLast="47" xr6:coauthVersionMax="47" xr10:uidLastSave="{00000000-0000-0000-0000-000000000000}"/>
  <bookViews>
    <workbookView xWindow="-28920" yWindow="-120" windowWidth="29040" windowHeight="15720" xr2:uid="{318783DE-ED22-4A72-A734-D8C9E4BC135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F26" i="1"/>
  <c r="E26" i="1"/>
  <c r="D26" i="1"/>
  <c r="C26" i="1"/>
  <c r="F24" i="1"/>
  <c r="E24" i="1"/>
  <c r="F17" i="1"/>
  <c r="E17" i="1"/>
  <c r="D17" i="1"/>
  <c r="C17" i="1"/>
  <c r="F16" i="1"/>
  <c r="E16" i="1"/>
  <c r="D16" i="1"/>
  <c r="C16" i="1"/>
  <c r="F15" i="1"/>
  <c r="E15" i="1"/>
  <c r="F14" i="1"/>
  <c r="E14" i="1"/>
  <c r="D6" i="1"/>
  <c r="E6" i="1"/>
  <c r="F6" i="1"/>
  <c r="C6" i="1"/>
  <c r="D5" i="1"/>
  <c r="E5" i="1"/>
  <c r="F5" i="1"/>
  <c r="C5" i="1"/>
  <c r="D4" i="1"/>
  <c r="E4" i="1"/>
  <c r="F4" i="1"/>
  <c r="C4" i="1"/>
  <c r="E3" i="1"/>
  <c r="F3" i="1"/>
  <c r="D3" i="1"/>
</calcChain>
</file>

<file path=xl/sharedStrings.xml><?xml version="1.0" encoding="utf-8"?>
<sst xmlns="http://schemas.openxmlformats.org/spreadsheetml/2006/main" count="39" uniqueCount="20">
  <si>
    <t>Anmeldung</t>
  </si>
  <si>
    <t>nach 6 Wochen</t>
  </si>
  <si>
    <t>nach 90 Tagen</t>
  </si>
  <si>
    <t>nach 180 Tagen</t>
  </si>
  <si>
    <t>Nach 270 Tagen</t>
  </si>
  <si>
    <t>Merkmal 1</t>
  </si>
  <si>
    <t>Merkmal 2</t>
  </si>
  <si>
    <t>Merkmal 3</t>
  </si>
  <si>
    <t>Merkmal 4</t>
  </si>
  <si>
    <t>Wunschergebnis</t>
  </si>
  <si>
    <t>Beispieldatum 02.01.2025</t>
  </si>
  <si>
    <t>Solldatum= 25.10.2024</t>
  </si>
  <si>
    <t>Solldatum= 12.12.2024</t>
  </si>
  <si>
    <t>Solldatum=12.03.2024</t>
  </si>
  <si>
    <t>Solldatum= 10.06.2024</t>
  </si>
  <si>
    <t>Erledigt und Frist eingehalten</t>
  </si>
  <si>
    <t>Erledigt aber Frist nicht eingehalten.</t>
  </si>
  <si>
    <t>Frist noch nicht fällig und erst nach dem Beispieldatum (02.01.2025)</t>
  </si>
  <si>
    <t>WUNSCHERGEBNIS</t>
  </si>
  <si>
    <t>Ist-Stand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</si>
</sst>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4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4" borderId="5" xfId="0" applyNumberForma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2">
    <cellStyle name="Normal" xfId="1" xr:uid="{C8405AFC-AA60-4260-AE2D-F951FDB112E8}"/>
    <cellStyle name="Standard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EA34-EE3C-442C-B3C5-A65CA3D8A252}">
  <dimension ref="A1:M27"/>
  <sheetViews>
    <sheetView tabSelected="1" workbookViewId="0">
      <selection activeCell="B2" sqref="B2"/>
    </sheetView>
  </sheetViews>
  <sheetFormatPr baseColWidth="10" defaultRowHeight="15" x14ac:dyDescent="0.25"/>
  <sheetData>
    <row r="1" spans="1:10" ht="15.75" thickBot="1" x14ac:dyDescent="0.3">
      <c r="A1" s="1" t="s">
        <v>0</v>
      </c>
      <c r="B1" s="8" t="s">
        <v>19</v>
      </c>
      <c r="C1" s="8"/>
      <c r="D1" s="8"/>
      <c r="E1" s="8"/>
      <c r="F1" s="8"/>
    </row>
    <row r="2" spans="1:10" ht="16.5" thickTop="1" thickBot="1" x14ac:dyDescent="0.3">
      <c r="A2" s="2"/>
      <c r="B2" s="3"/>
      <c r="C2" s="3" t="s">
        <v>5</v>
      </c>
      <c r="D2" s="3" t="s">
        <v>6</v>
      </c>
      <c r="E2" s="3" t="s">
        <v>7</v>
      </c>
      <c r="F2" s="3" t="s">
        <v>8</v>
      </c>
    </row>
    <row r="3" spans="1:10" ht="31.5" thickTop="1" thickBot="1" x14ac:dyDescent="0.3">
      <c r="A3" s="7">
        <v>45548</v>
      </c>
      <c r="B3" s="3" t="s">
        <v>1</v>
      </c>
      <c r="C3" s="4">
        <v>45590</v>
      </c>
      <c r="D3" s="4">
        <f>$A3+42</f>
        <v>45590</v>
      </c>
      <c r="E3" s="4">
        <f>$A3+42</f>
        <v>45590</v>
      </c>
      <c r="F3" s="4">
        <f>$A3+42</f>
        <v>45590</v>
      </c>
    </row>
    <row r="4" spans="1:10" ht="31.5" thickTop="1" thickBot="1" x14ac:dyDescent="0.3">
      <c r="A4" s="7"/>
      <c r="B4" s="3" t="s">
        <v>2</v>
      </c>
      <c r="C4" s="4">
        <f>$A3+90</f>
        <v>45638</v>
      </c>
      <c r="D4" s="4">
        <f t="shared" ref="D4:F4" si="0">$A3+90</f>
        <v>45638</v>
      </c>
      <c r="E4" s="4">
        <f t="shared" si="0"/>
        <v>45638</v>
      </c>
      <c r="F4" s="4">
        <f t="shared" si="0"/>
        <v>45638</v>
      </c>
    </row>
    <row r="5" spans="1:10" ht="31.5" thickTop="1" thickBot="1" x14ac:dyDescent="0.3">
      <c r="A5" s="7"/>
      <c r="B5" s="3" t="s">
        <v>3</v>
      </c>
      <c r="C5" s="4">
        <f>$A3+180</f>
        <v>45728</v>
      </c>
      <c r="D5" s="4">
        <f t="shared" ref="D5:F5" si="1">$A3+180</f>
        <v>45728</v>
      </c>
      <c r="E5" s="4">
        <f t="shared" si="1"/>
        <v>45728</v>
      </c>
      <c r="F5" s="4">
        <f t="shared" si="1"/>
        <v>45728</v>
      </c>
    </row>
    <row r="6" spans="1:10" ht="31.5" thickTop="1" thickBot="1" x14ac:dyDescent="0.3">
      <c r="A6" s="7"/>
      <c r="B6" s="5" t="s">
        <v>4</v>
      </c>
      <c r="C6" s="6">
        <f>$A3+270</f>
        <v>45818</v>
      </c>
      <c r="D6" s="6">
        <f t="shared" ref="D6:F6" si="2">$A3+270</f>
        <v>45818</v>
      </c>
      <c r="E6" s="6">
        <f t="shared" si="2"/>
        <v>45818</v>
      </c>
      <c r="F6" s="6">
        <f t="shared" si="2"/>
        <v>45818</v>
      </c>
    </row>
    <row r="8" spans="1:10" x14ac:dyDescent="0.25">
      <c r="A8" s="14" t="s">
        <v>18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26.25" customHeight="1" x14ac:dyDescent="0.25">
      <c r="B10" s="9" t="s">
        <v>10</v>
      </c>
      <c r="C10" s="9"/>
      <c r="D10" s="9"/>
      <c r="E10" s="9"/>
      <c r="F10" s="9"/>
    </row>
    <row r="11" spans="1:10" ht="15.75" thickBot="1" x14ac:dyDescent="0.3"/>
    <row r="12" spans="1:10" ht="15.75" thickBot="1" x14ac:dyDescent="0.3">
      <c r="A12" s="1" t="s">
        <v>0</v>
      </c>
      <c r="B12" s="8" t="s">
        <v>9</v>
      </c>
      <c r="C12" s="8"/>
      <c r="D12" s="8"/>
      <c r="E12" s="8"/>
      <c r="F12" s="8"/>
    </row>
    <row r="13" spans="1:10" ht="16.5" thickTop="1" thickBot="1" x14ac:dyDescent="0.3">
      <c r="A13" s="2"/>
      <c r="B13" s="3"/>
      <c r="C13" s="3" t="s">
        <v>5</v>
      </c>
      <c r="D13" s="3" t="s">
        <v>6</v>
      </c>
      <c r="E13" s="3" t="s">
        <v>7</v>
      </c>
      <c r="F13" s="3" t="s">
        <v>8</v>
      </c>
    </row>
    <row r="14" spans="1:10" ht="31.5" thickTop="1" thickBot="1" x14ac:dyDescent="0.3">
      <c r="A14" s="7">
        <v>45548</v>
      </c>
      <c r="B14" s="3" t="s">
        <v>1</v>
      </c>
      <c r="C14" s="10">
        <v>45590</v>
      </c>
      <c r="D14" s="11">
        <v>45960</v>
      </c>
      <c r="E14" s="10">
        <f>$A14+42</f>
        <v>45590</v>
      </c>
      <c r="F14" s="10">
        <f>$A14+42</f>
        <v>45590</v>
      </c>
      <c r="H14" t="s">
        <v>11</v>
      </c>
    </row>
    <row r="15" spans="1:10" ht="31.5" thickTop="1" thickBot="1" x14ac:dyDescent="0.3">
      <c r="A15" s="7"/>
      <c r="B15" s="3" t="s">
        <v>2</v>
      </c>
      <c r="C15" s="10">
        <v>45636</v>
      </c>
      <c r="D15" s="10">
        <v>45636</v>
      </c>
      <c r="E15" s="12">
        <f t="shared" ref="E15:F15" si="3">$A14+90</f>
        <v>45638</v>
      </c>
      <c r="F15" s="12">
        <f t="shared" si="3"/>
        <v>45638</v>
      </c>
      <c r="H15" t="s">
        <v>12</v>
      </c>
    </row>
    <row r="16" spans="1:10" ht="31.5" thickTop="1" thickBot="1" x14ac:dyDescent="0.3">
      <c r="A16" s="7"/>
      <c r="B16" s="3" t="s">
        <v>3</v>
      </c>
      <c r="C16" s="12">
        <f>$A14+180</f>
        <v>45728</v>
      </c>
      <c r="D16" s="12">
        <f t="shared" ref="D16:F16" si="4">$A14+180</f>
        <v>45728</v>
      </c>
      <c r="E16" s="12">
        <f t="shared" si="4"/>
        <v>45728</v>
      </c>
      <c r="F16" s="12">
        <f t="shared" si="4"/>
        <v>45728</v>
      </c>
      <c r="H16" t="s">
        <v>13</v>
      </c>
    </row>
    <row r="17" spans="1:13" ht="31.5" thickTop="1" thickBot="1" x14ac:dyDescent="0.3">
      <c r="A17" s="7"/>
      <c r="B17" s="5" t="s">
        <v>4</v>
      </c>
      <c r="C17" s="13">
        <f>$A14+270</f>
        <v>45818</v>
      </c>
      <c r="D17" s="13">
        <f t="shared" ref="D17:F17" si="5">$A14+270</f>
        <v>45818</v>
      </c>
      <c r="E17" s="13">
        <f t="shared" si="5"/>
        <v>45818</v>
      </c>
      <c r="F17" s="13">
        <f t="shared" si="5"/>
        <v>45818</v>
      </c>
      <c r="H17" t="s">
        <v>14</v>
      </c>
    </row>
    <row r="21" spans="1:13" ht="15.75" thickBot="1" x14ac:dyDescent="0.3"/>
    <row r="22" spans="1:13" ht="15.75" thickBot="1" x14ac:dyDescent="0.3">
      <c r="A22" s="1" t="s">
        <v>0</v>
      </c>
      <c r="B22" s="8" t="s">
        <v>9</v>
      </c>
      <c r="C22" s="8"/>
      <c r="D22" s="8"/>
      <c r="E22" s="8"/>
      <c r="F22" s="8"/>
    </row>
    <row r="23" spans="1:13" ht="16.5" thickTop="1" thickBot="1" x14ac:dyDescent="0.3">
      <c r="A23" s="2"/>
      <c r="B23" s="3"/>
      <c r="C23" s="3" t="s">
        <v>5</v>
      </c>
      <c r="D23" s="3" t="s">
        <v>6</v>
      </c>
      <c r="E23" s="3" t="s">
        <v>7</v>
      </c>
      <c r="F23" s="3" t="s">
        <v>8</v>
      </c>
    </row>
    <row r="24" spans="1:13" ht="31.5" thickTop="1" thickBot="1" x14ac:dyDescent="0.3">
      <c r="A24" s="7">
        <v>45548</v>
      </c>
      <c r="B24" s="3" t="s">
        <v>1</v>
      </c>
      <c r="C24" s="10">
        <v>45590</v>
      </c>
      <c r="D24" s="16">
        <v>45960</v>
      </c>
      <c r="E24" s="10">
        <f>$A24+42</f>
        <v>45590</v>
      </c>
      <c r="F24" s="10">
        <f>$A24+42</f>
        <v>45590</v>
      </c>
    </row>
    <row r="25" spans="1:13" ht="31.5" customHeight="1" thickTop="1" thickBot="1" x14ac:dyDescent="0.3">
      <c r="A25" s="7"/>
      <c r="B25" s="3" t="s">
        <v>2</v>
      </c>
      <c r="C25" s="10">
        <v>45636</v>
      </c>
      <c r="D25" s="10">
        <v>45636</v>
      </c>
      <c r="E25" s="15">
        <v>45640</v>
      </c>
      <c r="F25" s="15">
        <v>45644</v>
      </c>
      <c r="H25" s="20" t="s">
        <v>15</v>
      </c>
      <c r="I25" s="21"/>
      <c r="J25" s="22"/>
      <c r="K25" s="17" t="s">
        <v>16</v>
      </c>
      <c r="L25" s="18"/>
      <c r="M25" s="19"/>
    </row>
    <row r="26" spans="1:13" ht="31.5" thickTop="1" thickBot="1" x14ac:dyDescent="0.3">
      <c r="A26" s="7"/>
      <c r="B26" s="3" t="s">
        <v>3</v>
      </c>
      <c r="C26" s="12">
        <f>$A24+180</f>
        <v>45728</v>
      </c>
      <c r="D26" s="12">
        <f t="shared" ref="D26:F26" si="6">$A24+180</f>
        <v>45728</v>
      </c>
      <c r="E26" s="12">
        <f t="shared" si="6"/>
        <v>45728</v>
      </c>
      <c r="F26" s="12">
        <f t="shared" si="6"/>
        <v>45728</v>
      </c>
      <c r="H26" s="23" t="s">
        <v>17</v>
      </c>
      <c r="I26" s="24"/>
      <c r="J26" s="24"/>
      <c r="K26" s="24"/>
      <c r="L26" s="24"/>
      <c r="M26" s="25"/>
    </row>
    <row r="27" spans="1:13" ht="31.5" thickTop="1" thickBot="1" x14ac:dyDescent="0.3">
      <c r="A27" s="7"/>
      <c r="B27" s="5" t="s">
        <v>4</v>
      </c>
      <c r="C27" s="13">
        <f>$A24+270</f>
        <v>45818</v>
      </c>
      <c r="D27" s="13">
        <f t="shared" ref="D27:F27" si="7">$A24+270</f>
        <v>45818</v>
      </c>
      <c r="E27" s="13">
        <f t="shared" si="7"/>
        <v>45818</v>
      </c>
      <c r="F27" s="13">
        <f t="shared" si="7"/>
        <v>45818</v>
      </c>
      <c r="H27" s="26"/>
      <c r="I27" s="27"/>
      <c r="J27" s="27"/>
      <c r="K27" s="27"/>
      <c r="L27" s="27"/>
      <c r="M27" s="28"/>
    </row>
  </sheetData>
  <mergeCells count="11">
    <mergeCell ref="B22:F22"/>
    <mergeCell ref="A24:A27"/>
    <mergeCell ref="H26:M27"/>
    <mergeCell ref="H25:J25"/>
    <mergeCell ref="K25:M25"/>
    <mergeCell ref="A3:A6"/>
    <mergeCell ref="B1:F1"/>
    <mergeCell ref="B12:F12"/>
    <mergeCell ref="A14:A17"/>
    <mergeCell ref="B10:F10"/>
    <mergeCell ref="A8:J9"/>
  </mergeCells>
  <conditionalFormatting sqref="C3:F6">
    <cfRule type="expression" dxfId="1" priority="5">
      <formula>OR(C3&gt;TODAY(),C3&lt;$A$3+42)</formula>
    </cfRule>
    <cfRule type="expression" dxfId="0" priority="6">
      <formula>OR(C3&lt;TODAY(),C3&lt;$A$3+42)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Heuter</dc:creator>
  <cp:lastModifiedBy>Carsten Heuter</cp:lastModifiedBy>
  <dcterms:created xsi:type="dcterms:W3CDTF">2025-04-24T08:18:53Z</dcterms:created>
  <dcterms:modified xsi:type="dcterms:W3CDTF">2025-04-25T05:58:36Z</dcterms:modified>
</cp:coreProperties>
</file>