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ry\Documents\"/>
    </mc:Choice>
  </mc:AlternateContent>
  <bookViews>
    <workbookView xWindow="-105" yWindow="-105" windowWidth="23250" windowHeight="1389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" i="1" l="1"/>
  <c r="AB7" i="1"/>
  <c r="AB6" i="1"/>
  <c r="AB5" i="1"/>
  <c r="AB4" i="1"/>
  <c r="AB3" i="1"/>
  <c r="AB2" i="1"/>
  <c r="Z8" i="1"/>
  <c r="Z7" i="1"/>
  <c r="Z6" i="1"/>
  <c r="Z5" i="1"/>
  <c r="Z4" i="1"/>
  <c r="Z3" i="1"/>
  <c r="Z2" i="1"/>
  <c r="X8" i="1"/>
  <c r="X7" i="1"/>
  <c r="X6" i="1"/>
  <c r="X5" i="1"/>
  <c r="X4" i="1"/>
  <c r="X3" i="1"/>
  <c r="X2" i="1"/>
  <c r="V8" i="1"/>
  <c r="V7" i="1"/>
  <c r="V6" i="1"/>
  <c r="V5" i="1"/>
  <c r="V4" i="1"/>
  <c r="V3" i="1"/>
  <c r="V2" i="1"/>
  <c r="T14" i="1"/>
  <c r="T8" i="1"/>
  <c r="T7" i="1"/>
  <c r="T6" i="1"/>
  <c r="T5" i="1"/>
  <c r="T4" i="1"/>
  <c r="T3" i="1"/>
  <c r="T2" i="1"/>
  <c r="R8" i="1"/>
  <c r="R7" i="1"/>
  <c r="R6" i="1"/>
  <c r="R5" i="1"/>
  <c r="R4" i="1"/>
  <c r="R3" i="1"/>
  <c r="R2" i="1"/>
  <c r="P14" i="1"/>
  <c r="P13" i="1"/>
  <c r="P8" i="1"/>
  <c r="P7" i="1"/>
  <c r="P6" i="1"/>
  <c r="P5" i="1"/>
  <c r="P4" i="1"/>
  <c r="P3" i="1"/>
  <c r="P2" i="1"/>
  <c r="N14" i="1"/>
  <c r="N8" i="1"/>
  <c r="N7" i="1"/>
  <c r="N6" i="1"/>
  <c r="N5" i="1"/>
  <c r="N4" i="1"/>
  <c r="N3" i="1"/>
  <c r="N2" i="1"/>
  <c r="L14" i="1"/>
  <c r="L13" i="1"/>
  <c r="L12" i="1"/>
  <c r="L8" i="1"/>
  <c r="L7" i="1"/>
  <c r="L6" i="1"/>
  <c r="L5" i="1"/>
  <c r="L4" i="1"/>
  <c r="L3" i="1"/>
  <c r="L2" i="1"/>
  <c r="J14" i="1"/>
  <c r="J13" i="1"/>
  <c r="J8" i="1"/>
  <c r="J7" i="1"/>
  <c r="J6" i="1"/>
  <c r="J5" i="1"/>
  <c r="J4" i="1"/>
  <c r="J3" i="1"/>
  <c r="J2" i="1"/>
  <c r="F14" i="1"/>
  <c r="F13" i="1"/>
  <c r="F12" i="1"/>
  <c r="F11" i="1"/>
  <c r="F8" i="1"/>
  <c r="F7" i="1"/>
  <c r="F6" i="1"/>
  <c r="F5" i="1"/>
  <c r="F4" i="1"/>
  <c r="F3" i="1"/>
  <c r="F2" i="1"/>
  <c r="H3" i="1"/>
  <c r="H4" i="1"/>
  <c r="H5" i="1"/>
  <c r="H6" i="1"/>
  <c r="H7" i="1"/>
  <c r="H8" i="1"/>
  <c r="H11" i="1"/>
  <c r="H12" i="1"/>
  <c r="H13" i="1"/>
  <c r="H14" i="1"/>
  <c r="H2" i="1"/>
  <c r="AA15" i="1" l="1"/>
  <c r="AB15" i="1" s="1"/>
  <c r="AA14" i="1"/>
  <c r="AB14" i="1" s="1"/>
  <c r="AA13" i="1"/>
  <c r="AB13" i="1" s="1"/>
  <c r="AA12" i="1"/>
  <c r="AB12" i="1" s="1"/>
  <c r="AA11" i="1"/>
  <c r="AB11" i="1" s="1"/>
  <c r="AA10" i="1"/>
  <c r="AB10" i="1" s="1"/>
  <c r="AA9" i="1"/>
  <c r="AB9" i="1" s="1"/>
  <c r="AA8" i="1"/>
  <c r="AA7" i="1"/>
  <c r="AA6" i="1"/>
  <c r="AA5" i="1"/>
  <c r="AA4" i="1"/>
  <c r="AA3" i="1"/>
  <c r="AA2" i="1"/>
  <c r="Y15" i="1"/>
  <c r="Z15" i="1" s="1"/>
  <c r="Y14" i="1"/>
  <c r="Z14" i="1" s="1"/>
  <c r="Y13" i="1"/>
  <c r="Z13" i="1" s="1"/>
  <c r="Y12" i="1"/>
  <c r="Z12" i="1" s="1"/>
  <c r="Y11" i="1"/>
  <c r="Z11" i="1" s="1"/>
  <c r="Y10" i="1"/>
  <c r="Z10" i="1" s="1"/>
  <c r="Y9" i="1"/>
  <c r="Z9" i="1" s="1"/>
  <c r="Y8" i="1"/>
  <c r="Y7" i="1"/>
  <c r="Y6" i="1"/>
  <c r="Y5" i="1"/>
  <c r="Y4" i="1"/>
  <c r="Y3" i="1"/>
  <c r="Y2" i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W7" i="1"/>
  <c r="W6" i="1"/>
  <c r="W5" i="1"/>
  <c r="W4" i="1"/>
  <c r="W3" i="1"/>
  <c r="W2" i="1"/>
  <c r="U15" i="1"/>
  <c r="V15" i="1" s="1"/>
  <c r="U14" i="1"/>
  <c r="V14" i="1" s="1"/>
  <c r="U13" i="1"/>
  <c r="V13" i="1" s="1"/>
  <c r="U12" i="1"/>
  <c r="V12" i="1" s="1"/>
  <c r="U11" i="1"/>
  <c r="V11" i="1" s="1"/>
  <c r="U10" i="1"/>
  <c r="V10" i="1" s="1"/>
  <c r="U9" i="1"/>
  <c r="V9" i="1" s="1"/>
  <c r="U8" i="1"/>
  <c r="U7" i="1"/>
  <c r="U6" i="1"/>
  <c r="U5" i="1"/>
  <c r="U4" i="1"/>
  <c r="U3" i="1"/>
  <c r="U2" i="1"/>
  <c r="S15" i="1"/>
  <c r="T15" i="1" s="1"/>
  <c r="S14" i="1"/>
  <c r="S13" i="1"/>
  <c r="T13" i="1" s="1"/>
  <c r="S12" i="1"/>
  <c r="T12" i="1" s="1"/>
  <c r="S11" i="1"/>
  <c r="T11" i="1" s="1"/>
  <c r="S10" i="1"/>
  <c r="T10" i="1" s="1"/>
  <c r="S9" i="1"/>
  <c r="T9" i="1" s="1"/>
  <c r="S8" i="1"/>
  <c r="S7" i="1"/>
  <c r="S6" i="1"/>
  <c r="S5" i="1"/>
  <c r="S4" i="1"/>
  <c r="S3" i="1"/>
  <c r="S2" i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Q7" i="1"/>
  <c r="Q6" i="1"/>
  <c r="Q5" i="1"/>
  <c r="Q4" i="1"/>
  <c r="Q3" i="1"/>
  <c r="Q2" i="1"/>
  <c r="O15" i="1"/>
  <c r="P15" i="1" s="1"/>
  <c r="O14" i="1"/>
  <c r="O13" i="1"/>
  <c r="O12" i="1"/>
  <c r="P12" i="1" s="1"/>
  <c r="O11" i="1"/>
  <c r="P11" i="1" s="1"/>
  <c r="O10" i="1"/>
  <c r="P10" i="1" s="1"/>
  <c r="O9" i="1"/>
  <c r="P9" i="1" s="1"/>
  <c r="O8" i="1"/>
  <c r="O7" i="1"/>
  <c r="O6" i="1"/>
  <c r="O5" i="1"/>
  <c r="O4" i="1"/>
  <c r="O3" i="1"/>
  <c r="O2" i="1"/>
  <c r="M15" i="1"/>
  <c r="N15" i="1" s="1"/>
  <c r="M14" i="1"/>
  <c r="M13" i="1"/>
  <c r="N13" i="1" s="1"/>
  <c r="M12" i="1"/>
  <c r="N12" i="1" s="1"/>
  <c r="M11" i="1"/>
  <c r="N11" i="1" s="1"/>
  <c r="M10" i="1"/>
  <c r="N10" i="1" s="1"/>
  <c r="M9" i="1"/>
  <c r="N9" i="1" s="1"/>
  <c r="M8" i="1"/>
  <c r="M7" i="1"/>
  <c r="M6" i="1"/>
  <c r="M5" i="1"/>
  <c r="M4" i="1"/>
  <c r="M3" i="1"/>
  <c r="M2" i="1"/>
  <c r="K15" i="1"/>
  <c r="L15" i="1" s="1"/>
  <c r="K14" i="1"/>
  <c r="K13" i="1"/>
  <c r="K12" i="1"/>
  <c r="K11" i="1"/>
  <c r="L11" i="1" s="1"/>
  <c r="K10" i="1"/>
  <c r="L10" i="1" s="1"/>
  <c r="K9" i="1"/>
  <c r="L9" i="1" s="1"/>
  <c r="K8" i="1"/>
  <c r="K7" i="1"/>
  <c r="K6" i="1"/>
  <c r="K5" i="1"/>
  <c r="K4" i="1"/>
  <c r="K3" i="1"/>
  <c r="K2" i="1"/>
  <c r="I15" i="1"/>
  <c r="J15" i="1" s="1"/>
  <c r="I14" i="1"/>
  <c r="I13" i="1"/>
  <c r="I12" i="1"/>
  <c r="J12" i="1" s="1"/>
  <c r="I11" i="1"/>
  <c r="J11" i="1" s="1"/>
  <c r="I10" i="1"/>
  <c r="J10" i="1" s="1"/>
  <c r="I9" i="1"/>
  <c r="J9" i="1" s="1"/>
  <c r="I8" i="1"/>
  <c r="I7" i="1"/>
  <c r="I6" i="1"/>
  <c r="I5" i="1"/>
  <c r="I4" i="1"/>
  <c r="I3" i="1"/>
  <c r="I2" i="1"/>
  <c r="G3" i="1"/>
  <c r="G4" i="1"/>
  <c r="G5" i="1"/>
  <c r="G6" i="1"/>
  <c r="G7" i="1"/>
  <c r="G8" i="1"/>
  <c r="G9" i="1"/>
  <c r="H9" i="1" s="1"/>
  <c r="G10" i="1"/>
  <c r="H10" i="1" s="1"/>
  <c r="G11" i="1"/>
  <c r="G12" i="1"/>
  <c r="G13" i="1"/>
  <c r="G14" i="1"/>
  <c r="G15" i="1"/>
  <c r="H15" i="1" s="1"/>
  <c r="E3" i="1"/>
  <c r="E4" i="1"/>
  <c r="E5" i="1"/>
  <c r="E6" i="1"/>
  <c r="E7" i="1"/>
  <c r="E8" i="1"/>
  <c r="E9" i="1"/>
  <c r="F9" i="1" s="1"/>
  <c r="E10" i="1"/>
  <c r="F10" i="1" s="1"/>
  <c r="E11" i="1"/>
  <c r="E12" i="1"/>
  <c r="E13" i="1"/>
  <c r="E14" i="1"/>
  <c r="E15" i="1"/>
  <c r="F15" i="1" s="1"/>
  <c r="E2" i="1"/>
  <c r="G2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2" i="1"/>
</calcChain>
</file>

<file path=xl/sharedStrings.xml><?xml version="1.0" encoding="utf-8"?>
<sst xmlns="http://schemas.openxmlformats.org/spreadsheetml/2006/main" count="27" uniqueCount="27">
  <si>
    <t>Anfangsdatum</t>
  </si>
  <si>
    <t>Enddatum</t>
  </si>
  <si>
    <t>Monate</t>
  </si>
  <si>
    <t>Faktor
Monat 1</t>
  </si>
  <si>
    <t>Faktor
Monat 2</t>
  </si>
  <si>
    <t>Faktor
Monat 3</t>
  </si>
  <si>
    <t>Faktor
Monat 4</t>
  </si>
  <si>
    <t>Faktor
Monat 5</t>
  </si>
  <si>
    <t>Faktor
Monat 6</t>
  </si>
  <si>
    <t>Faktor
Monat 7</t>
  </si>
  <si>
    <t>Faktor
Monat 8</t>
  </si>
  <si>
    <t>Faktor
Monat 9</t>
  </si>
  <si>
    <t>Faktor
Monat 10</t>
  </si>
  <si>
    <t>Faktor
Monat 11</t>
  </si>
  <si>
    <t>Faktor
Monat 12</t>
  </si>
  <si>
    <t>Startmonat
Monat 1</t>
  </si>
  <si>
    <t>Monat 2</t>
  </si>
  <si>
    <t>Monat 3</t>
  </si>
  <si>
    <t>Monat 4</t>
  </si>
  <si>
    <t>Monat 5</t>
  </si>
  <si>
    <t>Monat 6</t>
  </si>
  <si>
    <t>Monat 7</t>
  </si>
  <si>
    <t>Monat 8</t>
  </si>
  <si>
    <t>Monat 9</t>
  </si>
  <si>
    <t>Monat 10</t>
  </si>
  <si>
    <t>Monat 11</t>
  </si>
  <si>
    <t>Monat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</si>
</sst>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1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tabSelected="1" workbookViewId="0">
      <selection activeCell="F2" sqref="F2"/>
    </sheetView>
  </sheetViews>
  <sheetFormatPr baseColWidth="10" defaultRowHeight="12.75" x14ac:dyDescent="0.2"/>
  <cols>
    <col min="1" max="2" width="13.7109375" customWidth="1"/>
    <col min="3" max="3" width="10.7109375" customWidth="1"/>
    <col min="5" max="28" width="11.42578125" style="10"/>
  </cols>
  <sheetData>
    <row r="1" spans="1:33" ht="25.5" x14ac:dyDescent="0.2">
      <c r="A1" s="2" t="s">
        <v>0</v>
      </c>
      <c r="B1" s="2" t="s">
        <v>1</v>
      </c>
      <c r="C1" s="2" t="s">
        <v>2</v>
      </c>
      <c r="D1" s="3"/>
      <c r="E1" s="4" t="s">
        <v>15</v>
      </c>
      <c r="F1" s="4" t="s">
        <v>3</v>
      </c>
      <c r="G1" s="7" t="s">
        <v>16</v>
      </c>
      <c r="H1" s="4" t="s">
        <v>4</v>
      </c>
      <c r="I1" s="7" t="s">
        <v>17</v>
      </c>
      <c r="J1" s="4" t="s">
        <v>5</v>
      </c>
      <c r="K1" s="7" t="s">
        <v>18</v>
      </c>
      <c r="L1" s="4" t="s">
        <v>6</v>
      </c>
      <c r="M1" s="7" t="s">
        <v>19</v>
      </c>
      <c r="N1" s="4" t="s">
        <v>7</v>
      </c>
      <c r="O1" s="7" t="s">
        <v>20</v>
      </c>
      <c r="P1" s="4" t="s">
        <v>8</v>
      </c>
      <c r="Q1" s="7" t="s">
        <v>21</v>
      </c>
      <c r="R1" s="4" t="s">
        <v>9</v>
      </c>
      <c r="S1" s="7" t="s">
        <v>22</v>
      </c>
      <c r="T1" s="4" t="s">
        <v>10</v>
      </c>
      <c r="U1" s="7" t="s">
        <v>23</v>
      </c>
      <c r="V1" s="4" t="s">
        <v>11</v>
      </c>
      <c r="W1" s="7" t="s">
        <v>24</v>
      </c>
      <c r="X1" s="4" t="s">
        <v>12</v>
      </c>
      <c r="Y1" s="7" t="s">
        <v>25</v>
      </c>
      <c r="Z1" s="4" t="s">
        <v>13</v>
      </c>
      <c r="AA1" s="7" t="s">
        <v>26</v>
      </c>
      <c r="AB1" s="4" t="s">
        <v>14</v>
      </c>
      <c r="AC1" s="1"/>
      <c r="AD1" s="1"/>
      <c r="AE1" s="1"/>
      <c r="AF1" s="1"/>
      <c r="AG1" s="1"/>
    </row>
    <row r="2" spans="1:33" x14ac:dyDescent="0.2">
      <c r="A2" s="5">
        <v>44927</v>
      </c>
      <c r="B2" s="5">
        <v>45291</v>
      </c>
      <c r="C2" s="6">
        <f>IF(A2="","",ROUND(ROUND(12*YEARFRAC(A2,B2,0),1)*10/5,0)*0.5)</f>
        <v>12</v>
      </c>
      <c r="D2" s="6"/>
      <c r="E2" s="8">
        <f>IF(EDATE($A2,(COLUMN(A1)-1)/2)&lt;=$B2,IF(DAY($B2)&gt;27,EOMONTH(EDATE($A2,(COLUMN(A1)-1)/2),0),EDATE($A2,(COLUMN(A1)-1)/2)),"")</f>
        <v>44957</v>
      </c>
      <c r="F2" s="9">
        <f t="shared" ref="F2:H15" si="0">IFERROR(IF(AND(MONTH($B2)=MONTH($A2),DAY($B2)=15,E2&lt;&gt;""),0.5,IF(MONTH(E2)=MONTH($A2),IF(DAY($A2)&gt;=15,0.5,1),IF(MONTH(E2)=MONTH($B2),IF(DAY($B2)&gt;15,1,0.5),1))),"")</f>
        <v>1</v>
      </c>
      <c r="G2" s="8">
        <f>IF(EDATE($A2,(COLUMN(C1)-1)/2)&lt;=$B2,IF(DAY($B2)&gt;27,EOMONTH(EDATE($A2,(COLUMN(C1)-1)/2),0),EDATE($A2,(COLUMN(C1)-1)/2)),"")</f>
        <v>44985</v>
      </c>
      <c r="H2" s="9">
        <f t="shared" si="0"/>
        <v>1</v>
      </c>
      <c r="I2" s="8">
        <f>IF(EDATE($A2,(COLUMN(E1)-1)/2)&lt;=$B2,IF(DAY($B2)&gt;27,EOMONTH(EDATE($A2,(COLUMN(E1)-1)/2),0),EDATE($A2,(COLUMN(E1)-1)/2)),"")</f>
        <v>45016</v>
      </c>
      <c r="J2" s="9">
        <f t="shared" ref="J2" si="1">IFERROR(IF(AND(MONTH($B2)=MONTH($A2),DAY($B2)=15,I2&lt;&gt;""),0.5,IF(MONTH(I2)=MONTH($A2),IF(DAY($A2)&gt;=15,0.5,1),IF(MONTH(I2)=MONTH($B2),IF(DAY($B2)&gt;15,1,0.5),1))),"")</f>
        <v>1</v>
      </c>
      <c r="K2" s="8">
        <f>IF(EDATE($A2,(COLUMN(G1)-1)/2)&lt;=$B2,IF(DAY($B2)&gt;27,EOMONTH(EDATE($A2,(COLUMN(G1)-1)/2),0),EDATE($A2,(COLUMN(G1)-1)/2)),"")</f>
        <v>45046</v>
      </c>
      <c r="L2" s="9">
        <f t="shared" ref="L2" si="2">IFERROR(IF(AND(MONTH($B2)=MONTH($A2),DAY($B2)=15,K2&lt;&gt;""),0.5,IF(MONTH(K2)=MONTH($A2),IF(DAY($A2)&gt;=15,0.5,1),IF(MONTH(K2)=MONTH($B2),IF(DAY($B2)&gt;15,1,0.5),1))),"")</f>
        <v>1</v>
      </c>
      <c r="M2" s="8">
        <f>IF(EDATE($A2,(COLUMN(I1)-1)/2)&lt;=$B2,IF(DAY($B2)&gt;27,EOMONTH(EDATE($A2,(COLUMN(I1)-1)/2),0),EDATE($A2,(COLUMN(I1)-1)/2)),"")</f>
        <v>45077</v>
      </c>
      <c r="N2" s="9">
        <f t="shared" ref="N2" si="3">IFERROR(IF(AND(MONTH($B2)=MONTH($A2),DAY($B2)=15,M2&lt;&gt;""),0.5,IF(MONTH(M2)=MONTH($A2),IF(DAY($A2)&gt;=15,0.5,1),IF(MONTH(M2)=MONTH($B2),IF(DAY($B2)&gt;15,1,0.5),1))),"")</f>
        <v>1</v>
      </c>
      <c r="O2" s="8">
        <f>IF(EDATE($A2,(COLUMN(K1)-1)/2)&lt;=$B2,IF(DAY($B2)&gt;27,EOMONTH(EDATE($A2,(COLUMN(K1)-1)/2),0),EDATE($A2,(COLUMN(K1)-1)/2)),"")</f>
        <v>45107</v>
      </c>
      <c r="P2" s="9">
        <f t="shared" ref="P2" si="4">IFERROR(IF(AND(MONTH($B2)=MONTH($A2),DAY($B2)=15,O2&lt;&gt;""),0.5,IF(MONTH(O2)=MONTH($A2),IF(DAY($A2)&gt;=15,0.5,1),IF(MONTH(O2)=MONTH($B2),IF(DAY($B2)&gt;15,1,0.5),1))),"")</f>
        <v>1</v>
      </c>
      <c r="Q2" s="8">
        <f>IF(EDATE($A2,(COLUMN(M1)-1)/2)&lt;=$B2,IF(DAY($B2)&gt;27,EOMONTH(EDATE($A2,(COLUMN(M1)-1)/2),0),EDATE($A2,(COLUMN(M1)-1)/2)),"")</f>
        <v>45138</v>
      </c>
      <c r="R2" s="9">
        <f t="shared" ref="R2" si="5">IFERROR(IF(AND(MONTH($B2)=MONTH($A2),DAY($B2)=15,Q2&lt;&gt;""),0.5,IF(MONTH(Q2)=MONTH($A2),IF(DAY($A2)&gt;=15,0.5,1),IF(MONTH(Q2)=MONTH($B2),IF(DAY($B2)&gt;15,1,0.5),1))),"")</f>
        <v>1</v>
      </c>
      <c r="S2" s="8">
        <f>IF(EDATE($A2,(COLUMN(O1)-1)/2)&lt;=$B2,IF(DAY($B2)&gt;27,EOMONTH(EDATE($A2,(COLUMN(O1)-1)/2),0),EDATE($A2,(COLUMN(O1)-1)/2)),"")</f>
        <v>45169</v>
      </c>
      <c r="T2" s="9">
        <f t="shared" ref="T2" si="6">IFERROR(IF(AND(MONTH($B2)=MONTH($A2),DAY($B2)=15,S2&lt;&gt;""),0.5,IF(MONTH(S2)=MONTH($A2),IF(DAY($A2)&gt;=15,0.5,1),IF(MONTH(S2)=MONTH($B2),IF(DAY($B2)&gt;15,1,0.5),1))),"")</f>
        <v>1</v>
      </c>
      <c r="U2" s="8">
        <f>IF(EDATE($A2,(COLUMN(Q1)-1)/2)&lt;=$B2,IF(DAY($B2)&gt;27,EOMONTH(EDATE($A2,(COLUMN(Q1)-1)/2),0),EDATE($A2,(COLUMN(Q1)-1)/2)),"")</f>
        <v>45199</v>
      </c>
      <c r="V2" s="9">
        <f t="shared" ref="V2" si="7">IFERROR(IF(AND(MONTH($B2)=MONTH($A2),DAY($B2)=15,U2&lt;&gt;""),0.5,IF(MONTH(U2)=MONTH($A2),IF(DAY($A2)&gt;=15,0.5,1),IF(MONTH(U2)=MONTH($B2),IF(DAY($B2)&gt;15,1,0.5),1))),"")</f>
        <v>1</v>
      </c>
      <c r="W2" s="8">
        <f>IF(EDATE($A2,(COLUMN(S1)-1)/2)&lt;=$B2,IF(DAY($B2)&gt;27,EOMONTH(EDATE($A2,(COLUMN(S1)-1)/2),0),EDATE($A2,(COLUMN(S1)-1)/2)),"")</f>
        <v>45230</v>
      </c>
      <c r="X2" s="9">
        <f t="shared" ref="X2" si="8">IFERROR(IF(AND(MONTH($B2)=MONTH($A2),DAY($B2)=15,W2&lt;&gt;""),0.5,IF(MONTH(W2)=MONTH($A2),IF(DAY($A2)&gt;=15,0.5,1),IF(MONTH(W2)=MONTH($B2),IF(DAY($B2)&gt;15,1,0.5),1))),"")</f>
        <v>1</v>
      </c>
      <c r="Y2" s="8">
        <f>IF(EDATE($A2,(COLUMN(U1)-1)/2)&lt;=$B2,IF(DAY($B2)&gt;27,EOMONTH(EDATE($A2,(COLUMN(U1)-1)/2),0),EDATE($A2,(COLUMN(U1)-1)/2)),"")</f>
        <v>45260</v>
      </c>
      <c r="Z2" s="9">
        <f t="shared" ref="Z2" si="9">IFERROR(IF(AND(MONTH($B2)=MONTH($A2),DAY($B2)=15,Y2&lt;&gt;""),0.5,IF(MONTH(Y2)=MONTH($A2),IF(DAY($A2)&gt;=15,0.5,1),IF(MONTH(Y2)=MONTH($B2),IF(DAY($B2)&gt;15,1,0.5),1))),"")</f>
        <v>1</v>
      </c>
      <c r="AA2" s="8">
        <f>IF(EDATE($A2,(COLUMN(W1)-1)/2)&lt;=$B2,IF(DAY($B2)&gt;27,EOMONTH(EDATE($A2,(COLUMN(W1)-1)/2),0),EDATE($A2,(COLUMN(W1)-1)/2)),"")</f>
        <v>45291</v>
      </c>
      <c r="AB2" s="9">
        <f t="shared" ref="AB2" si="10">IFERROR(IF(AND(MONTH($B2)=MONTH($A2),DAY($B2)=15,AA2&lt;&gt;""),0.5,IF(MONTH(AA2)=MONTH($A2),IF(DAY($A2)&gt;=15,0.5,1),IF(MONTH(AA2)=MONTH($B2),IF(DAY($B2)&gt;15,1,0.5),1))),"")</f>
        <v>1</v>
      </c>
    </row>
    <row r="3" spans="1:33" x14ac:dyDescent="0.2">
      <c r="A3" s="5">
        <v>45031</v>
      </c>
      <c r="B3" s="5">
        <v>45122</v>
      </c>
      <c r="C3" s="6">
        <f t="shared" ref="C3:C15" si="11">IF(A3="","",ROUND(ROUND(12*YEARFRAC(A3,B3,0),1)*10/5,0)*0.5)</f>
        <v>3</v>
      </c>
      <c r="D3" s="6"/>
      <c r="E3" s="8">
        <f t="shared" ref="E3:E15" si="12">IF(EDATE($A3,(COLUMN(A2)-1)/2)&lt;=$B3,IF(DAY($B3)&gt;27,EOMONTH(EDATE($A3,(COLUMN(A2)-1)/2),0),EDATE($A3,(COLUMN(A2)-1)/2)),"")</f>
        <v>45031</v>
      </c>
      <c r="F3" s="9">
        <f t="shared" si="0"/>
        <v>0.5</v>
      </c>
      <c r="G3" s="8">
        <f t="shared" ref="G3:AA15" si="13">IF(EDATE($A3,(COLUMN(C2)-1)/2)&lt;=$B3,IF(DAY($B3)&gt;27,EOMONTH(EDATE($A3,(COLUMN(C2)-1)/2),0),EDATE($A3,(COLUMN(C2)-1)/2)),"")</f>
        <v>45061</v>
      </c>
      <c r="H3" s="9">
        <f t="shared" si="0"/>
        <v>1</v>
      </c>
      <c r="I3" s="8">
        <f t="shared" si="13"/>
        <v>45092</v>
      </c>
      <c r="J3" s="9">
        <f t="shared" ref="J3" si="14">IFERROR(IF(AND(MONTH($B3)=MONTH($A3),DAY($B3)=15,I3&lt;&gt;""),0.5,IF(MONTH(I3)=MONTH($A3),IF(DAY($A3)&gt;=15,0.5,1),IF(MONTH(I3)=MONTH($B3),IF(DAY($B3)&gt;15,1,0.5),1))),"")</f>
        <v>1</v>
      </c>
      <c r="K3" s="8">
        <f t="shared" si="13"/>
        <v>45122</v>
      </c>
      <c r="L3" s="9">
        <f t="shared" ref="L3" si="15">IFERROR(IF(AND(MONTH($B3)=MONTH($A3),DAY($B3)=15,K3&lt;&gt;""),0.5,IF(MONTH(K3)=MONTH($A3),IF(DAY($A3)&gt;=15,0.5,1),IF(MONTH(K3)=MONTH($B3),IF(DAY($B3)&gt;15,1,0.5),1))),"")</f>
        <v>0.5</v>
      </c>
      <c r="M3" s="8" t="str">
        <f t="shared" si="13"/>
        <v/>
      </c>
      <c r="N3" s="9" t="str">
        <f t="shared" ref="N3" si="16">IFERROR(IF(AND(MONTH($B3)=MONTH($A3),DAY($B3)=15,M3&lt;&gt;""),0.5,IF(MONTH(M3)=MONTH($A3),IF(DAY($A3)&gt;=15,0.5,1),IF(MONTH(M3)=MONTH($B3),IF(DAY($B3)&gt;15,1,0.5),1))),"")</f>
        <v/>
      </c>
      <c r="O3" s="8" t="str">
        <f t="shared" si="13"/>
        <v/>
      </c>
      <c r="P3" s="9" t="str">
        <f t="shared" ref="P3" si="17">IFERROR(IF(AND(MONTH($B3)=MONTH($A3),DAY($B3)=15,O3&lt;&gt;""),0.5,IF(MONTH(O3)=MONTH($A3),IF(DAY($A3)&gt;=15,0.5,1),IF(MONTH(O3)=MONTH($B3),IF(DAY($B3)&gt;15,1,0.5),1))),"")</f>
        <v/>
      </c>
      <c r="Q3" s="8" t="str">
        <f t="shared" si="13"/>
        <v/>
      </c>
      <c r="R3" s="9" t="str">
        <f t="shared" ref="R3" si="18">IFERROR(IF(AND(MONTH($B3)=MONTH($A3),DAY($B3)=15,Q3&lt;&gt;""),0.5,IF(MONTH(Q3)=MONTH($A3),IF(DAY($A3)&gt;=15,0.5,1),IF(MONTH(Q3)=MONTH($B3),IF(DAY($B3)&gt;15,1,0.5),1))),"")</f>
        <v/>
      </c>
      <c r="S3" s="8" t="str">
        <f t="shared" si="13"/>
        <v/>
      </c>
      <c r="T3" s="9" t="str">
        <f t="shared" ref="T3" si="19">IFERROR(IF(AND(MONTH($B3)=MONTH($A3),DAY($B3)=15,S3&lt;&gt;""),0.5,IF(MONTH(S3)=MONTH($A3),IF(DAY($A3)&gt;=15,0.5,1),IF(MONTH(S3)=MONTH($B3),IF(DAY($B3)&gt;15,1,0.5),1))),"")</f>
        <v/>
      </c>
      <c r="U3" s="8" t="str">
        <f t="shared" si="13"/>
        <v/>
      </c>
      <c r="V3" s="9" t="str">
        <f t="shared" ref="V3" si="20">IFERROR(IF(AND(MONTH($B3)=MONTH($A3),DAY($B3)=15,U3&lt;&gt;""),0.5,IF(MONTH(U3)=MONTH($A3),IF(DAY($A3)&gt;=15,0.5,1),IF(MONTH(U3)=MONTH($B3),IF(DAY($B3)&gt;15,1,0.5),1))),"")</f>
        <v/>
      </c>
      <c r="W3" s="8" t="str">
        <f t="shared" si="13"/>
        <v/>
      </c>
      <c r="X3" s="9" t="str">
        <f t="shared" ref="X3" si="21">IFERROR(IF(AND(MONTH($B3)=MONTH($A3),DAY($B3)=15,W3&lt;&gt;""),0.5,IF(MONTH(W3)=MONTH($A3),IF(DAY($A3)&gt;=15,0.5,1),IF(MONTH(W3)=MONTH($B3),IF(DAY($B3)&gt;15,1,0.5),1))),"")</f>
        <v/>
      </c>
      <c r="Y3" s="8" t="str">
        <f t="shared" si="13"/>
        <v/>
      </c>
      <c r="Z3" s="9" t="str">
        <f t="shared" ref="Z3" si="22">IFERROR(IF(AND(MONTH($B3)=MONTH($A3),DAY($B3)=15,Y3&lt;&gt;""),0.5,IF(MONTH(Y3)=MONTH($A3),IF(DAY($A3)&gt;=15,0.5,1),IF(MONTH(Y3)=MONTH($B3),IF(DAY($B3)&gt;15,1,0.5),1))),"")</f>
        <v/>
      </c>
      <c r="AA3" s="8" t="str">
        <f t="shared" si="13"/>
        <v/>
      </c>
      <c r="AB3" s="9" t="str">
        <f t="shared" ref="AB3" si="23">IFERROR(IF(AND(MONTH($B3)=MONTH($A3),DAY($B3)=15,AA3&lt;&gt;""),0.5,IF(MONTH(AA3)=MONTH($A3),IF(DAY($A3)&gt;=15,0.5,1),IF(MONTH(AA3)=MONTH($B3),IF(DAY($B3)&gt;15,1,0.5),1))),"")</f>
        <v/>
      </c>
    </row>
    <row r="4" spans="1:33" x14ac:dyDescent="0.2">
      <c r="A4" s="5">
        <v>45245</v>
      </c>
      <c r="B4" s="5">
        <v>45291</v>
      </c>
      <c r="C4" s="6">
        <f t="shared" si="11"/>
        <v>1.5</v>
      </c>
      <c r="D4" s="6"/>
      <c r="E4" s="8">
        <f t="shared" si="12"/>
        <v>45260</v>
      </c>
      <c r="F4" s="9">
        <f t="shared" si="0"/>
        <v>0.5</v>
      </c>
      <c r="G4" s="8">
        <f t="shared" si="13"/>
        <v>45291</v>
      </c>
      <c r="H4" s="9">
        <f t="shared" si="0"/>
        <v>1</v>
      </c>
      <c r="I4" s="8" t="str">
        <f t="shared" si="13"/>
        <v/>
      </c>
      <c r="J4" s="9" t="str">
        <f t="shared" ref="J4" si="24">IFERROR(IF(AND(MONTH($B4)=MONTH($A4),DAY($B4)=15,I4&lt;&gt;""),0.5,IF(MONTH(I4)=MONTH($A4),IF(DAY($A4)&gt;=15,0.5,1),IF(MONTH(I4)=MONTH($B4),IF(DAY($B4)&gt;15,1,0.5),1))),"")</f>
        <v/>
      </c>
      <c r="K4" s="8" t="str">
        <f t="shared" si="13"/>
        <v/>
      </c>
      <c r="L4" s="9" t="str">
        <f t="shared" ref="L4" si="25">IFERROR(IF(AND(MONTH($B4)=MONTH($A4),DAY($B4)=15,K4&lt;&gt;""),0.5,IF(MONTH(K4)=MONTH($A4),IF(DAY($A4)&gt;=15,0.5,1),IF(MONTH(K4)=MONTH($B4),IF(DAY($B4)&gt;15,1,0.5),1))),"")</f>
        <v/>
      </c>
      <c r="M4" s="8" t="str">
        <f t="shared" si="13"/>
        <v/>
      </c>
      <c r="N4" s="9" t="str">
        <f t="shared" ref="N4" si="26">IFERROR(IF(AND(MONTH($B4)=MONTH($A4),DAY($B4)=15,M4&lt;&gt;""),0.5,IF(MONTH(M4)=MONTH($A4),IF(DAY($A4)&gt;=15,0.5,1),IF(MONTH(M4)=MONTH($B4),IF(DAY($B4)&gt;15,1,0.5),1))),"")</f>
        <v/>
      </c>
      <c r="O4" s="8" t="str">
        <f t="shared" si="13"/>
        <v/>
      </c>
      <c r="P4" s="9" t="str">
        <f t="shared" ref="P4" si="27">IFERROR(IF(AND(MONTH($B4)=MONTH($A4),DAY($B4)=15,O4&lt;&gt;""),0.5,IF(MONTH(O4)=MONTH($A4),IF(DAY($A4)&gt;=15,0.5,1),IF(MONTH(O4)=MONTH($B4),IF(DAY($B4)&gt;15,1,0.5),1))),"")</f>
        <v/>
      </c>
      <c r="Q4" s="8" t="str">
        <f t="shared" si="13"/>
        <v/>
      </c>
      <c r="R4" s="9" t="str">
        <f t="shared" ref="R4" si="28">IFERROR(IF(AND(MONTH($B4)=MONTH($A4),DAY($B4)=15,Q4&lt;&gt;""),0.5,IF(MONTH(Q4)=MONTH($A4),IF(DAY($A4)&gt;=15,0.5,1),IF(MONTH(Q4)=MONTH($B4),IF(DAY($B4)&gt;15,1,0.5),1))),"")</f>
        <v/>
      </c>
      <c r="S4" s="8" t="str">
        <f t="shared" si="13"/>
        <v/>
      </c>
      <c r="T4" s="9" t="str">
        <f t="shared" ref="T4" si="29">IFERROR(IF(AND(MONTH($B4)=MONTH($A4),DAY($B4)=15,S4&lt;&gt;""),0.5,IF(MONTH(S4)=MONTH($A4),IF(DAY($A4)&gt;=15,0.5,1),IF(MONTH(S4)=MONTH($B4),IF(DAY($B4)&gt;15,1,0.5),1))),"")</f>
        <v/>
      </c>
      <c r="U4" s="8" t="str">
        <f t="shared" si="13"/>
        <v/>
      </c>
      <c r="V4" s="9" t="str">
        <f t="shared" ref="V4" si="30">IFERROR(IF(AND(MONTH($B4)=MONTH($A4),DAY($B4)=15,U4&lt;&gt;""),0.5,IF(MONTH(U4)=MONTH($A4),IF(DAY($A4)&gt;=15,0.5,1),IF(MONTH(U4)=MONTH($B4),IF(DAY($B4)&gt;15,1,0.5),1))),"")</f>
        <v/>
      </c>
      <c r="W4" s="8" t="str">
        <f t="shared" si="13"/>
        <v/>
      </c>
      <c r="X4" s="9" t="str">
        <f t="shared" ref="X4" si="31">IFERROR(IF(AND(MONTH($B4)=MONTH($A4),DAY($B4)=15,W4&lt;&gt;""),0.5,IF(MONTH(W4)=MONTH($A4),IF(DAY($A4)&gt;=15,0.5,1),IF(MONTH(W4)=MONTH($B4),IF(DAY($B4)&gt;15,1,0.5),1))),"")</f>
        <v/>
      </c>
      <c r="Y4" s="8" t="str">
        <f t="shared" si="13"/>
        <v/>
      </c>
      <c r="Z4" s="9" t="str">
        <f t="shared" ref="Z4" si="32">IFERROR(IF(AND(MONTH($B4)=MONTH($A4),DAY($B4)=15,Y4&lt;&gt;""),0.5,IF(MONTH(Y4)=MONTH($A4),IF(DAY($A4)&gt;=15,0.5,1),IF(MONTH(Y4)=MONTH($B4),IF(DAY($B4)&gt;15,1,0.5),1))),"")</f>
        <v/>
      </c>
      <c r="AA4" s="8" t="str">
        <f t="shared" si="13"/>
        <v/>
      </c>
      <c r="AB4" s="9" t="str">
        <f t="shared" ref="AB4" si="33">IFERROR(IF(AND(MONTH($B4)=MONTH($A4),DAY($B4)=15,AA4&lt;&gt;""),0.5,IF(MONTH(AA4)=MONTH($A4),IF(DAY($A4)&gt;=15,0.5,1),IF(MONTH(AA4)=MONTH($B4),IF(DAY($B4)&gt;15,1,0.5),1))),"")</f>
        <v/>
      </c>
    </row>
    <row r="5" spans="1:33" x14ac:dyDescent="0.2">
      <c r="A5" s="5">
        <v>45153</v>
      </c>
      <c r="B5" s="5">
        <v>45245</v>
      </c>
      <c r="C5" s="6">
        <f t="shared" si="11"/>
        <v>3</v>
      </c>
      <c r="D5" s="6"/>
      <c r="E5" s="8">
        <f t="shared" si="12"/>
        <v>45153</v>
      </c>
      <c r="F5" s="9">
        <f t="shared" si="0"/>
        <v>0.5</v>
      </c>
      <c r="G5" s="8">
        <f t="shared" si="13"/>
        <v>45184</v>
      </c>
      <c r="H5" s="9">
        <f t="shared" si="0"/>
        <v>1</v>
      </c>
      <c r="I5" s="8">
        <f t="shared" si="13"/>
        <v>45214</v>
      </c>
      <c r="J5" s="9">
        <f t="shared" ref="J5" si="34">IFERROR(IF(AND(MONTH($B5)=MONTH($A5),DAY($B5)=15,I5&lt;&gt;""),0.5,IF(MONTH(I5)=MONTH($A5),IF(DAY($A5)&gt;=15,0.5,1),IF(MONTH(I5)=MONTH($B5),IF(DAY($B5)&gt;15,1,0.5),1))),"")</f>
        <v>1</v>
      </c>
      <c r="K5" s="8">
        <f t="shared" si="13"/>
        <v>45245</v>
      </c>
      <c r="L5" s="9">
        <f t="shared" ref="L5" si="35">IFERROR(IF(AND(MONTH($B5)=MONTH($A5),DAY($B5)=15,K5&lt;&gt;""),0.5,IF(MONTH(K5)=MONTH($A5),IF(DAY($A5)&gt;=15,0.5,1),IF(MONTH(K5)=MONTH($B5),IF(DAY($B5)&gt;15,1,0.5),1))),"")</f>
        <v>0.5</v>
      </c>
      <c r="M5" s="8" t="str">
        <f t="shared" si="13"/>
        <v/>
      </c>
      <c r="N5" s="9" t="str">
        <f t="shared" ref="N5" si="36">IFERROR(IF(AND(MONTH($B5)=MONTH($A5),DAY($B5)=15,M5&lt;&gt;""),0.5,IF(MONTH(M5)=MONTH($A5),IF(DAY($A5)&gt;=15,0.5,1),IF(MONTH(M5)=MONTH($B5),IF(DAY($B5)&gt;15,1,0.5),1))),"")</f>
        <v/>
      </c>
      <c r="O5" s="8" t="str">
        <f t="shared" si="13"/>
        <v/>
      </c>
      <c r="P5" s="9" t="str">
        <f t="shared" ref="P5" si="37">IFERROR(IF(AND(MONTH($B5)=MONTH($A5),DAY($B5)=15,O5&lt;&gt;""),0.5,IF(MONTH(O5)=MONTH($A5),IF(DAY($A5)&gt;=15,0.5,1),IF(MONTH(O5)=MONTH($B5),IF(DAY($B5)&gt;15,1,0.5),1))),"")</f>
        <v/>
      </c>
      <c r="Q5" s="8" t="str">
        <f t="shared" si="13"/>
        <v/>
      </c>
      <c r="R5" s="9" t="str">
        <f t="shared" ref="R5" si="38">IFERROR(IF(AND(MONTH($B5)=MONTH($A5),DAY($B5)=15,Q5&lt;&gt;""),0.5,IF(MONTH(Q5)=MONTH($A5),IF(DAY($A5)&gt;=15,0.5,1),IF(MONTH(Q5)=MONTH($B5),IF(DAY($B5)&gt;15,1,0.5),1))),"")</f>
        <v/>
      </c>
      <c r="S5" s="8" t="str">
        <f t="shared" si="13"/>
        <v/>
      </c>
      <c r="T5" s="9" t="str">
        <f t="shared" ref="T5" si="39">IFERROR(IF(AND(MONTH($B5)=MONTH($A5),DAY($B5)=15,S5&lt;&gt;""),0.5,IF(MONTH(S5)=MONTH($A5),IF(DAY($A5)&gt;=15,0.5,1),IF(MONTH(S5)=MONTH($B5),IF(DAY($B5)&gt;15,1,0.5),1))),"")</f>
        <v/>
      </c>
      <c r="U5" s="8" t="str">
        <f t="shared" si="13"/>
        <v/>
      </c>
      <c r="V5" s="9" t="str">
        <f t="shared" ref="V5" si="40">IFERROR(IF(AND(MONTH($B5)=MONTH($A5),DAY($B5)=15,U5&lt;&gt;""),0.5,IF(MONTH(U5)=MONTH($A5),IF(DAY($A5)&gt;=15,0.5,1),IF(MONTH(U5)=MONTH($B5),IF(DAY($B5)&gt;15,1,0.5),1))),"")</f>
        <v/>
      </c>
      <c r="W5" s="8" t="str">
        <f t="shared" si="13"/>
        <v/>
      </c>
      <c r="X5" s="9" t="str">
        <f t="shared" ref="X5" si="41">IFERROR(IF(AND(MONTH($B5)=MONTH($A5),DAY($B5)=15,W5&lt;&gt;""),0.5,IF(MONTH(W5)=MONTH($A5),IF(DAY($A5)&gt;=15,0.5,1),IF(MONTH(W5)=MONTH($B5),IF(DAY($B5)&gt;15,1,0.5),1))),"")</f>
        <v/>
      </c>
      <c r="Y5" s="8" t="str">
        <f t="shared" si="13"/>
        <v/>
      </c>
      <c r="Z5" s="9" t="str">
        <f t="shared" ref="Z5" si="42">IFERROR(IF(AND(MONTH($B5)=MONTH($A5),DAY($B5)=15,Y5&lt;&gt;""),0.5,IF(MONTH(Y5)=MONTH($A5),IF(DAY($A5)&gt;=15,0.5,1),IF(MONTH(Y5)=MONTH($B5),IF(DAY($B5)&gt;15,1,0.5),1))),"")</f>
        <v/>
      </c>
      <c r="AA5" s="8" t="str">
        <f t="shared" si="13"/>
        <v/>
      </c>
      <c r="AB5" s="9" t="str">
        <f t="shared" ref="AB5" si="43">IFERROR(IF(AND(MONTH($B5)=MONTH($A5),DAY($B5)=15,AA5&lt;&gt;""),0.5,IF(MONTH(AA5)=MONTH($A5),IF(DAY($A5)&gt;=15,0.5,1),IF(MONTH(AA5)=MONTH($B5),IF(DAY($B5)&gt;15,1,0.5),1))),"")</f>
        <v/>
      </c>
    </row>
    <row r="6" spans="1:33" x14ac:dyDescent="0.2">
      <c r="A6" s="5">
        <v>44927</v>
      </c>
      <c r="B6" s="5">
        <v>45138</v>
      </c>
      <c r="C6" s="6">
        <f t="shared" si="11"/>
        <v>7</v>
      </c>
      <c r="D6" s="6"/>
      <c r="E6" s="8">
        <f t="shared" si="12"/>
        <v>44957</v>
      </c>
      <c r="F6" s="9">
        <f t="shared" si="0"/>
        <v>1</v>
      </c>
      <c r="G6" s="8">
        <f t="shared" si="13"/>
        <v>44985</v>
      </c>
      <c r="H6" s="9">
        <f t="shared" si="0"/>
        <v>1</v>
      </c>
      <c r="I6" s="8">
        <f t="shared" si="13"/>
        <v>45016</v>
      </c>
      <c r="J6" s="9">
        <f t="shared" ref="J6" si="44">IFERROR(IF(AND(MONTH($B6)=MONTH($A6),DAY($B6)=15,I6&lt;&gt;""),0.5,IF(MONTH(I6)=MONTH($A6),IF(DAY($A6)&gt;=15,0.5,1),IF(MONTH(I6)=MONTH($B6),IF(DAY($B6)&gt;15,1,0.5),1))),"")</f>
        <v>1</v>
      </c>
      <c r="K6" s="8">
        <f t="shared" si="13"/>
        <v>45046</v>
      </c>
      <c r="L6" s="9">
        <f t="shared" ref="L6" si="45">IFERROR(IF(AND(MONTH($B6)=MONTH($A6),DAY($B6)=15,K6&lt;&gt;""),0.5,IF(MONTH(K6)=MONTH($A6),IF(DAY($A6)&gt;=15,0.5,1),IF(MONTH(K6)=MONTH($B6),IF(DAY($B6)&gt;15,1,0.5),1))),"")</f>
        <v>1</v>
      </c>
      <c r="M6" s="8">
        <f t="shared" si="13"/>
        <v>45077</v>
      </c>
      <c r="N6" s="9">
        <f t="shared" ref="N6" si="46">IFERROR(IF(AND(MONTH($B6)=MONTH($A6),DAY($B6)=15,M6&lt;&gt;""),0.5,IF(MONTH(M6)=MONTH($A6),IF(DAY($A6)&gt;=15,0.5,1),IF(MONTH(M6)=MONTH($B6),IF(DAY($B6)&gt;15,1,0.5),1))),"")</f>
        <v>1</v>
      </c>
      <c r="O6" s="8">
        <f t="shared" si="13"/>
        <v>45107</v>
      </c>
      <c r="P6" s="9">
        <f t="shared" ref="P6" si="47">IFERROR(IF(AND(MONTH($B6)=MONTH($A6),DAY($B6)=15,O6&lt;&gt;""),0.5,IF(MONTH(O6)=MONTH($A6),IF(DAY($A6)&gt;=15,0.5,1),IF(MONTH(O6)=MONTH($B6),IF(DAY($B6)&gt;15,1,0.5),1))),"")</f>
        <v>1</v>
      </c>
      <c r="Q6" s="8">
        <f t="shared" si="13"/>
        <v>45138</v>
      </c>
      <c r="R6" s="9">
        <f t="shared" ref="R6" si="48">IFERROR(IF(AND(MONTH($B6)=MONTH($A6),DAY($B6)=15,Q6&lt;&gt;""),0.5,IF(MONTH(Q6)=MONTH($A6),IF(DAY($A6)&gt;=15,0.5,1),IF(MONTH(Q6)=MONTH($B6),IF(DAY($B6)&gt;15,1,0.5),1))),"")</f>
        <v>1</v>
      </c>
      <c r="S6" s="8" t="str">
        <f t="shared" si="13"/>
        <v/>
      </c>
      <c r="T6" s="9" t="str">
        <f t="shared" ref="T6" si="49">IFERROR(IF(AND(MONTH($B6)=MONTH($A6),DAY($B6)=15,S6&lt;&gt;""),0.5,IF(MONTH(S6)=MONTH($A6),IF(DAY($A6)&gt;=15,0.5,1),IF(MONTH(S6)=MONTH($B6),IF(DAY($B6)&gt;15,1,0.5),1))),"")</f>
        <v/>
      </c>
      <c r="U6" s="8" t="str">
        <f t="shared" si="13"/>
        <v/>
      </c>
      <c r="V6" s="9" t="str">
        <f t="shared" ref="V6" si="50">IFERROR(IF(AND(MONTH($B6)=MONTH($A6),DAY($B6)=15,U6&lt;&gt;""),0.5,IF(MONTH(U6)=MONTH($A6),IF(DAY($A6)&gt;=15,0.5,1),IF(MONTH(U6)=MONTH($B6),IF(DAY($B6)&gt;15,1,0.5),1))),"")</f>
        <v/>
      </c>
      <c r="W6" s="8" t="str">
        <f t="shared" si="13"/>
        <v/>
      </c>
      <c r="X6" s="9" t="str">
        <f t="shared" ref="X6" si="51">IFERROR(IF(AND(MONTH($B6)=MONTH($A6),DAY($B6)=15,W6&lt;&gt;""),0.5,IF(MONTH(W6)=MONTH($A6),IF(DAY($A6)&gt;=15,0.5,1),IF(MONTH(W6)=MONTH($B6),IF(DAY($B6)&gt;15,1,0.5),1))),"")</f>
        <v/>
      </c>
      <c r="Y6" s="8" t="str">
        <f t="shared" si="13"/>
        <v/>
      </c>
      <c r="Z6" s="9" t="str">
        <f t="shared" ref="Z6" si="52">IFERROR(IF(AND(MONTH($B6)=MONTH($A6),DAY($B6)=15,Y6&lt;&gt;""),0.5,IF(MONTH(Y6)=MONTH($A6),IF(DAY($A6)&gt;=15,0.5,1),IF(MONTH(Y6)=MONTH($B6),IF(DAY($B6)&gt;15,1,0.5),1))),"")</f>
        <v/>
      </c>
      <c r="AA6" s="8" t="str">
        <f t="shared" si="13"/>
        <v/>
      </c>
      <c r="AB6" s="9" t="str">
        <f t="shared" ref="AB6" si="53">IFERROR(IF(AND(MONTH($B6)=MONTH($A6),DAY($B6)=15,AA6&lt;&gt;""),0.5,IF(MONTH(AA6)=MONTH($A6),IF(DAY($A6)&gt;=15,0.5,1),IF(MONTH(AA6)=MONTH($B6),IF(DAY($B6)&gt;15,1,0.5),1))),"")</f>
        <v/>
      </c>
    </row>
    <row r="7" spans="1:33" x14ac:dyDescent="0.2">
      <c r="A7" s="5">
        <v>44927</v>
      </c>
      <c r="B7" s="5">
        <v>44985</v>
      </c>
      <c r="C7" s="6">
        <f t="shared" si="11"/>
        <v>2</v>
      </c>
      <c r="D7" s="6"/>
      <c r="E7" s="8">
        <f t="shared" si="12"/>
        <v>44957</v>
      </c>
      <c r="F7" s="9">
        <f t="shared" si="0"/>
        <v>1</v>
      </c>
      <c r="G7" s="8">
        <f t="shared" si="13"/>
        <v>44985</v>
      </c>
      <c r="H7" s="9">
        <f t="shared" si="0"/>
        <v>1</v>
      </c>
      <c r="I7" s="8" t="str">
        <f t="shared" si="13"/>
        <v/>
      </c>
      <c r="J7" s="9" t="str">
        <f t="shared" ref="J7" si="54">IFERROR(IF(AND(MONTH($B7)=MONTH($A7),DAY($B7)=15,I7&lt;&gt;""),0.5,IF(MONTH(I7)=MONTH($A7),IF(DAY($A7)&gt;=15,0.5,1),IF(MONTH(I7)=MONTH($B7),IF(DAY($B7)&gt;15,1,0.5),1))),"")</f>
        <v/>
      </c>
      <c r="K7" s="8" t="str">
        <f t="shared" si="13"/>
        <v/>
      </c>
      <c r="L7" s="9" t="str">
        <f t="shared" ref="L7" si="55">IFERROR(IF(AND(MONTH($B7)=MONTH($A7),DAY($B7)=15,K7&lt;&gt;""),0.5,IF(MONTH(K7)=MONTH($A7),IF(DAY($A7)&gt;=15,0.5,1),IF(MONTH(K7)=MONTH($B7),IF(DAY($B7)&gt;15,1,0.5),1))),"")</f>
        <v/>
      </c>
      <c r="M7" s="8" t="str">
        <f t="shared" si="13"/>
        <v/>
      </c>
      <c r="N7" s="9" t="str">
        <f t="shared" ref="N7" si="56">IFERROR(IF(AND(MONTH($B7)=MONTH($A7),DAY($B7)=15,M7&lt;&gt;""),0.5,IF(MONTH(M7)=MONTH($A7),IF(DAY($A7)&gt;=15,0.5,1),IF(MONTH(M7)=MONTH($B7),IF(DAY($B7)&gt;15,1,0.5),1))),"")</f>
        <v/>
      </c>
      <c r="O7" s="8" t="str">
        <f t="shared" si="13"/>
        <v/>
      </c>
      <c r="P7" s="9" t="str">
        <f t="shared" ref="P7" si="57">IFERROR(IF(AND(MONTH($B7)=MONTH($A7),DAY($B7)=15,O7&lt;&gt;""),0.5,IF(MONTH(O7)=MONTH($A7),IF(DAY($A7)&gt;=15,0.5,1),IF(MONTH(O7)=MONTH($B7),IF(DAY($B7)&gt;15,1,0.5),1))),"")</f>
        <v/>
      </c>
      <c r="Q7" s="8" t="str">
        <f t="shared" si="13"/>
        <v/>
      </c>
      <c r="R7" s="9" t="str">
        <f t="shared" ref="R7" si="58">IFERROR(IF(AND(MONTH($B7)=MONTH($A7),DAY($B7)=15,Q7&lt;&gt;""),0.5,IF(MONTH(Q7)=MONTH($A7),IF(DAY($A7)&gt;=15,0.5,1),IF(MONTH(Q7)=MONTH($B7),IF(DAY($B7)&gt;15,1,0.5),1))),"")</f>
        <v/>
      </c>
      <c r="S7" s="8" t="str">
        <f t="shared" si="13"/>
        <v/>
      </c>
      <c r="T7" s="9" t="str">
        <f t="shared" ref="T7" si="59">IFERROR(IF(AND(MONTH($B7)=MONTH($A7),DAY($B7)=15,S7&lt;&gt;""),0.5,IF(MONTH(S7)=MONTH($A7),IF(DAY($A7)&gt;=15,0.5,1),IF(MONTH(S7)=MONTH($B7),IF(DAY($B7)&gt;15,1,0.5),1))),"")</f>
        <v/>
      </c>
      <c r="U7" s="8" t="str">
        <f t="shared" si="13"/>
        <v/>
      </c>
      <c r="V7" s="9" t="str">
        <f t="shared" ref="V7" si="60">IFERROR(IF(AND(MONTH($B7)=MONTH($A7),DAY($B7)=15,U7&lt;&gt;""),0.5,IF(MONTH(U7)=MONTH($A7),IF(DAY($A7)&gt;=15,0.5,1),IF(MONTH(U7)=MONTH($B7),IF(DAY($B7)&gt;15,1,0.5),1))),"")</f>
        <v/>
      </c>
      <c r="W7" s="8" t="str">
        <f t="shared" si="13"/>
        <v/>
      </c>
      <c r="X7" s="9" t="str">
        <f t="shared" ref="X7" si="61">IFERROR(IF(AND(MONTH($B7)=MONTH($A7),DAY($B7)=15,W7&lt;&gt;""),0.5,IF(MONTH(W7)=MONTH($A7),IF(DAY($A7)&gt;=15,0.5,1),IF(MONTH(W7)=MONTH($B7),IF(DAY($B7)&gt;15,1,0.5),1))),"")</f>
        <v/>
      </c>
      <c r="Y7" s="8" t="str">
        <f t="shared" si="13"/>
        <v/>
      </c>
      <c r="Z7" s="9" t="str">
        <f t="shared" ref="Z7" si="62">IFERROR(IF(AND(MONTH($B7)=MONTH($A7),DAY($B7)=15,Y7&lt;&gt;""),0.5,IF(MONTH(Y7)=MONTH($A7),IF(DAY($A7)&gt;=15,0.5,1),IF(MONTH(Y7)=MONTH($B7),IF(DAY($B7)&gt;15,1,0.5),1))),"")</f>
        <v/>
      </c>
      <c r="AA7" s="8" t="str">
        <f t="shared" si="13"/>
        <v/>
      </c>
      <c r="AB7" s="9" t="str">
        <f t="shared" ref="AB7" si="63">IFERROR(IF(AND(MONTH($B7)=MONTH($A7),DAY($B7)=15,AA7&lt;&gt;""),0.5,IF(MONTH(AA7)=MONTH($A7),IF(DAY($A7)&gt;=15,0.5,1),IF(MONTH(AA7)=MONTH($B7),IF(DAY($B7)&gt;15,1,0.5),1))),"")</f>
        <v/>
      </c>
    </row>
    <row r="8" spans="1:33" x14ac:dyDescent="0.2">
      <c r="A8" s="5">
        <v>45017</v>
      </c>
      <c r="B8" s="5">
        <v>45291</v>
      </c>
      <c r="C8" s="6">
        <f t="shared" si="11"/>
        <v>9</v>
      </c>
      <c r="D8" s="6"/>
      <c r="E8" s="8">
        <f t="shared" si="12"/>
        <v>45046</v>
      </c>
      <c r="F8" s="9">
        <f t="shared" si="0"/>
        <v>1</v>
      </c>
      <c r="G8" s="8">
        <f t="shared" si="13"/>
        <v>45077</v>
      </c>
      <c r="H8" s="9">
        <f t="shared" si="0"/>
        <v>1</v>
      </c>
      <c r="I8" s="8">
        <f t="shared" si="13"/>
        <v>45107</v>
      </c>
      <c r="J8" s="9">
        <f t="shared" ref="J8" si="64">IFERROR(IF(AND(MONTH($B8)=MONTH($A8),DAY($B8)=15,I8&lt;&gt;""),0.5,IF(MONTH(I8)=MONTH($A8),IF(DAY($A8)&gt;=15,0.5,1),IF(MONTH(I8)=MONTH($B8),IF(DAY($B8)&gt;15,1,0.5),1))),"")</f>
        <v>1</v>
      </c>
      <c r="K8" s="8">
        <f t="shared" si="13"/>
        <v>45138</v>
      </c>
      <c r="L8" s="9">
        <f t="shared" ref="L8" si="65">IFERROR(IF(AND(MONTH($B8)=MONTH($A8),DAY($B8)=15,K8&lt;&gt;""),0.5,IF(MONTH(K8)=MONTH($A8),IF(DAY($A8)&gt;=15,0.5,1),IF(MONTH(K8)=MONTH($B8),IF(DAY($B8)&gt;15,1,0.5),1))),"")</f>
        <v>1</v>
      </c>
      <c r="M8" s="8">
        <f t="shared" si="13"/>
        <v>45169</v>
      </c>
      <c r="N8" s="9">
        <f t="shared" ref="N8" si="66">IFERROR(IF(AND(MONTH($B8)=MONTH($A8),DAY($B8)=15,M8&lt;&gt;""),0.5,IF(MONTH(M8)=MONTH($A8),IF(DAY($A8)&gt;=15,0.5,1),IF(MONTH(M8)=MONTH($B8),IF(DAY($B8)&gt;15,1,0.5),1))),"")</f>
        <v>1</v>
      </c>
      <c r="O8" s="8">
        <f t="shared" si="13"/>
        <v>45199</v>
      </c>
      <c r="P8" s="9">
        <f t="shared" ref="P8" si="67">IFERROR(IF(AND(MONTH($B8)=MONTH($A8),DAY($B8)=15,O8&lt;&gt;""),0.5,IF(MONTH(O8)=MONTH($A8),IF(DAY($A8)&gt;=15,0.5,1),IF(MONTH(O8)=MONTH($B8),IF(DAY($B8)&gt;15,1,0.5),1))),"")</f>
        <v>1</v>
      </c>
      <c r="Q8" s="8">
        <f t="shared" si="13"/>
        <v>45230</v>
      </c>
      <c r="R8" s="9">
        <f t="shared" ref="R8" si="68">IFERROR(IF(AND(MONTH($B8)=MONTH($A8),DAY($B8)=15,Q8&lt;&gt;""),0.5,IF(MONTH(Q8)=MONTH($A8),IF(DAY($A8)&gt;=15,0.5,1),IF(MONTH(Q8)=MONTH($B8),IF(DAY($B8)&gt;15,1,0.5),1))),"")</f>
        <v>1</v>
      </c>
      <c r="S8" s="8">
        <f t="shared" si="13"/>
        <v>45260</v>
      </c>
      <c r="T8" s="9">
        <f t="shared" ref="T8" si="69">IFERROR(IF(AND(MONTH($B8)=MONTH($A8),DAY($B8)=15,S8&lt;&gt;""),0.5,IF(MONTH(S8)=MONTH($A8),IF(DAY($A8)&gt;=15,0.5,1),IF(MONTH(S8)=MONTH($B8),IF(DAY($B8)&gt;15,1,0.5),1))),"")</f>
        <v>1</v>
      </c>
      <c r="U8" s="8">
        <f t="shared" si="13"/>
        <v>45291</v>
      </c>
      <c r="V8" s="9">
        <f t="shared" ref="V8" si="70">IFERROR(IF(AND(MONTH($B8)=MONTH($A8),DAY($B8)=15,U8&lt;&gt;""),0.5,IF(MONTH(U8)=MONTH($A8),IF(DAY($A8)&gt;=15,0.5,1),IF(MONTH(U8)=MONTH($B8),IF(DAY($B8)&gt;15,1,0.5),1))),"")</f>
        <v>1</v>
      </c>
      <c r="W8" s="8" t="str">
        <f t="shared" si="13"/>
        <v/>
      </c>
      <c r="X8" s="9" t="str">
        <f t="shared" ref="X8" si="71">IFERROR(IF(AND(MONTH($B8)=MONTH($A8),DAY($B8)=15,W8&lt;&gt;""),0.5,IF(MONTH(W8)=MONTH($A8),IF(DAY($A8)&gt;=15,0.5,1),IF(MONTH(W8)=MONTH($B8),IF(DAY($B8)&gt;15,1,0.5),1))),"")</f>
        <v/>
      </c>
      <c r="Y8" s="8" t="str">
        <f t="shared" si="13"/>
        <v/>
      </c>
      <c r="Z8" s="9" t="str">
        <f t="shared" ref="Z8" si="72">IFERROR(IF(AND(MONTH($B8)=MONTH($A8),DAY($B8)=15,Y8&lt;&gt;""),0.5,IF(MONTH(Y8)=MONTH($A8),IF(DAY($A8)&gt;=15,0.5,1),IF(MONTH(Y8)=MONTH($B8),IF(DAY($B8)&gt;15,1,0.5),1))),"")</f>
        <v/>
      </c>
      <c r="AA8" s="8" t="str">
        <f t="shared" si="13"/>
        <v/>
      </c>
      <c r="AB8" s="9" t="str">
        <f t="shared" ref="AB8" si="73">IFERROR(IF(AND(MONTH($B8)=MONTH($A8),DAY($B8)=15,AA8&lt;&gt;""),0.5,IF(MONTH(AA8)=MONTH($A8),IF(DAY($A8)&gt;=15,0.5,1),IF(MONTH(AA8)=MONTH($B8),IF(DAY($B8)&gt;15,1,0.5),1))),"")</f>
        <v/>
      </c>
    </row>
    <row r="9" spans="1:33" x14ac:dyDescent="0.2">
      <c r="A9" s="5">
        <v>44927</v>
      </c>
      <c r="B9" s="5">
        <v>45016</v>
      </c>
      <c r="C9" s="6">
        <f t="shared" si="11"/>
        <v>3</v>
      </c>
      <c r="D9" s="6"/>
      <c r="E9" s="8">
        <f t="shared" si="12"/>
        <v>44957</v>
      </c>
      <c r="F9" s="9">
        <f t="shared" si="0"/>
        <v>1</v>
      </c>
      <c r="G9" s="8">
        <f t="shared" si="13"/>
        <v>44985</v>
      </c>
      <c r="H9" s="9">
        <f t="shared" si="0"/>
        <v>1</v>
      </c>
      <c r="I9" s="8">
        <f t="shared" si="13"/>
        <v>45016</v>
      </c>
      <c r="J9" s="9">
        <f t="shared" ref="J9" si="74">IFERROR(IF(AND(MONTH($B9)=MONTH($A9),DAY($B9)=15,I9&lt;&gt;""),0.5,IF(MONTH(I9)=MONTH($A9),IF(DAY($A9)&gt;=15,0.5,1),IF(MONTH(I9)=MONTH($B9),IF(DAY($B9)&gt;15,1,0.5),1))),"")</f>
        <v>1</v>
      </c>
      <c r="K9" s="8" t="str">
        <f t="shared" si="13"/>
        <v/>
      </c>
      <c r="L9" s="9" t="str">
        <f t="shared" ref="L9" si="75">IFERROR(IF(AND(MONTH($B9)=MONTH($A9),DAY($B9)=15,K9&lt;&gt;""),0.5,IF(MONTH(K9)=MONTH($A9),IF(DAY($A9)&gt;=15,0.5,1),IF(MONTH(K9)=MONTH($B9),IF(DAY($B9)&gt;15,1,0.5),1))),"")</f>
        <v/>
      </c>
      <c r="M9" s="8" t="str">
        <f t="shared" si="13"/>
        <v/>
      </c>
      <c r="N9" s="9" t="str">
        <f t="shared" ref="N9" si="76">IFERROR(IF(AND(MONTH($B9)=MONTH($A9),DAY($B9)=15,M9&lt;&gt;""),0.5,IF(MONTH(M9)=MONTH($A9),IF(DAY($A9)&gt;=15,0.5,1),IF(MONTH(M9)=MONTH($B9),IF(DAY($B9)&gt;15,1,0.5),1))),"")</f>
        <v/>
      </c>
      <c r="O9" s="8" t="str">
        <f t="shared" si="13"/>
        <v/>
      </c>
      <c r="P9" s="9" t="str">
        <f t="shared" ref="P9" si="77">IFERROR(IF(AND(MONTH($B9)=MONTH($A9),DAY($B9)=15,O9&lt;&gt;""),0.5,IF(MONTH(O9)=MONTH($A9),IF(DAY($A9)&gt;=15,0.5,1),IF(MONTH(O9)=MONTH($B9),IF(DAY($B9)&gt;15,1,0.5),1))),"")</f>
        <v/>
      </c>
      <c r="Q9" s="8" t="str">
        <f t="shared" si="13"/>
        <v/>
      </c>
      <c r="R9" s="9" t="str">
        <f t="shared" ref="R9" si="78">IFERROR(IF(AND(MONTH($B9)=MONTH($A9),DAY($B9)=15,Q9&lt;&gt;""),0.5,IF(MONTH(Q9)=MONTH($A9),IF(DAY($A9)&gt;=15,0.5,1),IF(MONTH(Q9)=MONTH($B9),IF(DAY($B9)&gt;15,1,0.5),1))),"")</f>
        <v/>
      </c>
      <c r="S9" s="8" t="str">
        <f t="shared" si="13"/>
        <v/>
      </c>
      <c r="T9" s="9" t="str">
        <f t="shared" ref="T9" si="79">IFERROR(IF(AND(MONTH($B9)=MONTH($A9),DAY($B9)=15,S9&lt;&gt;""),0.5,IF(MONTH(S9)=MONTH($A9),IF(DAY($A9)&gt;=15,0.5,1),IF(MONTH(S9)=MONTH($B9),IF(DAY($B9)&gt;15,1,0.5),1))),"")</f>
        <v/>
      </c>
      <c r="U9" s="8" t="str">
        <f t="shared" si="13"/>
        <v/>
      </c>
      <c r="V9" s="9" t="str">
        <f t="shared" ref="V9" si="80">IFERROR(IF(AND(MONTH($B9)=MONTH($A9),DAY($B9)=15,U9&lt;&gt;""),0.5,IF(MONTH(U9)=MONTH($A9),IF(DAY($A9)&gt;=15,0.5,1),IF(MONTH(U9)=MONTH($B9),IF(DAY($B9)&gt;15,1,0.5),1))),"")</f>
        <v/>
      </c>
      <c r="W9" s="8" t="str">
        <f t="shared" si="13"/>
        <v/>
      </c>
      <c r="X9" s="9" t="str">
        <f t="shared" ref="X9" si="81">IFERROR(IF(AND(MONTH($B9)=MONTH($A9),DAY($B9)=15,W9&lt;&gt;""),0.5,IF(MONTH(W9)=MONTH($A9),IF(DAY($A9)&gt;=15,0.5,1),IF(MONTH(W9)=MONTH($B9),IF(DAY($B9)&gt;15,1,0.5),1))),"")</f>
        <v/>
      </c>
      <c r="Y9" s="8" t="str">
        <f t="shared" si="13"/>
        <v/>
      </c>
      <c r="Z9" s="9" t="str">
        <f t="shared" ref="Z9" si="82">IFERROR(IF(AND(MONTH($B9)=MONTH($A9),DAY($B9)=15,Y9&lt;&gt;""),0.5,IF(MONTH(Y9)=MONTH($A9),IF(DAY($A9)&gt;=15,0.5,1),IF(MONTH(Y9)=MONTH($B9),IF(DAY($B9)&gt;15,1,0.5),1))),"")</f>
        <v/>
      </c>
      <c r="AA9" s="8" t="str">
        <f t="shared" si="13"/>
        <v/>
      </c>
      <c r="AB9" s="9" t="str">
        <f t="shared" ref="AB9" si="83">IFERROR(IF(AND(MONTH($B9)=MONTH($A9),DAY($B9)=15,AA9&lt;&gt;""),0.5,IF(MONTH(AA9)=MONTH($A9),IF(DAY($A9)&gt;=15,0.5,1),IF(MONTH(AA9)=MONTH($B9),IF(DAY($B9)&gt;15,1,0.5),1))),"")</f>
        <v/>
      </c>
    </row>
    <row r="10" spans="1:33" x14ac:dyDescent="0.2">
      <c r="A10" s="5">
        <v>44941</v>
      </c>
      <c r="B10" s="5">
        <v>44957</v>
      </c>
      <c r="C10" s="6">
        <f t="shared" si="11"/>
        <v>0.5</v>
      </c>
      <c r="D10" s="6"/>
      <c r="E10" s="8">
        <f t="shared" si="12"/>
        <v>44957</v>
      </c>
      <c r="F10" s="9">
        <f t="shared" si="0"/>
        <v>0.5</v>
      </c>
      <c r="G10" s="8" t="str">
        <f t="shared" si="13"/>
        <v/>
      </c>
      <c r="H10" s="9" t="str">
        <f t="shared" si="0"/>
        <v/>
      </c>
      <c r="I10" s="8" t="str">
        <f t="shared" si="13"/>
        <v/>
      </c>
      <c r="J10" s="9" t="str">
        <f t="shared" ref="J10" si="84">IFERROR(IF(AND(MONTH($B10)=MONTH($A10),DAY($B10)=15,I10&lt;&gt;""),0.5,IF(MONTH(I10)=MONTH($A10),IF(DAY($A10)&gt;=15,0.5,1),IF(MONTH(I10)=MONTH($B10),IF(DAY($B10)&gt;15,1,0.5),1))),"")</f>
        <v/>
      </c>
      <c r="K10" s="8" t="str">
        <f t="shared" si="13"/>
        <v/>
      </c>
      <c r="L10" s="9" t="str">
        <f t="shared" ref="L10" si="85">IFERROR(IF(AND(MONTH($B10)=MONTH($A10),DAY($B10)=15,K10&lt;&gt;""),0.5,IF(MONTH(K10)=MONTH($A10),IF(DAY($A10)&gt;=15,0.5,1),IF(MONTH(K10)=MONTH($B10),IF(DAY($B10)&gt;15,1,0.5),1))),"")</f>
        <v/>
      </c>
      <c r="M10" s="8" t="str">
        <f t="shared" si="13"/>
        <v/>
      </c>
      <c r="N10" s="9" t="str">
        <f t="shared" ref="N10" si="86">IFERROR(IF(AND(MONTH($B10)=MONTH($A10),DAY($B10)=15,M10&lt;&gt;""),0.5,IF(MONTH(M10)=MONTH($A10),IF(DAY($A10)&gt;=15,0.5,1),IF(MONTH(M10)=MONTH($B10),IF(DAY($B10)&gt;15,1,0.5),1))),"")</f>
        <v/>
      </c>
      <c r="O10" s="8" t="str">
        <f t="shared" si="13"/>
        <v/>
      </c>
      <c r="P10" s="9" t="str">
        <f t="shared" ref="P10" si="87">IFERROR(IF(AND(MONTH($B10)=MONTH($A10),DAY($B10)=15,O10&lt;&gt;""),0.5,IF(MONTH(O10)=MONTH($A10),IF(DAY($A10)&gt;=15,0.5,1),IF(MONTH(O10)=MONTH($B10),IF(DAY($B10)&gt;15,1,0.5),1))),"")</f>
        <v/>
      </c>
      <c r="Q10" s="8" t="str">
        <f t="shared" si="13"/>
        <v/>
      </c>
      <c r="R10" s="9" t="str">
        <f t="shared" ref="R10" si="88">IFERROR(IF(AND(MONTH($B10)=MONTH($A10),DAY($B10)=15,Q10&lt;&gt;""),0.5,IF(MONTH(Q10)=MONTH($A10),IF(DAY($A10)&gt;=15,0.5,1),IF(MONTH(Q10)=MONTH($B10),IF(DAY($B10)&gt;15,1,0.5),1))),"")</f>
        <v/>
      </c>
      <c r="S10" s="8" t="str">
        <f t="shared" si="13"/>
        <v/>
      </c>
      <c r="T10" s="9" t="str">
        <f t="shared" ref="T10" si="89">IFERROR(IF(AND(MONTH($B10)=MONTH($A10),DAY($B10)=15,S10&lt;&gt;""),0.5,IF(MONTH(S10)=MONTH($A10),IF(DAY($A10)&gt;=15,0.5,1),IF(MONTH(S10)=MONTH($B10),IF(DAY($B10)&gt;15,1,0.5),1))),"")</f>
        <v/>
      </c>
      <c r="U10" s="8" t="str">
        <f t="shared" si="13"/>
        <v/>
      </c>
      <c r="V10" s="9" t="str">
        <f t="shared" ref="V10" si="90">IFERROR(IF(AND(MONTH($B10)=MONTH($A10),DAY($B10)=15,U10&lt;&gt;""),0.5,IF(MONTH(U10)=MONTH($A10),IF(DAY($A10)&gt;=15,0.5,1),IF(MONTH(U10)=MONTH($B10),IF(DAY($B10)&gt;15,1,0.5),1))),"")</f>
        <v/>
      </c>
      <c r="W10" s="8" t="str">
        <f t="shared" si="13"/>
        <v/>
      </c>
      <c r="X10" s="9" t="str">
        <f t="shared" ref="X10" si="91">IFERROR(IF(AND(MONTH($B10)=MONTH($A10),DAY($B10)=15,W10&lt;&gt;""),0.5,IF(MONTH(W10)=MONTH($A10),IF(DAY($A10)&gt;=15,0.5,1),IF(MONTH(W10)=MONTH($B10),IF(DAY($B10)&gt;15,1,0.5),1))),"")</f>
        <v/>
      </c>
      <c r="Y10" s="8" t="str">
        <f t="shared" si="13"/>
        <v/>
      </c>
      <c r="Z10" s="9" t="str">
        <f t="shared" ref="Z10" si="92">IFERROR(IF(AND(MONTH($B10)=MONTH($A10),DAY($B10)=15,Y10&lt;&gt;""),0.5,IF(MONTH(Y10)=MONTH($A10),IF(DAY($A10)&gt;=15,0.5,1),IF(MONTH(Y10)=MONTH($B10),IF(DAY($B10)&gt;15,1,0.5),1))),"")</f>
        <v/>
      </c>
      <c r="AA10" s="8" t="str">
        <f t="shared" si="13"/>
        <v/>
      </c>
      <c r="AB10" s="9" t="str">
        <f t="shared" ref="AB10" si="93">IFERROR(IF(AND(MONTH($B10)=MONTH($A10),DAY($B10)=15,AA10&lt;&gt;""),0.5,IF(MONTH(AA10)=MONTH($A10),IF(DAY($A10)&gt;=15,0.5,1),IF(MONTH(AA10)=MONTH($B10),IF(DAY($B10)&gt;15,1,0.5),1))),"")</f>
        <v/>
      </c>
    </row>
    <row r="11" spans="1:33" x14ac:dyDescent="0.2">
      <c r="A11" s="5">
        <v>44927</v>
      </c>
      <c r="B11" s="5">
        <v>44941</v>
      </c>
      <c r="C11" s="6">
        <f t="shared" si="11"/>
        <v>0.5</v>
      </c>
      <c r="D11" s="6"/>
      <c r="E11" s="8">
        <f t="shared" si="12"/>
        <v>44927</v>
      </c>
      <c r="F11" s="9">
        <f t="shared" si="0"/>
        <v>0.5</v>
      </c>
      <c r="G11" s="8" t="str">
        <f t="shared" si="13"/>
        <v/>
      </c>
      <c r="H11" s="9" t="str">
        <f t="shared" si="0"/>
        <v/>
      </c>
      <c r="I11" s="8" t="str">
        <f t="shared" si="13"/>
        <v/>
      </c>
      <c r="J11" s="9" t="str">
        <f t="shared" ref="J11" si="94">IFERROR(IF(AND(MONTH($B11)=MONTH($A11),DAY($B11)=15,I11&lt;&gt;""),0.5,IF(MONTH(I11)=MONTH($A11),IF(DAY($A11)&gt;=15,0.5,1),IF(MONTH(I11)=MONTH($B11),IF(DAY($B11)&gt;15,1,0.5),1))),"")</f>
        <v/>
      </c>
      <c r="K11" s="8" t="str">
        <f t="shared" si="13"/>
        <v/>
      </c>
      <c r="L11" s="9" t="str">
        <f t="shared" ref="L11" si="95">IFERROR(IF(AND(MONTH($B11)=MONTH($A11),DAY($B11)=15,K11&lt;&gt;""),0.5,IF(MONTH(K11)=MONTH($A11),IF(DAY($A11)&gt;=15,0.5,1),IF(MONTH(K11)=MONTH($B11),IF(DAY($B11)&gt;15,1,0.5),1))),"")</f>
        <v/>
      </c>
      <c r="M11" s="8" t="str">
        <f t="shared" si="13"/>
        <v/>
      </c>
      <c r="N11" s="9" t="str">
        <f t="shared" ref="N11" si="96">IFERROR(IF(AND(MONTH($B11)=MONTH($A11),DAY($B11)=15,M11&lt;&gt;""),0.5,IF(MONTH(M11)=MONTH($A11),IF(DAY($A11)&gt;=15,0.5,1),IF(MONTH(M11)=MONTH($B11),IF(DAY($B11)&gt;15,1,0.5),1))),"")</f>
        <v/>
      </c>
      <c r="O11" s="8" t="str">
        <f t="shared" si="13"/>
        <v/>
      </c>
      <c r="P11" s="9" t="str">
        <f t="shared" ref="P11" si="97">IFERROR(IF(AND(MONTH($B11)=MONTH($A11),DAY($B11)=15,O11&lt;&gt;""),0.5,IF(MONTH(O11)=MONTH($A11),IF(DAY($A11)&gt;=15,0.5,1),IF(MONTH(O11)=MONTH($B11),IF(DAY($B11)&gt;15,1,0.5),1))),"")</f>
        <v/>
      </c>
      <c r="Q11" s="8" t="str">
        <f t="shared" si="13"/>
        <v/>
      </c>
      <c r="R11" s="9" t="str">
        <f t="shared" ref="R11" si="98">IFERROR(IF(AND(MONTH($B11)=MONTH($A11),DAY($B11)=15,Q11&lt;&gt;""),0.5,IF(MONTH(Q11)=MONTH($A11),IF(DAY($A11)&gt;=15,0.5,1),IF(MONTH(Q11)=MONTH($B11),IF(DAY($B11)&gt;15,1,0.5),1))),"")</f>
        <v/>
      </c>
      <c r="S11" s="8" t="str">
        <f t="shared" si="13"/>
        <v/>
      </c>
      <c r="T11" s="9" t="str">
        <f t="shared" ref="T11" si="99">IFERROR(IF(AND(MONTH($B11)=MONTH($A11),DAY($B11)=15,S11&lt;&gt;""),0.5,IF(MONTH(S11)=MONTH($A11),IF(DAY($A11)&gt;=15,0.5,1),IF(MONTH(S11)=MONTH($B11),IF(DAY($B11)&gt;15,1,0.5),1))),"")</f>
        <v/>
      </c>
      <c r="U11" s="8" t="str">
        <f t="shared" si="13"/>
        <v/>
      </c>
      <c r="V11" s="9" t="str">
        <f t="shared" ref="V11" si="100">IFERROR(IF(AND(MONTH($B11)=MONTH($A11),DAY($B11)=15,U11&lt;&gt;""),0.5,IF(MONTH(U11)=MONTH($A11),IF(DAY($A11)&gt;=15,0.5,1),IF(MONTH(U11)=MONTH($B11),IF(DAY($B11)&gt;15,1,0.5),1))),"")</f>
        <v/>
      </c>
      <c r="W11" s="8" t="str">
        <f t="shared" si="13"/>
        <v/>
      </c>
      <c r="X11" s="9" t="str">
        <f t="shared" ref="X11" si="101">IFERROR(IF(AND(MONTH($B11)=MONTH($A11),DAY($B11)=15,W11&lt;&gt;""),0.5,IF(MONTH(W11)=MONTH($A11),IF(DAY($A11)&gt;=15,0.5,1),IF(MONTH(W11)=MONTH($B11),IF(DAY($B11)&gt;15,1,0.5),1))),"")</f>
        <v/>
      </c>
      <c r="Y11" s="8" t="str">
        <f t="shared" si="13"/>
        <v/>
      </c>
      <c r="Z11" s="9" t="str">
        <f t="shared" ref="Z11" si="102">IFERROR(IF(AND(MONTH($B11)=MONTH($A11),DAY($B11)=15,Y11&lt;&gt;""),0.5,IF(MONTH(Y11)=MONTH($A11),IF(DAY($A11)&gt;=15,0.5,1),IF(MONTH(Y11)=MONTH($B11),IF(DAY($B11)&gt;15,1,0.5),1))),"")</f>
        <v/>
      </c>
      <c r="AA11" s="8" t="str">
        <f t="shared" si="13"/>
        <v/>
      </c>
      <c r="AB11" s="9" t="str">
        <f t="shared" ref="AB11" si="103">IFERROR(IF(AND(MONTH($B11)=MONTH($A11),DAY($B11)=15,AA11&lt;&gt;""),0.5,IF(MONTH(AA11)=MONTH($A11),IF(DAY($A11)&gt;=15,0.5,1),IF(MONTH(AA11)=MONTH($B11),IF(DAY($B11)&gt;15,1,0.5),1))),"")</f>
        <v/>
      </c>
    </row>
    <row r="12" spans="1:33" x14ac:dyDescent="0.2">
      <c r="A12" s="5">
        <v>45231</v>
      </c>
      <c r="B12" s="5">
        <v>45260</v>
      </c>
      <c r="C12" s="6">
        <f t="shared" si="11"/>
        <v>1</v>
      </c>
      <c r="D12" s="6"/>
      <c r="E12" s="8">
        <f t="shared" si="12"/>
        <v>45260</v>
      </c>
      <c r="F12" s="9">
        <f t="shared" si="0"/>
        <v>1</v>
      </c>
      <c r="G12" s="8" t="str">
        <f t="shared" si="13"/>
        <v/>
      </c>
      <c r="H12" s="9" t="str">
        <f t="shared" si="0"/>
        <v/>
      </c>
      <c r="I12" s="8" t="str">
        <f t="shared" si="13"/>
        <v/>
      </c>
      <c r="J12" s="9" t="str">
        <f t="shared" ref="J12" si="104">IFERROR(IF(AND(MONTH($B12)=MONTH($A12),DAY($B12)=15,I12&lt;&gt;""),0.5,IF(MONTH(I12)=MONTH($A12),IF(DAY($A12)&gt;=15,0.5,1),IF(MONTH(I12)=MONTH($B12),IF(DAY($B12)&gt;15,1,0.5),1))),"")</f>
        <v/>
      </c>
      <c r="K12" s="8" t="str">
        <f t="shared" si="13"/>
        <v/>
      </c>
      <c r="L12" s="9" t="str">
        <f t="shared" ref="L12" si="105">IFERROR(IF(AND(MONTH($B12)=MONTH($A12),DAY($B12)=15,K12&lt;&gt;""),0.5,IF(MONTH(K12)=MONTH($A12),IF(DAY($A12)&gt;=15,0.5,1),IF(MONTH(K12)=MONTH($B12),IF(DAY($B12)&gt;15,1,0.5),1))),"")</f>
        <v/>
      </c>
      <c r="M12" s="8" t="str">
        <f t="shared" si="13"/>
        <v/>
      </c>
      <c r="N12" s="9" t="str">
        <f t="shared" ref="N12" si="106">IFERROR(IF(AND(MONTH($B12)=MONTH($A12),DAY($B12)=15,M12&lt;&gt;""),0.5,IF(MONTH(M12)=MONTH($A12),IF(DAY($A12)&gt;=15,0.5,1),IF(MONTH(M12)=MONTH($B12),IF(DAY($B12)&gt;15,1,0.5),1))),"")</f>
        <v/>
      </c>
      <c r="O12" s="8" t="str">
        <f t="shared" si="13"/>
        <v/>
      </c>
      <c r="P12" s="9" t="str">
        <f t="shared" ref="P12" si="107">IFERROR(IF(AND(MONTH($B12)=MONTH($A12),DAY($B12)=15,O12&lt;&gt;""),0.5,IF(MONTH(O12)=MONTH($A12),IF(DAY($A12)&gt;=15,0.5,1),IF(MONTH(O12)=MONTH($B12),IF(DAY($B12)&gt;15,1,0.5),1))),"")</f>
        <v/>
      </c>
      <c r="Q12" s="8" t="str">
        <f t="shared" si="13"/>
        <v/>
      </c>
      <c r="R12" s="9" t="str">
        <f t="shared" ref="R12" si="108">IFERROR(IF(AND(MONTH($B12)=MONTH($A12),DAY($B12)=15,Q12&lt;&gt;""),0.5,IF(MONTH(Q12)=MONTH($A12),IF(DAY($A12)&gt;=15,0.5,1),IF(MONTH(Q12)=MONTH($B12),IF(DAY($B12)&gt;15,1,0.5),1))),"")</f>
        <v/>
      </c>
      <c r="S12" s="8" t="str">
        <f t="shared" si="13"/>
        <v/>
      </c>
      <c r="T12" s="9" t="str">
        <f t="shared" ref="T12" si="109">IFERROR(IF(AND(MONTH($B12)=MONTH($A12),DAY($B12)=15,S12&lt;&gt;""),0.5,IF(MONTH(S12)=MONTH($A12),IF(DAY($A12)&gt;=15,0.5,1),IF(MONTH(S12)=MONTH($B12),IF(DAY($B12)&gt;15,1,0.5),1))),"")</f>
        <v/>
      </c>
      <c r="U12" s="8" t="str">
        <f t="shared" si="13"/>
        <v/>
      </c>
      <c r="V12" s="9" t="str">
        <f t="shared" ref="V12" si="110">IFERROR(IF(AND(MONTH($B12)=MONTH($A12),DAY($B12)=15,U12&lt;&gt;""),0.5,IF(MONTH(U12)=MONTH($A12),IF(DAY($A12)&gt;=15,0.5,1),IF(MONTH(U12)=MONTH($B12),IF(DAY($B12)&gt;15,1,0.5),1))),"")</f>
        <v/>
      </c>
      <c r="W12" s="8" t="str">
        <f t="shared" si="13"/>
        <v/>
      </c>
      <c r="X12" s="9" t="str">
        <f t="shared" ref="X12" si="111">IFERROR(IF(AND(MONTH($B12)=MONTH($A12),DAY($B12)=15,W12&lt;&gt;""),0.5,IF(MONTH(W12)=MONTH($A12),IF(DAY($A12)&gt;=15,0.5,1),IF(MONTH(W12)=MONTH($B12),IF(DAY($B12)&gt;15,1,0.5),1))),"")</f>
        <v/>
      </c>
      <c r="Y12" s="8" t="str">
        <f t="shared" si="13"/>
        <v/>
      </c>
      <c r="Z12" s="9" t="str">
        <f t="shared" ref="Z12" si="112">IFERROR(IF(AND(MONTH($B12)=MONTH($A12),DAY($B12)=15,Y12&lt;&gt;""),0.5,IF(MONTH(Y12)=MONTH($A12),IF(DAY($A12)&gt;=15,0.5,1),IF(MONTH(Y12)=MONTH($B12),IF(DAY($B12)&gt;15,1,0.5),1))),"")</f>
        <v/>
      </c>
      <c r="AA12" s="8" t="str">
        <f t="shared" si="13"/>
        <v/>
      </c>
      <c r="AB12" s="9" t="str">
        <f t="shared" ref="AB12" si="113">IFERROR(IF(AND(MONTH($B12)=MONTH($A12),DAY($B12)=15,AA12&lt;&gt;""),0.5,IF(MONTH(AA12)=MONTH($A12),IF(DAY($A12)&gt;=15,0.5,1),IF(MONTH(AA12)=MONTH($B12),IF(DAY($B12)&gt;15,1,0.5),1))),"")</f>
        <v/>
      </c>
    </row>
    <row r="13" spans="1:33" x14ac:dyDescent="0.2">
      <c r="A13" s="5">
        <v>44927</v>
      </c>
      <c r="B13" s="5">
        <v>45169</v>
      </c>
      <c r="C13" s="6">
        <f t="shared" si="11"/>
        <v>8</v>
      </c>
      <c r="D13" s="6"/>
      <c r="E13" s="8">
        <f t="shared" si="12"/>
        <v>44957</v>
      </c>
      <c r="F13" s="9">
        <f t="shared" si="0"/>
        <v>1</v>
      </c>
      <c r="G13" s="8">
        <f t="shared" si="13"/>
        <v>44985</v>
      </c>
      <c r="H13" s="9">
        <f t="shared" si="0"/>
        <v>1</v>
      </c>
      <c r="I13" s="8">
        <f t="shared" si="13"/>
        <v>45016</v>
      </c>
      <c r="J13" s="9">
        <f t="shared" ref="J13" si="114">IFERROR(IF(AND(MONTH($B13)=MONTH($A13),DAY($B13)=15,I13&lt;&gt;""),0.5,IF(MONTH(I13)=MONTH($A13),IF(DAY($A13)&gt;=15,0.5,1),IF(MONTH(I13)=MONTH($B13),IF(DAY($B13)&gt;15,1,0.5),1))),"")</f>
        <v>1</v>
      </c>
      <c r="K13" s="8">
        <f t="shared" si="13"/>
        <v>45046</v>
      </c>
      <c r="L13" s="9">
        <f t="shared" ref="L13" si="115">IFERROR(IF(AND(MONTH($B13)=MONTH($A13),DAY($B13)=15,K13&lt;&gt;""),0.5,IF(MONTH(K13)=MONTH($A13),IF(DAY($A13)&gt;=15,0.5,1),IF(MONTH(K13)=MONTH($B13),IF(DAY($B13)&gt;15,1,0.5),1))),"")</f>
        <v>1</v>
      </c>
      <c r="M13" s="8">
        <f t="shared" si="13"/>
        <v>45077</v>
      </c>
      <c r="N13" s="9">
        <f t="shared" ref="N13" si="116">IFERROR(IF(AND(MONTH($B13)=MONTH($A13),DAY($B13)=15,M13&lt;&gt;""),0.5,IF(MONTH(M13)=MONTH($A13),IF(DAY($A13)&gt;=15,0.5,1),IF(MONTH(M13)=MONTH($B13),IF(DAY($B13)&gt;15,1,0.5),1))),"")</f>
        <v>1</v>
      </c>
      <c r="O13" s="8">
        <f t="shared" si="13"/>
        <v>45107</v>
      </c>
      <c r="P13" s="9">
        <f t="shared" ref="P13" si="117">IFERROR(IF(AND(MONTH($B13)=MONTH($A13),DAY($B13)=15,O13&lt;&gt;""),0.5,IF(MONTH(O13)=MONTH($A13),IF(DAY($A13)&gt;=15,0.5,1),IF(MONTH(O13)=MONTH($B13),IF(DAY($B13)&gt;15,1,0.5),1))),"")</f>
        <v>1</v>
      </c>
      <c r="Q13" s="8">
        <f t="shared" si="13"/>
        <v>45138</v>
      </c>
      <c r="R13" s="9">
        <f t="shared" ref="R13" si="118">IFERROR(IF(AND(MONTH($B13)=MONTH($A13),DAY($B13)=15,Q13&lt;&gt;""),0.5,IF(MONTH(Q13)=MONTH($A13),IF(DAY($A13)&gt;=15,0.5,1),IF(MONTH(Q13)=MONTH($B13),IF(DAY($B13)&gt;15,1,0.5),1))),"")</f>
        <v>1</v>
      </c>
      <c r="S13" s="8">
        <f t="shared" si="13"/>
        <v>45169</v>
      </c>
      <c r="T13" s="9">
        <f t="shared" ref="T13" si="119">IFERROR(IF(AND(MONTH($B13)=MONTH($A13),DAY($B13)=15,S13&lt;&gt;""),0.5,IF(MONTH(S13)=MONTH($A13),IF(DAY($A13)&gt;=15,0.5,1),IF(MONTH(S13)=MONTH($B13),IF(DAY($B13)&gt;15,1,0.5),1))),"")</f>
        <v>1</v>
      </c>
      <c r="U13" s="8" t="str">
        <f t="shared" si="13"/>
        <v/>
      </c>
      <c r="V13" s="9" t="str">
        <f t="shared" ref="V13" si="120">IFERROR(IF(AND(MONTH($B13)=MONTH($A13),DAY($B13)=15,U13&lt;&gt;""),0.5,IF(MONTH(U13)=MONTH($A13),IF(DAY($A13)&gt;=15,0.5,1),IF(MONTH(U13)=MONTH($B13),IF(DAY($B13)&gt;15,1,0.5),1))),"")</f>
        <v/>
      </c>
      <c r="W13" s="8" t="str">
        <f t="shared" si="13"/>
        <v/>
      </c>
      <c r="X13" s="9" t="str">
        <f t="shared" ref="X13" si="121">IFERROR(IF(AND(MONTH($B13)=MONTH($A13),DAY($B13)=15,W13&lt;&gt;""),0.5,IF(MONTH(W13)=MONTH($A13),IF(DAY($A13)&gt;=15,0.5,1),IF(MONTH(W13)=MONTH($B13),IF(DAY($B13)&gt;15,1,0.5),1))),"")</f>
        <v/>
      </c>
      <c r="Y13" s="8" t="str">
        <f t="shared" si="13"/>
        <v/>
      </c>
      <c r="Z13" s="9" t="str">
        <f t="shared" ref="Z13" si="122">IFERROR(IF(AND(MONTH($B13)=MONTH($A13),DAY($B13)=15,Y13&lt;&gt;""),0.5,IF(MONTH(Y13)=MONTH($A13),IF(DAY($A13)&gt;=15,0.5,1),IF(MONTH(Y13)=MONTH($B13),IF(DAY($B13)&gt;15,1,0.5),1))),"")</f>
        <v/>
      </c>
      <c r="AA13" s="8" t="str">
        <f t="shared" si="13"/>
        <v/>
      </c>
      <c r="AB13" s="9" t="str">
        <f t="shared" ref="AB13" si="123">IFERROR(IF(AND(MONTH($B13)=MONTH($A13),DAY($B13)=15,AA13&lt;&gt;""),0.5,IF(MONTH(AA13)=MONTH($A13),IF(DAY($A13)&gt;=15,0.5,1),IF(MONTH(AA13)=MONTH($B13),IF(DAY($B13)&gt;15,1,0.5),1))),"")</f>
        <v/>
      </c>
    </row>
    <row r="14" spans="1:33" x14ac:dyDescent="0.2">
      <c r="A14" s="5">
        <v>45214</v>
      </c>
      <c r="B14" s="5">
        <v>45291</v>
      </c>
      <c r="C14" s="6">
        <f t="shared" si="11"/>
        <v>2.5</v>
      </c>
      <c r="D14" s="11"/>
      <c r="E14" s="8">
        <f t="shared" si="12"/>
        <v>45230</v>
      </c>
      <c r="F14" s="9">
        <f t="shared" si="0"/>
        <v>0.5</v>
      </c>
      <c r="G14" s="8">
        <f t="shared" si="13"/>
        <v>45260</v>
      </c>
      <c r="H14" s="9">
        <f t="shared" si="0"/>
        <v>1</v>
      </c>
      <c r="I14" s="8">
        <f t="shared" si="13"/>
        <v>45291</v>
      </c>
      <c r="J14" s="9">
        <f t="shared" ref="J14" si="124">IFERROR(IF(AND(MONTH($B14)=MONTH($A14),DAY($B14)=15,I14&lt;&gt;""),0.5,IF(MONTH(I14)=MONTH($A14),IF(DAY($A14)&gt;=15,0.5,1),IF(MONTH(I14)=MONTH($B14),IF(DAY($B14)&gt;15,1,0.5),1))),"")</f>
        <v>1</v>
      </c>
      <c r="K14" s="8" t="str">
        <f t="shared" si="13"/>
        <v/>
      </c>
      <c r="L14" s="9" t="str">
        <f t="shared" ref="L14" si="125">IFERROR(IF(AND(MONTH($B14)=MONTH($A14),DAY($B14)=15,K14&lt;&gt;""),0.5,IF(MONTH(K14)=MONTH($A14),IF(DAY($A14)&gt;=15,0.5,1),IF(MONTH(K14)=MONTH($B14),IF(DAY($B14)&gt;15,1,0.5),1))),"")</f>
        <v/>
      </c>
      <c r="M14" s="8" t="str">
        <f t="shared" si="13"/>
        <v/>
      </c>
      <c r="N14" s="9" t="str">
        <f t="shared" ref="N14" si="126">IFERROR(IF(AND(MONTH($B14)=MONTH($A14),DAY($B14)=15,M14&lt;&gt;""),0.5,IF(MONTH(M14)=MONTH($A14),IF(DAY($A14)&gt;=15,0.5,1),IF(MONTH(M14)=MONTH($B14),IF(DAY($B14)&gt;15,1,0.5),1))),"")</f>
        <v/>
      </c>
      <c r="O14" s="8" t="str">
        <f t="shared" si="13"/>
        <v/>
      </c>
      <c r="P14" s="9" t="str">
        <f t="shared" ref="P14" si="127">IFERROR(IF(AND(MONTH($B14)=MONTH($A14),DAY($B14)=15,O14&lt;&gt;""),0.5,IF(MONTH(O14)=MONTH($A14),IF(DAY($A14)&gt;=15,0.5,1),IF(MONTH(O14)=MONTH($B14),IF(DAY($B14)&gt;15,1,0.5),1))),"")</f>
        <v/>
      </c>
      <c r="Q14" s="8" t="str">
        <f t="shared" si="13"/>
        <v/>
      </c>
      <c r="R14" s="9" t="str">
        <f t="shared" ref="R14" si="128">IFERROR(IF(AND(MONTH($B14)=MONTH($A14),DAY($B14)=15,Q14&lt;&gt;""),0.5,IF(MONTH(Q14)=MONTH($A14),IF(DAY($A14)&gt;=15,0.5,1),IF(MONTH(Q14)=MONTH($B14),IF(DAY($B14)&gt;15,1,0.5),1))),"")</f>
        <v/>
      </c>
      <c r="S14" s="8" t="str">
        <f t="shared" si="13"/>
        <v/>
      </c>
      <c r="T14" s="9" t="str">
        <f t="shared" ref="T14" si="129">IFERROR(IF(AND(MONTH($B14)=MONTH($A14),DAY($B14)=15,S14&lt;&gt;""),0.5,IF(MONTH(S14)=MONTH($A14),IF(DAY($A14)&gt;=15,0.5,1),IF(MONTH(S14)=MONTH($B14),IF(DAY($B14)&gt;15,1,0.5),1))),"")</f>
        <v/>
      </c>
      <c r="U14" s="8" t="str">
        <f t="shared" si="13"/>
        <v/>
      </c>
      <c r="V14" s="9" t="str">
        <f t="shared" ref="V14" si="130">IFERROR(IF(AND(MONTH($B14)=MONTH($A14),DAY($B14)=15,U14&lt;&gt;""),0.5,IF(MONTH(U14)=MONTH($A14),IF(DAY($A14)&gt;=15,0.5,1),IF(MONTH(U14)=MONTH($B14),IF(DAY($B14)&gt;15,1,0.5),1))),"")</f>
        <v/>
      </c>
      <c r="W14" s="8" t="str">
        <f t="shared" si="13"/>
        <v/>
      </c>
      <c r="X14" s="9" t="str">
        <f t="shared" ref="X14" si="131">IFERROR(IF(AND(MONTH($B14)=MONTH($A14),DAY($B14)=15,W14&lt;&gt;""),0.5,IF(MONTH(W14)=MONTH($A14),IF(DAY($A14)&gt;=15,0.5,1),IF(MONTH(W14)=MONTH($B14),IF(DAY($B14)&gt;15,1,0.5),1))),"")</f>
        <v/>
      </c>
      <c r="Y14" s="8" t="str">
        <f t="shared" si="13"/>
        <v/>
      </c>
      <c r="Z14" s="9" t="str">
        <f t="shared" ref="Z14" si="132">IFERROR(IF(AND(MONTH($B14)=MONTH($A14),DAY($B14)=15,Y14&lt;&gt;""),0.5,IF(MONTH(Y14)=MONTH($A14),IF(DAY($A14)&gt;=15,0.5,1),IF(MONTH(Y14)=MONTH($B14),IF(DAY($B14)&gt;15,1,0.5),1))),"")</f>
        <v/>
      </c>
      <c r="AA14" s="8" t="str">
        <f t="shared" si="13"/>
        <v/>
      </c>
      <c r="AB14" s="9" t="str">
        <f t="shared" ref="AB14" si="133">IFERROR(IF(AND(MONTH($B14)=MONTH($A14),DAY($B14)=15,AA14&lt;&gt;""),0.5,IF(MONTH(AA14)=MONTH($A14),IF(DAY($A14)&gt;=15,0.5,1),IF(MONTH(AA14)=MONTH($B14),IF(DAY($B14)&gt;15,1,0.5),1))),"")</f>
        <v/>
      </c>
    </row>
    <row r="15" spans="1:33" x14ac:dyDescent="0.2">
      <c r="A15" s="5">
        <v>44927</v>
      </c>
      <c r="B15" s="5">
        <v>45214</v>
      </c>
      <c r="C15" s="6">
        <f t="shared" si="11"/>
        <v>9.5</v>
      </c>
      <c r="D15" s="6"/>
      <c r="E15" s="8">
        <f t="shared" si="12"/>
        <v>44927</v>
      </c>
      <c r="F15" s="9">
        <f t="shared" si="0"/>
        <v>1</v>
      </c>
      <c r="G15" s="8">
        <f t="shared" si="13"/>
        <v>44958</v>
      </c>
      <c r="H15" s="9">
        <f t="shared" si="0"/>
        <v>1</v>
      </c>
      <c r="I15" s="8">
        <f t="shared" si="13"/>
        <v>44986</v>
      </c>
      <c r="J15" s="9">
        <f t="shared" ref="J15" si="134">IFERROR(IF(AND(MONTH($B15)=MONTH($A15),DAY($B15)=15,I15&lt;&gt;""),0.5,IF(MONTH(I15)=MONTH($A15),IF(DAY($A15)&gt;=15,0.5,1),IF(MONTH(I15)=MONTH($B15),IF(DAY($B15)&gt;15,1,0.5),1))),"")</f>
        <v>1</v>
      </c>
      <c r="K15" s="8">
        <f t="shared" si="13"/>
        <v>45017</v>
      </c>
      <c r="L15" s="9">
        <f t="shared" ref="L15" si="135">IFERROR(IF(AND(MONTH($B15)=MONTH($A15),DAY($B15)=15,K15&lt;&gt;""),0.5,IF(MONTH(K15)=MONTH($A15),IF(DAY($A15)&gt;=15,0.5,1),IF(MONTH(K15)=MONTH($B15),IF(DAY($B15)&gt;15,1,0.5),1))),"")</f>
        <v>1</v>
      </c>
      <c r="M15" s="8">
        <f t="shared" si="13"/>
        <v>45047</v>
      </c>
      <c r="N15" s="9">
        <f t="shared" ref="N15" si="136">IFERROR(IF(AND(MONTH($B15)=MONTH($A15),DAY($B15)=15,M15&lt;&gt;""),0.5,IF(MONTH(M15)=MONTH($A15),IF(DAY($A15)&gt;=15,0.5,1),IF(MONTH(M15)=MONTH($B15),IF(DAY($B15)&gt;15,1,0.5),1))),"")</f>
        <v>1</v>
      </c>
      <c r="O15" s="8">
        <f t="shared" si="13"/>
        <v>45078</v>
      </c>
      <c r="P15" s="9">
        <f t="shared" ref="P15" si="137">IFERROR(IF(AND(MONTH($B15)=MONTH($A15),DAY($B15)=15,O15&lt;&gt;""),0.5,IF(MONTH(O15)=MONTH($A15),IF(DAY($A15)&gt;=15,0.5,1),IF(MONTH(O15)=MONTH($B15),IF(DAY($B15)&gt;15,1,0.5),1))),"")</f>
        <v>1</v>
      </c>
      <c r="Q15" s="8">
        <f t="shared" si="13"/>
        <v>45108</v>
      </c>
      <c r="R15" s="9">
        <f t="shared" ref="R15" si="138">IFERROR(IF(AND(MONTH($B15)=MONTH($A15),DAY($B15)=15,Q15&lt;&gt;""),0.5,IF(MONTH(Q15)=MONTH($A15),IF(DAY($A15)&gt;=15,0.5,1),IF(MONTH(Q15)=MONTH($B15),IF(DAY($B15)&gt;15,1,0.5),1))),"")</f>
        <v>1</v>
      </c>
      <c r="S15" s="8">
        <f t="shared" si="13"/>
        <v>45139</v>
      </c>
      <c r="T15" s="9">
        <f t="shared" ref="T15" si="139">IFERROR(IF(AND(MONTH($B15)=MONTH($A15),DAY($B15)=15,S15&lt;&gt;""),0.5,IF(MONTH(S15)=MONTH($A15),IF(DAY($A15)&gt;=15,0.5,1),IF(MONTH(S15)=MONTH($B15),IF(DAY($B15)&gt;15,1,0.5),1))),"")</f>
        <v>1</v>
      </c>
      <c r="U15" s="8">
        <f t="shared" si="13"/>
        <v>45170</v>
      </c>
      <c r="V15" s="9">
        <f t="shared" ref="V15" si="140">IFERROR(IF(AND(MONTH($B15)=MONTH($A15),DAY($B15)=15,U15&lt;&gt;""),0.5,IF(MONTH(U15)=MONTH($A15),IF(DAY($A15)&gt;=15,0.5,1),IF(MONTH(U15)=MONTH($B15),IF(DAY($B15)&gt;15,1,0.5),1))),"")</f>
        <v>1</v>
      </c>
      <c r="W15" s="8">
        <f t="shared" si="13"/>
        <v>45200</v>
      </c>
      <c r="X15" s="9">
        <f t="shared" ref="X15" si="141">IFERROR(IF(AND(MONTH($B15)=MONTH($A15),DAY($B15)=15,W15&lt;&gt;""),0.5,IF(MONTH(W15)=MONTH($A15),IF(DAY($A15)&gt;=15,0.5,1),IF(MONTH(W15)=MONTH($B15),IF(DAY($B15)&gt;15,1,0.5),1))),"")</f>
        <v>0.5</v>
      </c>
      <c r="Y15" s="8" t="str">
        <f t="shared" si="13"/>
        <v/>
      </c>
      <c r="Z15" s="9" t="str">
        <f t="shared" ref="Z15" si="142">IFERROR(IF(AND(MONTH($B15)=MONTH($A15),DAY($B15)=15,Y15&lt;&gt;""),0.5,IF(MONTH(Y15)=MONTH($A15),IF(DAY($A15)&gt;=15,0.5,1),IF(MONTH(Y15)=MONTH($B15),IF(DAY($B15)&gt;15,1,0.5),1))),"")</f>
        <v/>
      </c>
      <c r="AA15" s="8" t="str">
        <f t="shared" si="13"/>
        <v/>
      </c>
      <c r="AB15" s="9" t="str">
        <f t="shared" ref="AB15" si="143">IFERROR(IF(AND(MONTH($B15)=MONTH($A15),DAY($B15)=15,AA15&lt;&gt;""),0.5,IF(MONTH(AA15)=MONTH($A15),IF(DAY($A15)&gt;=15,0.5,1),IF(MONTH(AA15)=MONTH($B15),IF(DAY($B15)&gt;15,1,0.5),1))),"")</f>
        <v/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 Reutlingen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Schumann, Frank</dc:creator>
  <cp:lastModifiedBy>hary</cp:lastModifiedBy>
  <dcterms:created xsi:type="dcterms:W3CDTF">2025-04-23T07:11:05Z</dcterms:created>
  <dcterms:modified xsi:type="dcterms:W3CDTF">2025-04-28T06:04:36Z</dcterms:modified>
</cp:coreProperties>
</file>