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428761\Downloads\"/>
    </mc:Choice>
  </mc:AlternateContent>
  <xr:revisionPtr revIDLastSave="0" documentId="8_{CE57F655-0230-4517-9B75-C7AA96D8E347}" xr6:coauthVersionLast="47" xr6:coauthVersionMax="47" xr10:uidLastSave="{00000000-0000-0000-0000-000000000000}"/>
  <bookViews>
    <workbookView xWindow="-120" yWindow="-120" windowWidth="29040" windowHeight="15720" xr2:uid="{88B031A0-257A-4E56-A3E5-E91C78AD89F9}"/>
  </bookViews>
  <sheets>
    <sheet name="Tabelle1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9" i="1" s="1"/>
  <c r="H10" i="1"/>
  <c r="F10" i="1" s="1"/>
  <c r="B10" i="1" s="1"/>
  <c r="H11" i="1"/>
  <c r="F11" i="1" s="1"/>
  <c r="H12" i="1"/>
  <c r="F12" i="1" s="1"/>
  <c r="B12" i="1" s="1"/>
  <c r="H13" i="1"/>
  <c r="F13" i="1" s="1"/>
  <c r="B13" i="1" s="1"/>
  <c r="H14" i="1"/>
  <c r="F14" i="1" s="1"/>
  <c r="H15" i="1"/>
  <c r="F15" i="1" s="1"/>
  <c r="H8" i="1"/>
  <c r="F8" i="1" s="1"/>
  <c r="B8" i="1" s="1"/>
  <c r="C9" i="1"/>
  <c r="C10" i="1"/>
  <c r="C11" i="1"/>
  <c r="C12" i="1"/>
  <c r="C13" i="1"/>
  <c r="C14" i="1"/>
  <c r="C15" i="1"/>
  <c r="C8" i="1"/>
  <c r="B9" i="1" l="1"/>
  <c r="B11" i="1"/>
  <c r="B14" i="1"/>
  <c r="B15" i="1"/>
</calcChain>
</file>

<file path=xl/sharedStrings.xml><?xml version="1.0" encoding="utf-8"?>
<sst xmlns="http://schemas.openxmlformats.org/spreadsheetml/2006/main" count="84" uniqueCount="29">
  <si>
    <t>Geschäftsj./Periode</t>
  </si>
  <si>
    <t>001.2025</t>
  </si>
  <si>
    <t/>
  </si>
  <si>
    <t>Plankosten</t>
  </si>
  <si>
    <t>Einflussgröße</t>
  </si>
  <si>
    <t>#</t>
  </si>
  <si>
    <t>Fix</t>
  </si>
  <si>
    <t>Kostenart</t>
  </si>
  <si>
    <t>2100BAB</t>
  </si>
  <si>
    <t>2100001</t>
  </si>
  <si>
    <t>210001</t>
  </si>
  <si>
    <t>51011000</t>
  </si>
  <si>
    <t>51012000</t>
  </si>
  <si>
    <t>210002</t>
  </si>
  <si>
    <t>51014000</t>
  </si>
  <si>
    <t>210003</t>
  </si>
  <si>
    <t>Kostenstelle</t>
  </si>
  <si>
    <t>EUR</t>
  </si>
  <si>
    <t>Ca. 1000 weitere Spalteneinträge</t>
  </si>
  <si>
    <t>Gesamtkosten</t>
  </si>
  <si>
    <t>Unterkatgorie 1 Personal</t>
  </si>
  <si>
    <t>'Unterkatgorie 2 Löhne</t>
  </si>
  <si>
    <t>'Unterkatgorie 2 Gehälter</t>
  </si>
  <si>
    <t>Unterkatgorie 1 Energie</t>
  </si>
  <si>
    <t>'Unterkatgorie 2 Strom</t>
  </si>
  <si>
    <t xml:space="preserve">'Unterkatgorie 2 Gas </t>
  </si>
  <si>
    <t>'Unterkatgorie 3 Gas  intern</t>
  </si>
  <si>
    <t>'Unterkatgorie 2 Gas  extern</t>
  </si>
  <si>
    <t>Weitere Spalten bis Spalte BDZ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</si>
</sst>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000"/>
    <numFmt numFmtId="165" formatCode="&quot;[-] &quot;@"/>
  </numFmts>
  <fonts count="4" x14ac:knownFonts="1">
    <font>
      <sz val="11"/>
      <color theme="1"/>
      <name val="Aptos Narrow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</borders>
  <cellStyleXfs count="8">
    <xf numFmtId="0" fontId="0" fillId="0" borderId="0"/>
    <xf numFmtId="0" fontId="1" fillId="2" borderId="1" applyNumberFormat="0" applyAlignment="0" applyProtection="0">
      <alignment horizontal="left" vertical="center" indent="1"/>
    </xf>
    <xf numFmtId="164" fontId="2" fillId="3" borderId="1" applyNumberFormat="0" applyAlignment="0" applyProtection="0">
      <alignment horizontal="left" vertical="center" indent="1"/>
    </xf>
    <xf numFmtId="0" fontId="3" fillId="4" borderId="1" applyNumberFormat="0" applyAlignment="0" applyProtection="0">
      <alignment horizontal="left" vertical="center" indent="1"/>
    </xf>
    <xf numFmtId="0" fontId="3" fillId="5" borderId="1" applyNumberFormat="0" applyAlignment="0" applyProtection="0">
      <alignment horizontal="left" vertical="center" indent="1"/>
    </xf>
    <xf numFmtId="0" fontId="3" fillId="6" borderId="1" applyNumberFormat="0" applyAlignment="0" applyProtection="0">
      <alignment horizontal="left" vertical="center" indent="1"/>
    </xf>
    <xf numFmtId="0" fontId="3" fillId="7" borderId="1" applyNumberFormat="0" applyAlignment="0" applyProtection="0">
      <alignment horizontal="left" vertical="center" indent="1"/>
    </xf>
    <xf numFmtId="164" fontId="2" fillId="0" borderId="2" applyNumberFormat="0" applyProtection="0">
      <alignment horizontal="right" vertical="center"/>
    </xf>
  </cellStyleXfs>
  <cellXfs count="16">
    <xf numFmtId="0" fontId="0" fillId="0" borderId="0" xfId="0"/>
    <xf numFmtId="0" fontId="1" fillId="2" borderId="1" xfId="1" quotePrefix="1" applyNumberFormat="1" applyAlignment="1"/>
    <xf numFmtId="0" fontId="2" fillId="3" borderId="1" xfId="2" quotePrefix="1" applyNumberFormat="1" applyAlignment="1"/>
    <xf numFmtId="0" fontId="3" fillId="4" borderId="1" xfId="3" quotePrefix="1" applyNumberFormat="1" applyAlignment="1"/>
    <xf numFmtId="0" fontId="1" fillId="2" borderId="1" xfId="1" applyNumberFormat="1" applyAlignment="1"/>
    <xf numFmtId="165" fontId="3" fillId="4" borderId="1" xfId="3" quotePrefix="1" applyNumberFormat="1" applyAlignment="1"/>
    <xf numFmtId="165" fontId="3" fillId="5" borderId="1" xfId="4" quotePrefix="1" applyNumberFormat="1" applyAlignment="1"/>
    <xf numFmtId="165" fontId="3" fillId="6" borderId="1" xfId="5" quotePrefix="1" applyNumberFormat="1" applyAlignment="1"/>
    <xf numFmtId="0" fontId="3" fillId="7" borderId="1" xfId="6" quotePrefix="1" applyNumberFormat="1" applyAlignment="1"/>
    <xf numFmtId="0" fontId="2" fillId="3" borderId="1" xfId="2" quotePrefix="1" applyNumberFormat="1" applyAlignment="1">
      <alignment horizontal="right"/>
    </xf>
    <xf numFmtId="39" fontId="2" fillId="0" borderId="2" xfId="7" applyNumberFormat="1">
      <alignment horizontal="right" vertical="center"/>
    </xf>
    <xf numFmtId="0" fontId="3" fillId="8" borderId="1" xfId="4" quotePrefix="1" applyNumberFormat="1" applyFill="1" applyAlignment="1"/>
    <xf numFmtId="0" fontId="3" fillId="9" borderId="1" xfId="5" quotePrefix="1" applyNumberFormat="1" applyFill="1" applyAlignment="1"/>
    <xf numFmtId="0" fontId="3" fillId="10" borderId="1" xfId="5" quotePrefix="1" applyNumberFormat="1" applyFill="1" applyAlignment="1"/>
    <xf numFmtId="0" fontId="2" fillId="3" borderId="3" xfId="2" applyNumberFormat="1" applyBorder="1" applyAlignment="1"/>
    <xf numFmtId="0" fontId="3" fillId="11" borderId="1" xfId="3" quotePrefix="1" applyNumberFormat="1" applyFill="1" applyAlignment="1"/>
  </cellXfs>
  <cellStyles count="8">
    <cellStyle name="SAPDataCell" xfId="7" xr:uid="{EA44029F-ECB5-4CF3-A63B-EFE77AF42D36}"/>
    <cellStyle name="SAPDimensionCell" xfId="1" xr:uid="{85E41122-57AF-4509-89FB-725F4B582A5E}"/>
    <cellStyle name="SAPHierarchyCell0" xfId="3" xr:uid="{88867584-B459-42E8-9B96-E4F795F7D683}"/>
    <cellStyle name="SAPHierarchyCell1" xfId="4" xr:uid="{938AEA61-B0CE-4479-900B-91A7E79046E7}"/>
    <cellStyle name="SAPHierarchyCell2" xfId="5" xr:uid="{843468BF-D503-4B37-97CC-6BC0CBCC8424}"/>
    <cellStyle name="SAPHierarchyCell3" xfId="6" xr:uid="{13848231-D35C-4D3C-949B-B1B208EB92C2}"/>
    <cellStyle name="SAPMemberCell" xfId="2" xr:uid="{4840A9E9-AC15-445E-83D8-D10C9CC454AC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50A2-D3E0-4E53-982A-B211409A7DFB}">
  <dimension ref="A1:K16"/>
  <sheetViews>
    <sheetView showGridLines="0" tabSelected="1" workbookViewId="0">
      <selection activeCell="K1" sqref="K1:Q1048576"/>
    </sheetView>
  </sheetViews>
  <sheetFormatPr baseColWidth="10" defaultRowHeight="15" x14ac:dyDescent="0.25"/>
  <cols>
    <col min="1" max="1" width="32.5703125" customWidth="1"/>
    <col min="2" max="2" width="18.7109375" customWidth="1"/>
    <col min="3" max="3" width="25.85546875" customWidth="1"/>
    <col min="4" max="4" width="24.42578125" customWidth="1"/>
    <col min="5" max="5" width="27.42578125" customWidth="1"/>
    <col min="6" max="6" width="27.140625" customWidth="1"/>
    <col min="7" max="7" width="21.7109375" customWidth="1"/>
    <col min="8" max="8" width="21.140625" customWidth="1"/>
    <col min="9" max="9" width="34" customWidth="1"/>
    <col min="10" max="10" width="27.140625" customWidth="1"/>
    <col min="11" max="11" width="32" customWidth="1"/>
  </cols>
  <sheetData>
    <row r="1" spans="1:11" x14ac:dyDescent="0.25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14" t="s">
        <v>28</v>
      </c>
    </row>
    <row r="2" spans="1:11" x14ac:dyDescent="0.25">
      <c r="A2" s="1" t="s">
        <v>2</v>
      </c>
      <c r="B2" s="3" t="s">
        <v>3</v>
      </c>
      <c r="C2" s="3" t="s">
        <v>3</v>
      </c>
      <c r="D2" s="3" t="s">
        <v>3</v>
      </c>
      <c r="E2" s="3" t="s">
        <v>3</v>
      </c>
      <c r="F2" s="3" t="s">
        <v>3</v>
      </c>
      <c r="G2" s="3" t="s">
        <v>3</v>
      </c>
      <c r="H2" s="3" t="s">
        <v>3</v>
      </c>
      <c r="I2" s="3" t="s">
        <v>3</v>
      </c>
      <c r="J2" s="3" t="s">
        <v>3</v>
      </c>
      <c r="K2" s="14" t="s">
        <v>28</v>
      </c>
    </row>
    <row r="3" spans="1:11" x14ac:dyDescent="0.25">
      <c r="A3" s="1" t="s">
        <v>4</v>
      </c>
      <c r="B3" s="2" t="s">
        <v>5</v>
      </c>
      <c r="C3" s="2" t="s">
        <v>5</v>
      </c>
      <c r="D3" s="2" t="s">
        <v>5</v>
      </c>
      <c r="E3" s="2" t="s">
        <v>5</v>
      </c>
      <c r="F3" s="2" t="s">
        <v>5</v>
      </c>
      <c r="G3" s="2" t="s">
        <v>5</v>
      </c>
      <c r="H3" s="2" t="s">
        <v>5</v>
      </c>
      <c r="I3" s="2" t="s">
        <v>5</v>
      </c>
      <c r="J3" s="2" t="s">
        <v>5</v>
      </c>
      <c r="K3" s="14" t="s">
        <v>28</v>
      </c>
    </row>
    <row r="4" spans="1:11" x14ac:dyDescent="0.25">
      <c r="A4" s="4"/>
      <c r="B4" s="2" t="s">
        <v>6</v>
      </c>
      <c r="C4" s="2" t="s">
        <v>6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6</v>
      </c>
      <c r="K4" s="14" t="s">
        <v>28</v>
      </c>
    </row>
    <row r="5" spans="1:11" x14ac:dyDescent="0.25">
      <c r="A5" s="1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8" t="s">
        <v>12</v>
      </c>
      <c r="G5" s="7" t="s">
        <v>13</v>
      </c>
      <c r="H5" s="8" t="s">
        <v>14</v>
      </c>
      <c r="I5" s="7" t="s">
        <v>15</v>
      </c>
      <c r="J5" s="7" t="s">
        <v>15</v>
      </c>
      <c r="K5" s="14" t="s">
        <v>28</v>
      </c>
    </row>
    <row r="6" spans="1:11" x14ac:dyDescent="0.25">
      <c r="A6" s="4"/>
      <c r="B6" s="15" t="s">
        <v>19</v>
      </c>
      <c r="C6" s="11" t="s">
        <v>20</v>
      </c>
      <c r="D6" s="12" t="s">
        <v>21</v>
      </c>
      <c r="E6" s="12" t="s">
        <v>22</v>
      </c>
      <c r="F6" s="11" t="s">
        <v>23</v>
      </c>
      <c r="G6" s="12" t="s">
        <v>24</v>
      </c>
      <c r="H6" s="12" t="s">
        <v>25</v>
      </c>
      <c r="I6" s="13" t="s">
        <v>26</v>
      </c>
      <c r="J6" s="13" t="s">
        <v>27</v>
      </c>
      <c r="K6" s="14" t="s">
        <v>28</v>
      </c>
    </row>
    <row r="7" spans="1:11" x14ac:dyDescent="0.25">
      <c r="A7" s="1" t="s">
        <v>16</v>
      </c>
      <c r="B7" s="9" t="s">
        <v>17</v>
      </c>
      <c r="C7" s="9" t="s">
        <v>17</v>
      </c>
      <c r="D7" s="9" t="s">
        <v>17</v>
      </c>
      <c r="E7" s="9" t="s">
        <v>17</v>
      </c>
      <c r="F7" s="9" t="s">
        <v>17</v>
      </c>
      <c r="G7" s="9" t="s">
        <v>17</v>
      </c>
      <c r="H7" s="9" t="s">
        <v>17</v>
      </c>
      <c r="I7" s="9" t="s">
        <v>17</v>
      </c>
      <c r="J7" s="9" t="s">
        <v>17</v>
      </c>
      <c r="K7" s="14" t="s">
        <v>28</v>
      </c>
    </row>
    <row r="8" spans="1:11" x14ac:dyDescent="0.25">
      <c r="A8" s="2">
        <v>120</v>
      </c>
      <c r="B8" s="10">
        <f>SUM(C8,F8)</f>
        <v>1305</v>
      </c>
      <c r="C8" s="10">
        <f>SUM(D8,E8)</f>
        <v>576</v>
      </c>
      <c r="D8" s="10">
        <v>318</v>
      </c>
      <c r="E8" s="10">
        <v>258</v>
      </c>
      <c r="F8" s="10">
        <f>SUM(G8,H8)</f>
        <v>729</v>
      </c>
      <c r="G8" s="10">
        <v>351</v>
      </c>
      <c r="H8" s="10">
        <f>SUM(I8:J8)</f>
        <v>378</v>
      </c>
      <c r="I8" s="10">
        <v>189</v>
      </c>
      <c r="J8" s="10">
        <v>189</v>
      </c>
      <c r="K8" s="14" t="s">
        <v>28</v>
      </c>
    </row>
    <row r="9" spans="1:11" x14ac:dyDescent="0.25">
      <c r="A9" s="2">
        <v>121</v>
      </c>
      <c r="B9" s="10">
        <f t="shared" ref="B9:B15" si="0">SUM(C9,F9)</f>
        <v>1242</v>
      </c>
      <c r="C9" s="10">
        <f t="shared" ref="C9:C15" si="1">SUM(D9,E9)</f>
        <v>887</v>
      </c>
      <c r="D9" s="10">
        <v>479</v>
      </c>
      <c r="E9" s="10">
        <v>408</v>
      </c>
      <c r="F9" s="10">
        <f t="shared" ref="F9:F15" si="2">SUM(G9,H9)</f>
        <v>355</v>
      </c>
      <c r="G9" s="10">
        <v>151</v>
      </c>
      <c r="H9" s="10">
        <f t="shared" ref="H9:H15" si="3">SUM(I9:J9)</f>
        <v>204</v>
      </c>
      <c r="I9" s="10">
        <v>102</v>
      </c>
      <c r="J9" s="10">
        <v>102</v>
      </c>
      <c r="K9" s="14" t="s">
        <v>28</v>
      </c>
    </row>
    <row r="10" spans="1:11" x14ac:dyDescent="0.25">
      <c r="A10" s="2">
        <v>122</v>
      </c>
      <c r="B10" s="10">
        <f t="shared" si="0"/>
        <v>1202</v>
      </c>
      <c r="C10" s="10">
        <f t="shared" si="1"/>
        <v>529</v>
      </c>
      <c r="D10" s="10">
        <v>388</v>
      </c>
      <c r="E10" s="10">
        <v>141</v>
      </c>
      <c r="F10" s="10">
        <f t="shared" si="2"/>
        <v>673</v>
      </c>
      <c r="G10" s="10">
        <v>381</v>
      </c>
      <c r="H10" s="10">
        <f t="shared" si="3"/>
        <v>292</v>
      </c>
      <c r="I10" s="10">
        <v>146</v>
      </c>
      <c r="J10" s="10">
        <v>146</v>
      </c>
      <c r="K10" s="14" t="s">
        <v>28</v>
      </c>
    </row>
    <row r="11" spans="1:11" x14ac:dyDescent="0.25">
      <c r="A11" s="2">
        <v>123</v>
      </c>
      <c r="B11" s="10">
        <f t="shared" si="0"/>
        <v>1196</v>
      </c>
      <c r="C11" s="10">
        <f t="shared" si="1"/>
        <v>453</v>
      </c>
      <c r="D11" s="10">
        <v>320</v>
      </c>
      <c r="E11" s="10">
        <v>133</v>
      </c>
      <c r="F11" s="10">
        <f t="shared" si="2"/>
        <v>743</v>
      </c>
      <c r="G11" s="10">
        <v>339</v>
      </c>
      <c r="H11" s="10">
        <f t="shared" si="3"/>
        <v>404</v>
      </c>
      <c r="I11" s="10">
        <v>202</v>
      </c>
      <c r="J11" s="10">
        <v>202</v>
      </c>
      <c r="K11" s="14" t="s">
        <v>28</v>
      </c>
    </row>
    <row r="12" spans="1:11" x14ac:dyDescent="0.25">
      <c r="A12" s="2">
        <v>124</v>
      </c>
      <c r="B12" s="10">
        <f t="shared" si="0"/>
        <v>1616</v>
      </c>
      <c r="C12" s="10">
        <f t="shared" si="1"/>
        <v>691</v>
      </c>
      <c r="D12" s="10">
        <v>354</v>
      </c>
      <c r="E12" s="10">
        <v>337</v>
      </c>
      <c r="F12" s="10">
        <f t="shared" si="2"/>
        <v>925</v>
      </c>
      <c r="G12" s="10">
        <v>383</v>
      </c>
      <c r="H12" s="10">
        <f t="shared" si="3"/>
        <v>542</v>
      </c>
      <c r="I12" s="10">
        <v>271</v>
      </c>
      <c r="J12" s="10">
        <v>271</v>
      </c>
      <c r="K12" s="14" t="s">
        <v>28</v>
      </c>
    </row>
    <row r="13" spans="1:11" x14ac:dyDescent="0.25">
      <c r="A13" s="2">
        <v>125</v>
      </c>
      <c r="B13" s="10">
        <f t="shared" si="0"/>
        <v>1413</v>
      </c>
      <c r="C13" s="10">
        <f t="shared" si="1"/>
        <v>433</v>
      </c>
      <c r="D13" s="10">
        <v>293</v>
      </c>
      <c r="E13" s="10">
        <v>140</v>
      </c>
      <c r="F13" s="10">
        <f t="shared" si="2"/>
        <v>980</v>
      </c>
      <c r="G13" s="10">
        <v>400</v>
      </c>
      <c r="H13" s="10">
        <f t="shared" si="3"/>
        <v>580</v>
      </c>
      <c r="I13" s="10">
        <v>290</v>
      </c>
      <c r="J13" s="10">
        <v>290</v>
      </c>
      <c r="K13" s="14" t="s">
        <v>28</v>
      </c>
    </row>
    <row r="14" spans="1:11" x14ac:dyDescent="0.25">
      <c r="A14" s="2">
        <v>126</v>
      </c>
      <c r="B14" s="10">
        <f t="shared" si="0"/>
        <v>1465</v>
      </c>
      <c r="C14" s="10">
        <f t="shared" si="1"/>
        <v>769</v>
      </c>
      <c r="D14" s="10">
        <v>316</v>
      </c>
      <c r="E14" s="10">
        <v>453</v>
      </c>
      <c r="F14" s="10">
        <f t="shared" si="2"/>
        <v>696</v>
      </c>
      <c r="G14" s="10">
        <v>134</v>
      </c>
      <c r="H14" s="10">
        <f t="shared" si="3"/>
        <v>562</v>
      </c>
      <c r="I14" s="10">
        <v>281</v>
      </c>
      <c r="J14" s="10">
        <v>281</v>
      </c>
      <c r="K14" s="14" t="s">
        <v>28</v>
      </c>
    </row>
    <row r="15" spans="1:11" x14ac:dyDescent="0.25">
      <c r="A15" s="2">
        <v>127</v>
      </c>
      <c r="B15" s="10">
        <f t="shared" si="0"/>
        <v>1637</v>
      </c>
      <c r="C15" s="10">
        <f t="shared" si="1"/>
        <v>860</v>
      </c>
      <c r="D15" s="10">
        <v>393</v>
      </c>
      <c r="E15" s="10">
        <v>467</v>
      </c>
      <c r="F15" s="10">
        <f t="shared" si="2"/>
        <v>777</v>
      </c>
      <c r="G15" s="10">
        <v>387</v>
      </c>
      <c r="H15" s="10">
        <f t="shared" si="3"/>
        <v>390</v>
      </c>
      <c r="I15" s="10">
        <v>195</v>
      </c>
      <c r="J15" s="10">
        <v>195</v>
      </c>
      <c r="K15" s="14" t="s">
        <v>28</v>
      </c>
    </row>
    <row r="16" spans="1:11" x14ac:dyDescent="0.25">
      <c r="A16" t="s">
        <v>18</v>
      </c>
    </row>
  </sheetData>
  <pageMargins left="0.7" right="0.7" top="0.78740157499999996" bottom="0.78740157499999996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WILLMES, Benjamin</dc:creator>
  <cp:lastModifiedBy>WILLMES, Benjamin</cp:lastModifiedBy>
  <dcterms:created xsi:type="dcterms:W3CDTF">2025-05-08T11:40:55Z</dcterms:created>
  <dcterms:modified xsi:type="dcterms:W3CDTF">2025-05-08T12:01:49Z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cdef3b-4d23-46b9-93c3-1754621d5a94_Enabled">
    <vt:lpwstr>true</vt:lpwstr>
  </property>
  <property fmtid="{D5CDD505-2E9C-101B-9397-08002B2CF9AE}" pid="3" name="MSIP_Label_9ecdef3b-4d23-46b9-93c3-1754621d5a94_SetDate">
    <vt:lpwstr>2025-05-08T12:01:40Z</vt:lpwstr>
  </property>
  <property fmtid="{D5CDD505-2E9C-101B-9397-08002B2CF9AE}" pid="4" name="MSIP_Label_9ecdef3b-4d23-46b9-93c3-1754621d5a94_Method">
    <vt:lpwstr>Standard</vt:lpwstr>
  </property>
  <property fmtid="{D5CDD505-2E9C-101B-9397-08002B2CF9AE}" pid="5" name="MSIP_Label_9ecdef3b-4d23-46b9-93c3-1754621d5a94_Name">
    <vt:lpwstr>normal</vt:lpwstr>
  </property>
  <property fmtid="{D5CDD505-2E9C-101B-9397-08002B2CF9AE}" pid="6" name="MSIP_Label_9ecdef3b-4d23-46b9-93c3-1754621d5a94_SiteId">
    <vt:lpwstr>5560ae3f-5541-4298-8d32-a5fa26b18e57</vt:lpwstr>
  </property>
  <property fmtid="{D5CDD505-2E9C-101B-9397-08002B2CF9AE}" pid="7" name="MSIP_Label_9ecdef3b-4d23-46b9-93c3-1754621d5a94_ActionId">
    <vt:lpwstr>a3c12db0-d9f1-4a53-98f2-d75526f84215</vt:lpwstr>
  </property>
  <property fmtid="{D5CDD505-2E9C-101B-9397-08002B2CF9AE}" pid="8" name="MSIP_Label_9ecdef3b-4d23-46b9-93c3-1754621d5a94_ContentBits">
    <vt:lpwstr>0</vt:lpwstr>
  </property>
</Properties>
</file>