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928CED7-800D-4214-BBA2-56A01C70BB02}" xr6:coauthVersionLast="47" xr6:coauthVersionMax="47" xr10:uidLastSave="{00000000-0000-0000-0000-000000000000}"/>
  <bookViews>
    <workbookView xWindow="-108" yWindow="-108" windowWidth="23256" windowHeight="13896" xr2:uid="{C386C56C-E787-4F28-ADEE-8D73F721D91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4" i="1" a="1"/>
  <c r="C14" i="1" s="1"/>
  <c r="C15" i="1" a="1"/>
  <c r="C15" i="1" s="1"/>
  <c r="C16" i="1" a="1"/>
  <c r="C16" i="1" s="1"/>
  <c r="C17" i="1" a="1"/>
  <c r="C17" i="1" s="1"/>
  <c r="C13" i="1" a="1"/>
  <c r="C13" i="1" s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<sst xmlns="http://schemas.openxmlformats.org/spreadsheetml/2006/main" count="6" uniqueCount="6">
  <si>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Uhrzeit</t>
  </si>
  <si>
    <t>Abschnitt</t>
  </si>
  <si>
    <t>06:00-08:00</t>
  </si>
  <si>
    <t>08:00-18:00</t>
  </si>
  <si>
    <t>18:00-20:00</t>
  </si>
  <si>
    <t>20:00-06:00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</si>
</sst>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164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</cellXfs>
  <cellStyles count="2">
    <cellStyle name="Standard" xfId="0" builtinId="0"/>
    <cellStyle name="Standard 2" xfId="1" xr:uid="{53185103-5AA6-45BC-8BF9-B0578F1CCE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4DFE-0092-4123-807D-F7EA12701CDE}">
  <dimension ref="A1:D17"/>
  <sheetViews>
    <sheetView tabSelected="1" workbookViewId="0">
      <selection activeCell="C2" sqref="C2"/>
    </sheetView>
  </sheetViews>
  <sheetFormatPr baseColWidth="10" defaultColWidth="11.44140625" defaultRowHeight="14.4" x14ac:dyDescent="0.3"/>
  <cols>
    <col min="1" max="16384" width="11.44140625" style="3"/>
  </cols>
  <sheetData>
    <row r="1" spans="1:4" x14ac:dyDescent="0.3">
      <c r="A1" s="1" t="s">
        <v>0</v>
      </c>
      <c r="B1" s="2" t="s">
        <v>1</v>
      </c>
    </row>
    <row r="2" spans="1:4" x14ac:dyDescent="0.3">
      <c r="A2" s="1">
        <v>0.25</v>
      </c>
      <c r="B2" s="2" t="str">
        <f t="shared" ref="B2:B17" si="0">IF(AND(A2&gt;VALUE("6:00"),A2&lt;VALUE("8:01")),"06:00-08:00",IF(AND(A2&gt;VALUE("8:00"),A2&lt;VALUE("18:01")),"08:00-18:00",IF(AND(A2&gt;VALUE("18:00"),A2&lt;VALUE("20:01")),"18:00-20:00",IF(AND(A2&gt;VALUE("20:00"),A2&lt;VALUE("24:00")),"20:00-06:00",IF(AND(A2&gt;VALUE("00:00"),A2&lt;VALUE("06:01")),"20:00-06:00","")))))</f>
        <v>20:00-06:00</v>
      </c>
      <c r="C2" s="3" t="str" cm="1">
        <f t="array" ref="C2">INDEX($D$3:$D$6,MATCH(A2*24+(A2*24&lt;6),--LEFT($D$3:$D$6,5),1))</f>
        <v>20:00-06:00</v>
      </c>
    </row>
    <row r="3" spans="1:4" x14ac:dyDescent="0.3">
      <c r="A3" s="1">
        <v>0.25069444444444444</v>
      </c>
      <c r="B3" s="2" t="str">
        <f t="shared" si="0"/>
        <v>06:00-08:00</v>
      </c>
      <c r="C3" s="3" t="str" cm="1">
        <f t="array" ref="C3">INDEX($D$3:$D$6,MATCH(A3*24+(A3*24&lt;6),--LEFT($D$3:$D$6,5),1))</f>
        <v>20:00-06:00</v>
      </c>
      <c r="D3" s="3" t="s">
        <v>2</v>
      </c>
    </row>
    <row r="4" spans="1:4" x14ac:dyDescent="0.3">
      <c r="A4" s="1">
        <v>0.33263888888888887</v>
      </c>
      <c r="B4" s="2" t="str">
        <f t="shared" si="0"/>
        <v>06:00-08:00</v>
      </c>
      <c r="C4" s="3" t="str" cm="1">
        <f t="array" ref="C4">INDEX($D$3:$D$6,MATCH(A4*24+(A4*24&lt;6),--LEFT($D$3:$D$6,5),1))</f>
        <v>20:00-06:00</v>
      </c>
      <c r="D4" s="3" t="s">
        <v>3</v>
      </c>
    </row>
    <row r="5" spans="1:4" x14ac:dyDescent="0.3">
      <c r="A5" s="1">
        <v>0.33333333333333331</v>
      </c>
      <c r="B5" s="2" t="str">
        <f t="shared" si="0"/>
        <v>06:00-08:00</v>
      </c>
      <c r="C5" s="3" t="str" cm="1">
        <f t="array" ref="C5">INDEX($D$3:$D$6,MATCH(A5*24+(A5*24&lt;6),--LEFT($D$3:$D$6,5),1))</f>
        <v>20:00-06:00</v>
      </c>
      <c r="D5" s="3" t="s">
        <v>4</v>
      </c>
    </row>
    <row r="6" spans="1:4" x14ac:dyDescent="0.3">
      <c r="A6" s="1">
        <v>0.33402777777777776</v>
      </c>
      <c r="B6" s="2" t="str">
        <f t="shared" si="0"/>
        <v>08:00-18:00</v>
      </c>
      <c r="C6" s="3" t="str" cm="1">
        <f t="array" ref="C6">INDEX($D$3:$D$6,MATCH(A6*24+(A6*24&lt;6),--LEFT($D$3:$D$6,5),1))</f>
        <v>20:00-06:00</v>
      </c>
      <c r="D6" s="3" t="s">
        <v>5</v>
      </c>
    </row>
    <row r="7" spans="1:4" x14ac:dyDescent="0.3">
      <c r="A7" s="1">
        <v>0.74930555555555556</v>
      </c>
      <c r="B7" s="2" t="str">
        <f t="shared" si="0"/>
        <v>08:00-18:00</v>
      </c>
      <c r="C7" s="3" t="str" cm="1">
        <f t="array" ref="C7">INDEX($D$3:$D$6,MATCH(A7*24+(A7*24&lt;6),--LEFT($D$3:$D$6,5),1))</f>
        <v>20:00-06:00</v>
      </c>
    </row>
    <row r="8" spans="1:4" x14ac:dyDescent="0.3">
      <c r="A8" s="1">
        <v>0.75</v>
      </c>
      <c r="B8" s="2" t="str">
        <f t="shared" si="0"/>
        <v>08:00-18:00</v>
      </c>
      <c r="C8" s="3" t="str" cm="1">
        <f t="array" ref="C8">INDEX($D$3:$D$6,MATCH(A8*24+(A8*24&lt;6),--LEFT($D$3:$D$6,5),1))</f>
        <v>20:00-06:00</v>
      </c>
    </row>
    <row r="9" spans="1:4" x14ac:dyDescent="0.3">
      <c r="A9" s="1">
        <v>0.75069444444444444</v>
      </c>
      <c r="B9" s="2" t="str">
        <f t="shared" si="0"/>
        <v>18:00-20:00</v>
      </c>
      <c r="C9" s="3" t="str" cm="1">
        <f t="array" ref="C9">INDEX($D$3:$D$6,MATCH(A9*24+(A9*24&lt;6),--LEFT($D$3:$D$6,5),1))</f>
        <v>20:00-06:00</v>
      </c>
    </row>
    <row r="10" spans="1:4" x14ac:dyDescent="0.3">
      <c r="A10" s="1">
        <v>0.83263888888888893</v>
      </c>
      <c r="B10" s="2" t="str">
        <f t="shared" si="0"/>
        <v>18:00-20:00</v>
      </c>
      <c r="C10" s="3" t="str" cm="1">
        <f t="array" ref="C10">INDEX($D$3:$D$6,MATCH(A10*24+(A10*24&lt;6),--LEFT($D$3:$D$6,5),1))</f>
        <v>20:00-06:00</v>
      </c>
    </row>
    <row r="11" spans="1:4" x14ac:dyDescent="0.3">
      <c r="A11" s="1">
        <v>0.83333333333333337</v>
      </c>
      <c r="B11" s="2" t="str">
        <f t="shared" si="0"/>
        <v>18:00-20:00</v>
      </c>
      <c r="C11" s="3" t="str" cm="1">
        <f t="array" ref="C11">INDEX($D$3:$D$6,MATCH(A11*24+(A11*24&lt;6),--LEFT($D$3:$D$6,5),1))</f>
        <v>20:00-06:00</v>
      </c>
    </row>
    <row r="12" spans="1:4" x14ac:dyDescent="0.3">
      <c r="A12" s="1">
        <v>0.83402777777777781</v>
      </c>
      <c r="B12" s="2" t="str">
        <f t="shared" si="0"/>
        <v>20:00-06:00</v>
      </c>
      <c r="C12" s="3" t="str" cm="1">
        <f t="array" ref="C12">INDEX($D$3:$D$6,MATCH(A12*24+(A12*24&lt;6),--LEFT($D$3:$D$6,5),1))</f>
        <v>20:00-06:00</v>
      </c>
    </row>
    <row r="13" spans="1:4" x14ac:dyDescent="0.3">
      <c r="A13" s="1">
        <v>0.99930555555555556</v>
      </c>
      <c r="B13" s="2" t="str">
        <f t="shared" si="0"/>
        <v>20:00-06:00</v>
      </c>
      <c r="C13" s="3" t="str" cm="1">
        <f t="array" ref="C13">INDEX($D$3:$D$6,MATCH(A13*24+(A13*24&lt;6),--LEFT($D$3:$D$6,5),1))</f>
        <v>20:00-06:00</v>
      </c>
    </row>
    <row r="14" spans="1:4" x14ac:dyDescent="0.3">
      <c r="A14" s="1">
        <v>0</v>
      </c>
      <c r="B14" s="2" t="str">
        <f t="shared" si="0"/>
        <v/>
      </c>
      <c r="C14" s="3" t="str" cm="1">
        <f t="array" ref="C14">INDEX($D$3:$D$6,MATCH(A14*24+(A14*24&lt;6),--LEFT($D$3:$D$6,5),1))</f>
        <v>20:00-06:00</v>
      </c>
    </row>
    <row r="15" spans="1:4" x14ac:dyDescent="0.3">
      <c r="A15" s="1">
        <v>6.9444444444444447E-4</v>
      </c>
      <c r="B15" s="2" t="str">
        <f t="shared" si="0"/>
        <v>20:00-06:00</v>
      </c>
      <c r="C15" s="3" t="str" cm="1">
        <f t="array" ref="C15">INDEX($D$3:$D$6,MATCH(A15*24+(A15*24&lt;6),--LEFT($D$3:$D$6,5),1))</f>
        <v>20:00-06:00</v>
      </c>
    </row>
    <row r="16" spans="1:4" x14ac:dyDescent="0.3">
      <c r="A16" s="1">
        <v>0.24930555555555556</v>
      </c>
      <c r="B16" s="2" t="str">
        <f t="shared" si="0"/>
        <v>20:00-06:00</v>
      </c>
      <c r="C16" s="3" t="str" cm="1">
        <f t="array" ref="C16">INDEX($D$3:$D$6,MATCH(A16*24+(A16*24&lt;6),--LEFT($D$3:$D$6,5),1))</f>
        <v>20:00-06:00</v>
      </c>
    </row>
    <row r="17" spans="1:3" x14ac:dyDescent="0.3">
      <c r="A17" s="1">
        <v>0.25</v>
      </c>
      <c r="B17" s="2" t="str">
        <f t="shared" si="0"/>
        <v>20:00-06:00</v>
      </c>
      <c r="C17" s="3" t="str" cm="1">
        <f t="array" ref="C17">INDEX($D$3:$D$6,MATCH(A17*24+(A17*24&lt;6),--LEFT($D$3:$D$6,5),1))</f>
        <v>20:00-06:00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BTU Business Travel Unlimited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Pervorfi, Nikolle</dc:creator>
  <cp:lastModifiedBy>Edgar Langner</cp:lastModifiedBy>
  <dcterms:created xsi:type="dcterms:W3CDTF">2025-05-09T10:46:06Z</dcterms:created>
  <dcterms:modified xsi:type="dcterms:W3CDTF">2025-05-09T11:25:49Z</dcterms:modified>
</cp:coreProperties>
</file>