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8_{F340415A-9CB8-4516-B266-0C769D81ADE4}" xr6:coauthVersionLast="47" xr6:coauthVersionMax="47" xr10:uidLastSave="{00000000-0000-0000-0000-000000000000}"/>
  <bookViews>
    <workbookView xWindow="-108" yWindow="-108" windowWidth="23256" windowHeight="12456" activeTab="1" xr2:uid="{488ADEEA-C425-4EBF-B34B-52261A9B3BDF}"/>
  </bookViews>
  <sheets>
    <sheet name="Tabelle1" sheetId="1" r:id="rId1"/>
    <sheet name="Formelauswertung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3" l="1" a="1"/>
  <c r="D2" i="3" s="1"/>
  <c r="D3" i="3" a="1"/>
  <c r="D3" i="3" s="1"/>
  <c r="D4" i="3" a="1"/>
  <c r="D4" i="3" s="1"/>
  <c r="D5" i="3" a="1"/>
  <c r="D5" i="3" s="1"/>
  <c r="D6" i="3" a="1"/>
  <c r="D6" i="3" s="1"/>
  <c r="D7" i="3" a="1"/>
  <c r="D7" i="3" s="1"/>
  <c r="D8" i="3" a="1"/>
  <c r="D8" i="3" s="1"/>
  <c r="D9" i="3" a="1"/>
  <c r="D9" i="3" s="1"/>
  <c r="D10" i="3" a="1"/>
  <c r="D10" i="3" s="1"/>
  <c r="D11" i="3" a="1"/>
  <c r="D11" i="3" s="1"/>
  <c r="D12" i="3" a="1"/>
  <c r="D12" i="3" s="1"/>
  <c r="D13" i="3" a="1"/>
  <c r="D13" i="3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D27" i="3" a="1"/>
  <c r="D27" i="3" s="1"/>
  <c r="D28" i="3" a="1"/>
  <c r="D28" i="3" s="1"/>
  <c r="D29" i="3" a="1"/>
  <c r="D29" i="3" s="1"/>
  <c r="D30" i="3" a="1"/>
  <c r="D30" i="3" s="1"/>
  <c r="D31" i="3" a="1"/>
  <c r="D31" i="3" s="1"/>
  <c r="D32" i="3" a="1"/>
  <c r="D32" i="3" s="1"/>
  <c r="D33" i="3" a="1"/>
  <c r="D33" i="3" s="1"/>
  <c r="D34" i="3" a="1"/>
  <c r="D34" i="3" s="1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43" i="3" a="1"/>
  <c r="D43" i="3" s="1"/>
  <c r="D44" i="3" a="1"/>
  <c r="D44" i="3" s="1"/>
  <c r="D45" i="3" a="1"/>
  <c r="D45" i="3" s="1"/>
  <c r="D46" i="3" a="1"/>
  <c r="D46" i="3" s="1"/>
  <c r="D47" i="3" a="1"/>
  <c r="D47" i="3" s="1"/>
  <c r="D48" i="3" a="1"/>
  <c r="D48" i="3" s="1"/>
  <c r="D49" i="3" a="1"/>
  <c r="D49" i="3" s="1"/>
  <c r="D50" i="3" a="1"/>
  <c r="D50" i="3" s="1"/>
  <c r="D51" i="3" a="1"/>
  <c r="D51" i="3" s="1"/>
  <c r="D52" i="3" a="1"/>
  <c r="D52" i="3" s="1"/>
  <c r="D53" i="3" a="1"/>
  <c r="D53" i="3" s="1"/>
  <c r="D54" i="3" a="1"/>
  <c r="D54" i="3" s="1"/>
  <c r="D55" i="3" a="1"/>
  <c r="D55" i="3" s="1"/>
  <c r="D56" i="3" a="1"/>
  <c r="D56" i="3" s="1"/>
  <c r="D57" i="3" a="1"/>
  <c r="D57" i="3" s="1"/>
  <c r="D58" i="3" a="1"/>
  <c r="D58" i="3" s="1"/>
  <c r="D59" i="3" a="1"/>
  <c r="D59" i="3" s="1"/>
  <c r="D60" i="3" a="1"/>
  <c r="D60" i="3" s="1"/>
  <c r="D61" i="3" a="1"/>
  <c r="D61" i="3"/>
  <c r="D62" i="3" a="1"/>
  <c r="D62" i="3"/>
  <c r="D63" i="3" a="1"/>
  <c r="D63" i="3"/>
  <c r="D64" i="3" a="1"/>
  <c r="D64" i="3"/>
  <c r="D65" i="3" a="1"/>
  <c r="D65" i="3"/>
  <c r="D66" i="3" a="1"/>
  <c r="D66" i="3"/>
  <c r="D67" i="3" a="1"/>
  <c r="D67" i="3"/>
  <c r="D68" i="3" a="1"/>
  <c r="D68" i="3"/>
  <c r="D69" i="3" a="1"/>
  <c r="D69" i="3"/>
  <c r="D70" i="3" a="1"/>
  <c r="D70" i="3"/>
  <c r="D71" i="3" a="1"/>
  <c r="D71" i="3"/>
  <c r="D72" i="3" a="1"/>
  <c r="D72" i="3"/>
  <c r="D73" i="3" a="1"/>
  <c r="D73" i="3"/>
  <c r="D74" i="3" a="1"/>
  <c r="D74" i="3"/>
  <c r="D75" i="3" a="1"/>
  <c r="D75" i="3"/>
  <c r="D76" i="3" a="1"/>
  <c r="D76" i="3"/>
  <c r="D77" i="3" a="1"/>
  <c r="D77" i="3"/>
  <c r="D78" i="3" a="1"/>
  <c r="D78" i="3"/>
  <c r="D79" i="3" a="1"/>
  <c r="D79" i="3"/>
  <c r="D80" i="3" a="1"/>
  <c r="D80" i="3"/>
  <c r="D81" i="3" a="1"/>
  <c r="D81" i="3"/>
  <c r="D82" i="3" a="1"/>
  <c r="D82" i="3"/>
  <c r="D83" i="3" a="1"/>
  <c r="D83" i="3"/>
  <c r="D84" i="3" a="1"/>
  <c r="D84" i="3"/>
  <c r="D85" i="3" a="1"/>
  <c r="D85" i="3"/>
  <c r="D86" i="3" a="1"/>
  <c r="D86" i="3"/>
  <c r="D87" i="3" a="1"/>
  <c r="D87" i="3"/>
  <c r="D88" i="3" a="1"/>
  <c r="D88" i="3"/>
  <c r="D89" i="3" a="1"/>
  <c r="D89" i="3"/>
  <c r="D90" i="3" a="1"/>
  <c r="D90" i="3"/>
  <c r="D91" i="3" a="1"/>
  <c r="D91" i="3"/>
  <c r="D92" i="3" a="1"/>
  <c r="D92" i="3"/>
  <c r="D93" i="3" a="1"/>
  <c r="D93" i="3"/>
  <c r="D94" i="3" a="1"/>
  <c r="D94" i="3"/>
  <c r="D95" i="3" a="1"/>
  <c r="D95" i="3"/>
  <c r="D96" i="3" a="1"/>
  <c r="D96" i="3"/>
  <c r="D97" i="3" a="1"/>
  <c r="D97" i="3"/>
  <c r="D98" i="3" a="1"/>
  <c r="D98" i="3"/>
  <c r="D99" i="3" a="1"/>
  <c r="D99" i="3"/>
  <c r="D100" i="3" a="1"/>
  <c r="D100" i="3"/>
  <c r="A1" i="3" a="1"/>
  <c r="C3" i="1"/>
  <c r="C4" i="1"/>
  <c r="C5" i="1"/>
  <c r="C6" i="1"/>
  <c r="C7" i="1"/>
  <c r="AF5" i="1"/>
  <c r="AD6" i="1"/>
  <c r="A1" i="3" l="1"/>
  <c r="E3" i="1"/>
  <c r="K4" i="1"/>
  <c r="L4" i="1"/>
  <c r="T4" i="1"/>
  <c r="AB7" i="1"/>
  <c r="W7" i="1"/>
  <c r="X7" i="1"/>
  <c r="F7" i="1"/>
  <c r="K7" i="1"/>
  <c r="L7" i="1"/>
  <c r="M7" i="1"/>
  <c r="M3" i="1"/>
  <c r="L3" i="1"/>
  <c r="M6" i="1"/>
  <c r="X3" i="1"/>
  <c r="T7" i="1"/>
  <c r="L6" i="1"/>
  <c r="AA7" i="1"/>
  <c r="U6" i="1"/>
  <c r="P3" i="1"/>
  <c r="J4" i="1"/>
  <c r="Q6" i="1"/>
  <c r="N5" i="1"/>
  <c r="Z6" i="1"/>
  <c r="AB3" i="1"/>
  <c r="I4" i="1"/>
  <c r="P6" i="1"/>
  <c r="M5" i="1"/>
  <c r="Y6" i="1"/>
  <c r="AA3" i="1"/>
  <c r="AE4" i="1"/>
  <c r="O6" i="1"/>
  <c r="I5" i="1"/>
  <c r="X6" i="1"/>
  <c r="Z3" i="1"/>
  <c r="P4" i="1"/>
  <c r="N6" i="1"/>
  <c r="AH7" i="1"/>
  <c r="W6" i="1"/>
  <c r="Y3" i="1"/>
  <c r="O4" i="1"/>
  <c r="AG7" i="1"/>
  <c r="V6" i="1"/>
  <c r="S7" i="1"/>
  <c r="K6" i="1"/>
  <c r="Z7" i="1"/>
  <c r="AA5" i="1"/>
  <c r="O3" i="1"/>
  <c r="P5" i="1"/>
  <c r="AB6" i="1"/>
  <c r="W5" i="1"/>
  <c r="O5" i="1"/>
  <c r="AA6" i="1"/>
  <c r="R7" i="1"/>
  <c r="S5" i="1"/>
  <c r="Y7" i="1"/>
  <c r="Z5" i="1"/>
  <c r="N3" i="1"/>
  <c r="R5" i="1"/>
  <c r="Y5" i="1"/>
  <c r="Q5" i="1"/>
  <c r="X5" i="1"/>
  <c r="AH3" i="1"/>
  <c r="V3" i="1"/>
  <c r="J3" i="1"/>
  <c r="AB4" i="1"/>
  <c r="AA4" i="1"/>
  <c r="J7" i="1"/>
  <c r="J6" i="1"/>
  <c r="H5" i="1"/>
  <c r="U7" i="1"/>
  <c r="AE5" i="1"/>
  <c r="AF3" i="1"/>
  <c r="T3" i="1"/>
  <c r="H3" i="1"/>
  <c r="AD4" i="1"/>
  <c r="V7" i="1"/>
  <c r="H7" i="1"/>
  <c r="F5" i="1"/>
  <c r="AG6" i="1"/>
  <c r="AC5" i="1"/>
  <c r="AD3" i="1"/>
  <c r="R3" i="1"/>
  <c r="F3" i="1"/>
  <c r="W3" i="1"/>
  <c r="K3" i="1"/>
  <c r="AC4" i="1"/>
  <c r="AG3" i="1"/>
  <c r="U3" i="1"/>
  <c r="I3" i="1"/>
  <c r="S4" i="1"/>
  <c r="I7" i="1"/>
  <c r="I6" i="1"/>
  <c r="G5" i="1"/>
  <c r="AH6" i="1"/>
  <c r="AD5" i="1"/>
  <c r="AE3" i="1"/>
  <c r="S3" i="1"/>
  <c r="G3" i="1"/>
  <c r="R4" i="1"/>
  <c r="E6" i="1"/>
  <c r="M4" i="1"/>
  <c r="Q4" i="1"/>
  <c r="G7" i="1"/>
  <c r="T5" i="1"/>
  <c r="E5" i="1"/>
  <c r="AC6" i="1"/>
  <c r="AB5" i="1"/>
  <c r="AC3" i="1"/>
  <c r="Q3" i="1"/>
  <c r="H4" i="1"/>
  <c r="Z4" i="1"/>
  <c r="F4" i="1"/>
  <c r="X4" i="1"/>
  <c r="AF7" i="1"/>
  <c r="N4" i="1"/>
  <c r="E7" i="1"/>
  <c r="AG4" i="1"/>
  <c r="U4" i="1"/>
  <c r="O7" i="1"/>
  <c r="S6" i="1"/>
  <c r="G6" i="1"/>
  <c r="K5" i="1"/>
  <c r="AC7" i="1"/>
  <c r="AE6" i="1"/>
  <c r="AG5" i="1"/>
  <c r="U5" i="1"/>
  <c r="G4" i="1"/>
  <c r="Y4" i="1"/>
  <c r="W4" i="1"/>
  <c r="Q7" i="1"/>
  <c r="AE7" i="1"/>
  <c r="AH4" i="1"/>
  <c r="V4" i="1"/>
  <c r="P7" i="1"/>
  <c r="T6" i="1"/>
  <c r="H6" i="1"/>
  <c r="L5" i="1"/>
  <c r="AD7" i="1"/>
  <c r="AF6" i="1"/>
  <c r="AH5" i="1"/>
  <c r="V5" i="1"/>
  <c r="E4" i="1"/>
  <c r="AF4" i="1"/>
  <c r="N7" i="1"/>
  <c r="R6" i="1"/>
  <c r="F6" i="1"/>
  <c r="J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<sst xmlns="http://schemas.openxmlformats.org/spreadsheetml/2006/main" count="43" uniqueCount="39">
  <si>
    <t>Text</t>
  </si>
  <si>
    <t>Nummer</t>
  </si>
  <si>
    <t>":"Zählen</t>
  </si>
  <si>
    <t>P1:P1,3/F5h_P2:P0,9/F3h_P3:P1,3/F5h_P4:P0,9/F3h_P5:P1,3/F5h_P6:P0,9/F3h_P7:P1,3/F5h_P8:P0,9/F3h_P9:P1,3/F5h_P10:</t>
  </si>
  <si>
    <t>P1:P1,3/F5h_P2:</t>
  </si>
  <si>
    <t>P1:P1,3/F5h_P2:P0,9/F3h_P3:P1,3/F5h_P4:P0,9/F3h_P5:P1,3/F5h_P6:</t>
  </si>
  <si>
    <t>P1:P1,3/F5h_P2:P0,9/F3h_P3:P1,3/F5h_P4:P0,9/F3h_P5:P1,3/F2,5h_P6:P0,9/F3h_P7:P1,3/F5h_P8:P0,9/F3h_P9:P1,3/F7,1h_P10:P0,9/F3h_P11:P1,3/F5h_P12:P0,9/F3h_P13:P1,3/F5h_P14:P0,9/F3h_P15:P1,3/F5h_P16:P3/F10,5h_P17:</t>
  </si>
  <si>
    <t>Datum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</si>
  <si>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</si>
  <si>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</si>
  <si>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</si>
  <si>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</si>
  <si>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</si>
  <si>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</si>
  <si>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</si>
  <si>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</si>
  <si>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</si>
  <si>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</si>
  <si>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</si>
  <si>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</si>
  <si>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</si>
  <si>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</si>
  <si>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</si>
  <si>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</si>
  <si>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</si>
  <si>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</si>
  <si>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</si>
  <si>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</si>
  <si>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</si>
  <si>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</si>
  <si>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</si>
  <si>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</si>
  <si>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</si>
  <si>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</si>
  <si>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</si>
  <si>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</si>
  <si>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</si>
  <si>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</si>
  <si>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P1:P1,3/F5,5h_P2:P0,9/F3h_P3: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</si>
</sst>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1" fillId="0" borderId="0" xfId="0" applyFont="1"/>
    <xf numFmtId="14" fontId="1" fillId="0" borderId="0" xfId="0" applyNumberFormat="1" applyFont="1"/>
  </cellXfs>
  <cellStyles count="1">
    <cellStyle name="Standard" xfId="0" builtinId="0"/>
  </cellStyles>
  <dxfs count="2">
    <dxf>
      <numFmt numFmtId="19" formatCode="d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11</xdr:row>
      <xdr:rowOff>142875</xdr:rowOff>
    </xdr:from>
    <xdr:to>
      <xdr:col>12</xdr:col>
      <xdr:colOff>752475</xdr:colOff>
      <xdr:row>24</xdr:row>
      <xdr:rowOff>28575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2449FA0C-5647-00EE-EDE1-D3A9B732CF31}"/>
            </a:ext>
          </a:extLst>
        </xdr:cNvPr>
        <xdr:cNvSpPr txBox="1"/>
      </xdr:nvSpPr>
      <xdr:spPr>
        <a:xfrm>
          <a:off x="3171825" y="2047875"/>
          <a:ext cx="6724650" cy="2362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Text</a:t>
          </a:r>
          <a:r>
            <a:rPr lang="de-AT" sz="1100" baseline="0"/>
            <a:t>,Nummer und Datum werden händisch eingetragen und sollen endlos erweiterbar sein.</a:t>
          </a:r>
        </a:p>
        <a:p>
          <a:r>
            <a:rPr lang="de-AT" sz="1100" baseline="0"/>
            <a:t>Daraus entstehen dann die Zahlen 1,2,3,4,5,6 usw.. in der Tabelle oben.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/>
            <a:t>Durch Knopfdruck Übertrag (Tabellenblatt "Tabelle 2") soll dann Nummer, Datum und jede Zahl untereinander aufgelistet werden. Sobald nur noch 0 im Feld einer Zahl steht darf es in der Tabelle 2 nicht mehr aufgelistet werden.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>
              <a:effectLst/>
            </a:rPr>
            <a:t>Als Beispiel habe ich die erste Zeile Nummer 16800 bereits im Tabellenblatt "Tabelle 2" eingetragen.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AT" sz="1100" baseline="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>
              <a:effectLst/>
            </a:rPr>
            <a:t>Damit beim Drücken des Knopfes nicht immer weider alle Zeilen neu in der Tabelle 2 angegeben werden, soll immer gemerkt werden welche Zeilen bereits in die Tabelle 2 übernommen wurden.</a:t>
          </a:r>
          <a:endParaRPr lang="de-AT">
            <a:effectLst/>
          </a:endParaRPr>
        </a:p>
        <a:p>
          <a:endParaRPr lang="de-AT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402C6BF-8C18-4CB6-8449-05829EDA2D5E}" name="Tabelle3" displayName="Tabelle3" ref="A1:AH7" totalsRowShown="0">
  <autoFilter ref="A1:AH7" xr:uid="{9402C6BF-8C18-4CB6-8449-05829EDA2D5E}"/>
  <tableColumns count="34">
    <tableColumn id="1" xr3:uid="{FEC67109-52BD-4937-8E16-BFBFBB116998}" name="Text"/>
    <tableColumn id="2" xr3:uid="{4FEAFA8F-91C1-4944-B1B9-5DB854D080F6}" name="Nummer"/>
    <tableColumn id="3" xr3:uid="{3FD569D1-A787-4E3C-90AC-63670E7911E0}" name="&quot;:&quot;Zählen" dataDxfId="1">
      <calculatedColumnFormula>LEN(A2)-LEN(SUBSTITUTE(A2,":",""))-0.5</calculatedColumnFormula>
    </tableColumn>
    <tableColumn id="4" xr3:uid="{7208EFF7-AA58-4F43-BD6E-1E877F68ED30}" name="Datum" dataDxfId="0"/>
    <tableColumn id="5" xr3:uid="{D43AAA30-3337-41EF-9B39-A118F4B9A3C6}" name="1">
      <calculatedColumnFormula>IF($C2&gt;E$2,MID($A2,FIND("P"&amp;E$2&amp;":",$A2)+3,SEARCH("_P"&amp;E$2+1,$A2)-FIND("P"&amp;E$2&amp;":",$A2)-3),0)</calculatedColumnFormula>
    </tableColumn>
    <tableColumn id="6" xr3:uid="{CD85FBB3-7C09-4D89-892F-B6F2F9C4F66A}" name="2">
      <calculatedColumnFormula>IF($C2&gt;F$2,MID($A2,FIND("P"&amp;F$2&amp;":",$A2)+3,SEARCH("_P"&amp;F$2+1,$A2)-FIND("P"&amp;F$2&amp;":",$A2)-3),0)</calculatedColumnFormula>
    </tableColumn>
    <tableColumn id="7" xr3:uid="{1B34A552-B40C-4379-9DB3-4A5CE5CE34BC}" name="3">
      <calculatedColumnFormula>IF($C2&gt;G$2,MID($A2,FIND("P"&amp;G$2&amp;":",$A2)+3,SEARCH("_P"&amp;G$2+1,$A2)-FIND("P"&amp;G$2&amp;":",$A2)-3),0)</calculatedColumnFormula>
    </tableColumn>
    <tableColumn id="8" xr3:uid="{438BEC71-0D1F-4FD8-8AB5-EB680EDD604B}" name="4">
      <calculatedColumnFormula>IF($C2&gt;H$2,MID($A2,FIND("P"&amp;H$2&amp;":",$A2)+3,SEARCH("_P"&amp;H$2+1,$A2)-FIND("P"&amp;H$2&amp;":",$A2)-3),0)</calculatedColumnFormula>
    </tableColumn>
    <tableColumn id="9" xr3:uid="{D66EC16B-6CB6-4BA3-A49E-152E55C5D9D1}" name="5">
      <calculatedColumnFormula>IF($C2&gt;I$2,MID($A2,FIND("P"&amp;I$2&amp;":",$A2)+3,SEARCH("_P"&amp;I$2+1,$A2)-FIND("P"&amp;I$2&amp;":",$A2)-3),0)</calculatedColumnFormula>
    </tableColumn>
    <tableColumn id="10" xr3:uid="{04902E34-16E1-41AF-B4BB-13A121A04DE7}" name="6">
      <calculatedColumnFormula>IF($C2&gt;J$2,MID($A2,FIND("P"&amp;J$2&amp;":",$A2)+3,SEARCH("_P"&amp;J$2+1,$A2)-FIND("P"&amp;J$2&amp;":",$A2)-3),0)</calculatedColumnFormula>
    </tableColumn>
    <tableColumn id="11" xr3:uid="{86ED59DE-C15B-42A4-9AE2-A99ED253075E}" name="7">
      <calculatedColumnFormula>IF($C2&gt;K$2,MID($A2,FIND("P"&amp;K$2&amp;":",$A2)+3,SEARCH("_P"&amp;K$2+1,$A2)-FIND("P"&amp;K$2&amp;":",$A2)-3),0)</calculatedColumnFormula>
    </tableColumn>
    <tableColumn id="12" xr3:uid="{F82D9E4A-8736-4987-8E4B-1C05068E9A2E}" name="8">
      <calculatedColumnFormula>IF($C2&gt;L$2,MID($A2,FIND("P"&amp;L$2&amp;":",$A2)+3,SEARCH("_P"&amp;L$2+1,$A2)-FIND("P"&amp;L$2&amp;":",$A2)-3),0)</calculatedColumnFormula>
    </tableColumn>
    <tableColumn id="13" xr3:uid="{E50D3D87-18C2-40A5-BCA5-6EA228735278}" name="9">
      <calculatedColumnFormula>IF($C2&gt;M$2,MID($A2,FIND("P"&amp;M$2&amp;":",$A2)+3,SEARCH("_P"&amp;M$2+1,$A2)-FIND("P"&amp;M$2&amp;":",$A2)-3),0)</calculatedColumnFormula>
    </tableColumn>
    <tableColumn id="14" xr3:uid="{5717D1F2-481B-4B84-BAF3-135578F0040D}" name="10">
      <calculatedColumnFormula>IF($C2&gt;N$2,MID($A2,FIND("P"&amp;N$2&amp;":",$A2)+4,SEARCH("_P"&amp;N$2+1,$A2)-FIND("P"&amp;N$2&amp;":",$A2)-4),0)</calculatedColumnFormula>
    </tableColumn>
    <tableColumn id="15" xr3:uid="{074B710B-B156-4CA9-A1C1-8719F6CE2190}" name="11">
      <calculatedColumnFormula>IF($C2&gt;O$2,MID($A2,FIND("P"&amp;O$2&amp;":",$A2)+4,SEARCH("_P"&amp;O$2+1,$A2)-FIND("P"&amp;O$2&amp;":",$A2)-4),0)</calculatedColumnFormula>
    </tableColumn>
    <tableColumn id="16" xr3:uid="{0A851C01-102C-4D0E-82F8-07E8529B929B}" name="12">
      <calculatedColumnFormula>IF($C2&gt;P$2,MID($A2,FIND("P"&amp;P$2&amp;":",$A2)+4,SEARCH("_P"&amp;P$2+1,$A2)-FIND("P"&amp;P$2&amp;":",$A2)-4),0)</calculatedColumnFormula>
    </tableColumn>
    <tableColumn id="17" xr3:uid="{39068454-221E-4D62-A050-34569CF3A886}" name="13">
      <calculatedColumnFormula>IF($C2&gt;Q$2,MID($A2,FIND("P"&amp;Q$2&amp;":",$A2)+4,SEARCH("_P"&amp;Q$2+1,$A2)-FIND("P"&amp;Q$2&amp;":",$A2)-4),0)</calculatedColumnFormula>
    </tableColumn>
    <tableColumn id="18" xr3:uid="{E8ABF500-BC37-4FBC-994B-B58465E0D8C5}" name="14">
      <calculatedColumnFormula>IF($C2&gt;R$2,MID($A2,FIND("P"&amp;R$2&amp;":",$A2)+4,SEARCH("_P"&amp;R$2+1,$A2)-FIND("P"&amp;R$2&amp;":",$A2)-4),0)</calculatedColumnFormula>
    </tableColumn>
    <tableColumn id="19" xr3:uid="{8CD8420C-3291-407C-AEE3-D6D91C95494E}" name="15">
      <calculatedColumnFormula>IF($C2&gt;S$2,MID($A2,FIND("P"&amp;S$2&amp;":",$A2)+4,SEARCH("_P"&amp;S$2+1,$A2)-FIND("P"&amp;S$2&amp;":",$A2)-4),0)</calculatedColumnFormula>
    </tableColumn>
    <tableColumn id="20" xr3:uid="{5E8A543B-5423-466A-8EE9-C015219180C7}" name="16">
      <calculatedColumnFormula>IF($C2&gt;T$2,MID($A2,FIND("P"&amp;T$2&amp;":",$A2)+4,SEARCH("_P"&amp;T$2+1,$A2)-FIND("P"&amp;T$2&amp;":",$A2)-4),0)</calculatedColumnFormula>
    </tableColumn>
    <tableColumn id="21" xr3:uid="{5EA17520-0620-428F-B9FF-48FA0ADDFF7E}" name="17">
      <calculatedColumnFormula>IF($C2&gt;U$2,MID($A2,FIND("P"&amp;U$2&amp;":",$A2)+4,SEARCH("_P"&amp;U$2+1,$A2)-FIND("P"&amp;U$2&amp;":",$A2)-4),0)</calculatedColumnFormula>
    </tableColumn>
    <tableColumn id="22" xr3:uid="{85302A79-51A7-4CF3-8B6A-21CF9F8E2E5E}" name="18">
      <calculatedColumnFormula>IF($C2&gt;V$2,MID($A2,FIND("P"&amp;V$2&amp;":",$A2)+4,SEARCH("_P"&amp;V$2+1,$A2)-FIND("P"&amp;V$2&amp;":",$A2)-4),0)</calculatedColumnFormula>
    </tableColumn>
    <tableColumn id="23" xr3:uid="{36C8085A-7FFE-4F24-9CEB-D3B867E59F6F}" name="19">
      <calculatedColumnFormula>IF($C2&gt;W$2,MID($A2,FIND("P"&amp;W$2&amp;":",$A2)+4,SEARCH("_P"&amp;W$2+1,$A2)-FIND("P"&amp;W$2&amp;":",$A2)-4),0)</calculatedColumnFormula>
    </tableColumn>
    <tableColumn id="24" xr3:uid="{BE4C02A8-82B0-415D-B6EF-A875C220F8EA}" name="20">
      <calculatedColumnFormula>IF($C2&gt;X$2,MID($A2,FIND("P"&amp;X$2&amp;":",$A2)+4,SEARCH("_P"&amp;X$2+1,$A2)-FIND("P"&amp;X$2&amp;":",$A2)-4),0)</calculatedColumnFormula>
    </tableColumn>
    <tableColumn id="25" xr3:uid="{1914335B-6F30-4C5B-8310-89A8EE0C0348}" name="21">
      <calculatedColumnFormula>IF($C2&gt;Y$2,MID($A2,FIND("P"&amp;Y$2&amp;":",$A2)+4,SEARCH("_P"&amp;Y$2+1,$A2)-FIND("P"&amp;Y$2&amp;":",$A2)-4),0)</calculatedColumnFormula>
    </tableColumn>
    <tableColumn id="26" xr3:uid="{AF37B815-06D9-41A3-8F24-BE7AE87BA9DA}" name="22">
      <calculatedColumnFormula>IF($C2&gt;Z$2,MID($A2,FIND("P"&amp;Z$2&amp;":",$A2)+4,SEARCH("_P"&amp;Z$2+1,$A2)-FIND("P"&amp;Z$2&amp;":",$A2)-4),0)</calculatedColumnFormula>
    </tableColumn>
    <tableColumn id="27" xr3:uid="{4594D96D-8311-49B8-8975-0F32F2474D26}" name="23">
      <calculatedColumnFormula>IF($C2&gt;AA$2,MID($A2,FIND("P"&amp;AA$2&amp;":",$A2)+4,SEARCH("_P"&amp;AA$2+1,$A2)-FIND("P"&amp;AA$2&amp;":",$A2)-4),0)</calculatedColumnFormula>
    </tableColumn>
    <tableColumn id="28" xr3:uid="{0A343679-CD89-49CF-9299-7116533001BE}" name="24">
      <calculatedColumnFormula>IF($C2&gt;AB$2,MID($A2,FIND("P"&amp;AB$2&amp;":",$A2)+4,SEARCH("_P"&amp;AB$2+1,$A2)-FIND("P"&amp;AB$2&amp;":",$A2)-4),0)</calculatedColumnFormula>
    </tableColumn>
    <tableColumn id="29" xr3:uid="{6A3DAE26-3A08-400A-B279-7F497417F98B}" name="25">
      <calculatedColumnFormula>IF($C2&gt;AC$2,MID($A2,FIND("P"&amp;AC$2&amp;":",$A2)+4,SEARCH("_P"&amp;AC$2+1,$A2)-FIND("P"&amp;AC$2&amp;":",$A2)-4),0)</calculatedColumnFormula>
    </tableColumn>
    <tableColumn id="30" xr3:uid="{0A520689-716C-49F8-8740-39DABD8AA3BA}" name="26">
      <calculatedColumnFormula>IF($C2&gt;AD$2,MID($A2,FIND("P"&amp;AD$2&amp;":",$A2)+4,SEARCH("_P"&amp;AD$2+1,$A2)-FIND("P"&amp;AD$2&amp;":",$A2)-4),0)</calculatedColumnFormula>
    </tableColumn>
    <tableColumn id="31" xr3:uid="{E4DB7CE2-EC4C-4ADA-B9CC-A9053708A30C}" name="27">
      <calculatedColumnFormula>IF($C2&gt;AE$2,MID($A2,FIND("P"&amp;AE$2&amp;":",$A2)+4,SEARCH("_P"&amp;AE$2+1,$A2)-FIND("P"&amp;AE$2&amp;":",$A2)-4),0)</calculatedColumnFormula>
    </tableColumn>
    <tableColumn id="32" xr3:uid="{31032C1F-EE10-43BD-90EE-BAE5D0E3AC37}" name="28">
      <calculatedColumnFormula>IF($C2&gt;AF$2,MID($A2,FIND("P"&amp;AF$2&amp;":",$A2)+4,SEARCH("_P"&amp;AF$2+1,$A2)-FIND("P"&amp;AF$2&amp;":",$A2)-4),0)</calculatedColumnFormula>
    </tableColumn>
    <tableColumn id="33" xr3:uid="{C7C2B64E-A301-47D7-A7A3-0D072E23102B}" name="29">
      <calculatedColumnFormula>IF($C2&gt;AG$2,MID($A2,FIND("P"&amp;AG$2&amp;":",$A2)+4,SEARCH("_P"&amp;AG$2+1,$A2)-FIND("P"&amp;AG$2&amp;":",$A2)-4),0)</calculatedColumnFormula>
    </tableColumn>
    <tableColumn id="34" xr3:uid="{43FD7972-3130-4360-969B-2637B4F1601B}" name="30">
      <calculatedColumnFormula>IF($C2&gt;AH$2,MID($A2,FIND("P"&amp;AH$2&amp;":",$A2)+4,SEARCH("_P"&amp;AH$2+1,$A2)-FIND("P"&amp;AH$2&amp;":",$A2)-4),0)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1949-A3BE-4803-B41C-2BED09B46583}">
  <sheetPr codeName="Tabelle2"/>
  <dimension ref="A1:AH7"/>
  <sheetViews>
    <sheetView workbookViewId="0">
      <selection activeCell="A5" sqref="A5"/>
    </sheetView>
  </sheetViews>
  <sheetFormatPr baseColWidth="10" defaultRowHeight="14.4" x14ac:dyDescent="0.3"/>
  <sheetData>
    <row r="1" spans="1:34" x14ac:dyDescent="0.3">
      <c r="A1" t="s">
        <v>0</v>
      </c>
      <c r="B1" t="s">
        <v>1</v>
      </c>
      <c r="C1" t="s">
        <v>2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  <c r="Y1" t="s">
        <v>28</v>
      </c>
      <c r="Z1" t="s">
        <v>29</v>
      </c>
      <c r="AA1" t="s">
        <v>30</v>
      </c>
      <c r="AB1" t="s">
        <v>31</v>
      </c>
      <c r="AC1" t="s">
        <v>32</v>
      </c>
      <c r="AD1" t="s">
        <v>33</v>
      </c>
      <c r="AE1" t="s">
        <v>34</v>
      </c>
      <c r="AF1" t="s">
        <v>35</v>
      </c>
      <c r="AG1" t="s">
        <v>36</v>
      </c>
      <c r="AH1" t="s">
        <v>37</v>
      </c>
    </row>
    <row r="2" spans="1:34" x14ac:dyDescent="0.3">
      <c r="A2" t="s">
        <v>0</v>
      </c>
      <c r="B2" t="s">
        <v>1</v>
      </c>
      <c r="C2" t="s">
        <v>2</v>
      </c>
      <c r="D2" t="s">
        <v>7</v>
      </c>
      <c r="E2">
        <v>1</v>
      </c>
      <c r="F2">
        <v>2</v>
      </c>
      <c r="G2">
        <v>3</v>
      </c>
      <c r="H2">
        <v>4</v>
      </c>
      <c r="I2">
        <v>5</v>
      </c>
      <c r="J2">
        <v>6</v>
      </c>
      <c r="K2">
        <v>7</v>
      </c>
      <c r="L2">
        <v>8</v>
      </c>
      <c r="M2">
        <v>9</v>
      </c>
      <c r="N2">
        <v>10</v>
      </c>
      <c r="O2">
        <v>11</v>
      </c>
      <c r="P2">
        <v>12</v>
      </c>
      <c r="Q2">
        <v>13</v>
      </c>
      <c r="R2">
        <v>14</v>
      </c>
      <c r="S2">
        <v>15</v>
      </c>
      <c r="T2">
        <v>16</v>
      </c>
      <c r="U2">
        <v>17</v>
      </c>
      <c r="V2">
        <v>18</v>
      </c>
      <c r="W2">
        <v>19</v>
      </c>
      <c r="X2">
        <v>20</v>
      </c>
      <c r="Y2">
        <v>21</v>
      </c>
      <c r="Z2">
        <v>22</v>
      </c>
      <c r="AA2">
        <v>23</v>
      </c>
      <c r="AB2">
        <v>24</v>
      </c>
      <c r="AC2">
        <v>25</v>
      </c>
      <c r="AD2">
        <v>26</v>
      </c>
      <c r="AE2">
        <v>27</v>
      </c>
      <c r="AF2">
        <v>28</v>
      </c>
      <c r="AG2">
        <v>29</v>
      </c>
      <c r="AH2">
        <v>30</v>
      </c>
    </row>
    <row r="3" spans="1:34" x14ac:dyDescent="0.3">
      <c r="A3" t="s">
        <v>38</v>
      </c>
      <c r="B3">
        <v>16800</v>
      </c>
      <c r="C3" s="1">
        <f>LEN(A3)-LEN(SUBSTITUTE(A3,":",""))-0.5</f>
        <v>2.5</v>
      </c>
      <c r="D3" s="2">
        <v>45789</v>
      </c>
      <c r="E3" t="str">
        <f>IF($C3&gt;E$2,MID($A3,FIND("P"&amp;E$2&amp;":",$A3)+3,SEARCH("_P"&amp;E$2+1,$A3)-FIND("P"&amp;E$2&amp;":",$A3)-3),0)</f>
        <v>P1,3/F5,5h</v>
      </c>
      <c r="F3" t="str">
        <f>IF($C3&gt;F$2,MID($A3,FIND("P"&amp;F$2&amp;":",$A3)+3,SEARCH("_P"&amp;F$2+1,$A3)-FIND("P"&amp;F$2&amp;":",$A3)-3),0)</f>
        <v>P0,9/F3h</v>
      </c>
      <c r="G3">
        <f>IF($C3&gt;G$2,MID($A3,FIND("P"&amp;G$2&amp;":",$A3)+3,SEARCH("_P"&amp;G$2+1,$A3)-FIND("P"&amp;G$2&amp;":",$A3)-3),0)</f>
        <v>0</v>
      </c>
      <c r="H3">
        <f>IF($C3&gt;H$2,MID($A3,FIND("P"&amp;H$2&amp;":",$A3)+3,SEARCH("_P"&amp;H$2+1,$A3)-FIND("P"&amp;H$2&amp;":",$A3)-3),0)</f>
        <v>0</v>
      </c>
      <c r="I3">
        <f>IF($C3&gt;I$2,MID($A3,FIND("P"&amp;I$2&amp;":",$A3)+3,SEARCH("_P"&amp;I$2+1,$A3)-FIND("P"&amp;I$2&amp;":",$A3)-3),0)</f>
        <v>0</v>
      </c>
      <c r="J3">
        <f>IF($C3&gt;J$2,MID($A3,FIND("P"&amp;J$2&amp;":",$A3)+3,SEARCH("_P"&amp;J$2+1,$A3)-FIND("P"&amp;J$2&amp;":",$A3)-3),0)</f>
        <v>0</v>
      </c>
      <c r="K3">
        <f>IF($C3&gt;K$2,MID($A3,FIND("P"&amp;K$2&amp;":",$A3)+3,SEARCH("_P"&amp;K$2+1,$A3)-FIND("P"&amp;K$2&amp;":",$A3)-3),0)</f>
        <v>0</v>
      </c>
      <c r="L3">
        <f>IF($C3&gt;L$2,MID($A3,FIND("P"&amp;L$2&amp;":",$A3)+3,SEARCH("_P"&amp;L$2+1,$A3)-FIND("P"&amp;L$2&amp;":",$A3)-3),0)</f>
        <v>0</v>
      </c>
      <c r="M3">
        <f>IF($C3&gt;M$2,MID($A3,FIND("P"&amp;M$2&amp;":",$A3)+3,SEARCH("_P"&amp;M$2+1,$A3)-FIND("P"&amp;M$2&amp;":",$A3)-3),0)</f>
        <v>0</v>
      </c>
      <c r="N3">
        <f>IF($C3&gt;N$2,MID($A3,FIND("P"&amp;N$2&amp;":",$A3)+4,SEARCH("_P"&amp;N$2+1,$A3)-FIND("P"&amp;N$2&amp;":",$A3)-4),0)</f>
        <v>0</v>
      </c>
      <c r="O3">
        <f>IF($C3&gt;O$2,MID($A3,FIND("P"&amp;O$2&amp;":",$A3)+4,SEARCH("_P"&amp;O$2+1,$A3)-FIND("P"&amp;O$2&amp;":",$A3)-4),0)</f>
        <v>0</v>
      </c>
      <c r="P3">
        <f>IF($C3&gt;P$2,MID($A3,FIND("P"&amp;P$2&amp;":",$A3)+4,SEARCH("_P"&amp;P$2+1,$A3)-FIND("P"&amp;P$2&amp;":",$A3)-4),0)</f>
        <v>0</v>
      </c>
      <c r="Q3">
        <f>IF($C3&gt;Q$2,MID($A3,FIND("P"&amp;Q$2&amp;":",$A3)+4,SEARCH("_P"&amp;Q$2+1,$A3)-FIND("P"&amp;Q$2&amp;":",$A3)-4),0)</f>
        <v>0</v>
      </c>
      <c r="R3">
        <f>IF($C3&gt;R$2,MID($A3,FIND("P"&amp;R$2&amp;":",$A3)+4,SEARCH("_P"&amp;R$2+1,$A3)-FIND("P"&amp;R$2&amp;":",$A3)-4),0)</f>
        <v>0</v>
      </c>
      <c r="S3">
        <f>IF($C3&gt;S$2,MID($A3,FIND("P"&amp;S$2&amp;":",$A3)+4,SEARCH("_P"&amp;S$2+1,$A3)-FIND("P"&amp;S$2&amp;":",$A3)-4),0)</f>
        <v>0</v>
      </c>
      <c r="T3">
        <f>IF($C3&gt;T$2,MID($A3,FIND("P"&amp;T$2&amp;":",$A3)+4,SEARCH("_P"&amp;T$2+1,$A3)-FIND("P"&amp;T$2&amp;":",$A3)-4),0)</f>
        <v>0</v>
      </c>
      <c r="U3">
        <f>IF($C3&gt;U$2,MID($A3,FIND("P"&amp;U$2&amp;":",$A3)+4,SEARCH("_P"&amp;U$2+1,$A3)-FIND("P"&amp;U$2&amp;":",$A3)-4),0)</f>
        <v>0</v>
      </c>
      <c r="V3">
        <f>IF($C3&gt;V$2,MID($A3,FIND("P"&amp;V$2&amp;":",$A3)+4,SEARCH("_P"&amp;V$2+1,$A3)-FIND("P"&amp;V$2&amp;":",$A3)-4),0)</f>
        <v>0</v>
      </c>
      <c r="W3">
        <f>IF($C3&gt;W$2,MID($A3,FIND("P"&amp;W$2&amp;":",$A3)+4,SEARCH("_P"&amp;W$2+1,$A3)-FIND("P"&amp;W$2&amp;":",$A3)-4),0)</f>
        <v>0</v>
      </c>
      <c r="X3">
        <f>IF($C3&gt;X$2,MID($A3,FIND("P"&amp;X$2&amp;":",$A3)+4,SEARCH("_P"&amp;X$2+1,$A3)-FIND("P"&amp;X$2&amp;":",$A3)-4),0)</f>
        <v>0</v>
      </c>
      <c r="Y3">
        <f>IF($C3&gt;Y$2,MID($A3,FIND("P"&amp;Y$2&amp;":",$A3)+4,SEARCH("_P"&amp;Y$2+1,$A3)-FIND("P"&amp;Y$2&amp;":",$A3)-4),0)</f>
        <v>0</v>
      </c>
      <c r="Z3">
        <f>IF($C3&gt;Z$2,MID($A3,FIND("P"&amp;Z$2&amp;":",$A3)+4,SEARCH("_P"&amp;Z$2+1,$A3)-FIND("P"&amp;Z$2&amp;":",$A3)-4),0)</f>
        <v>0</v>
      </c>
      <c r="AA3">
        <f>IF($C3&gt;AA$2,MID($A3,FIND("P"&amp;AA$2&amp;":",$A3)+4,SEARCH("_P"&amp;AA$2+1,$A3)-FIND("P"&amp;AA$2&amp;":",$A3)-4),0)</f>
        <v>0</v>
      </c>
      <c r="AB3">
        <f>IF($C3&gt;AB$2,MID($A3,FIND("P"&amp;AB$2&amp;":",$A3)+4,SEARCH("_P"&amp;AB$2+1,$A3)-FIND("P"&amp;AB$2&amp;":",$A3)-4),0)</f>
        <v>0</v>
      </c>
      <c r="AC3">
        <f>IF($C3&gt;AC$2,MID($A3,FIND("P"&amp;AC$2&amp;":",$A3)+4,SEARCH("_P"&amp;AC$2+1,$A3)-FIND("P"&amp;AC$2&amp;":",$A3)-4),0)</f>
        <v>0</v>
      </c>
      <c r="AD3">
        <f>IF($C3&gt;AD$2,MID($A3,FIND("P"&amp;AD$2&amp;":",$A3)+4,SEARCH("_P"&amp;AD$2+1,$A3)-FIND("P"&amp;AD$2&amp;":",$A3)-4),0)</f>
        <v>0</v>
      </c>
      <c r="AE3">
        <f>IF($C3&gt;AE$2,MID($A3,FIND("P"&amp;AE$2&amp;":",$A3)+4,SEARCH("_P"&amp;AE$2+1,$A3)-FIND("P"&amp;AE$2&amp;":",$A3)-4),0)</f>
        <v>0</v>
      </c>
      <c r="AF3">
        <f>IF($C3&gt;AF$2,MID($A3,FIND("P"&amp;AF$2&amp;":",$A3)+4,SEARCH("_P"&amp;AF$2+1,$A3)-FIND("P"&amp;AF$2&amp;":",$A3)-4),0)</f>
        <v>0</v>
      </c>
      <c r="AG3">
        <f>IF($C3&gt;AG$2,MID($A3,FIND("P"&amp;AG$2&amp;":",$A3)+4,SEARCH("_P"&amp;AG$2+1,$A3)-FIND("P"&amp;AG$2&amp;":",$A3)-4),0)</f>
        <v>0</v>
      </c>
      <c r="AH3">
        <f>IF($C3&gt;AH$2,MID($A3,FIND("P"&amp;AH$2&amp;":",$A3)+4,SEARCH("_P"&amp;AH$2+1,$A3)-FIND("P"&amp;AH$2&amp;":",$A3)-4),0)</f>
        <v>0</v>
      </c>
    </row>
    <row r="4" spans="1:34" x14ac:dyDescent="0.3">
      <c r="A4" t="s">
        <v>6</v>
      </c>
      <c r="B4">
        <v>16999</v>
      </c>
      <c r="C4" s="1">
        <f>LEN(A4)-LEN(SUBSTITUTE(A4,":",""))-0.5</f>
        <v>16.5</v>
      </c>
      <c r="D4" s="2">
        <v>45792</v>
      </c>
      <c r="E4" t="str">
        <f>IF($C4&gt;E$2,MID($A4,FIND("P"&amp;E$2&amp;":",$A4)+3,SEARCH("_P"&amp;E$2+1,$A4)-FIND("P"&amp;E$2&amp;":",$A4)-3),0)</f>
        <v>P1,3/F5h</v>
      </c>
      <c r="F4" t="str">
        <f>IF($C4&gt;F$2,MID($A4,FIND("P"&amp;F$2&amp;":",$A4)+3,SEARCH("_P"&amp;F$2+1,$A4)-FIND("P"&amp;F$2&amp;":",$A4)-3),0)</f>
        <v>P0,9/F3h</v>
      </c>
      <c r="G4" t="str">
        <f>IF($C4&gt;G$2,MID($A4,FIND("P"&amp;G$2&amp;":",$A4)+3,SEARCH("_P"&amp;G$2+1,$A4)-FIND("P"&amp;G$2&amp;":",$A4)-3),0)</f>
        <v>P1,3/F5h</v>
      </c>
      <c r="H4" t="str">
        <f>IF($C4&gt;H$2,MID($A4,FIND("P"&amp;H$2&amp;":",$A4)+3,SEARCH("_P"&amp;H$2+1,$A4)-FIND("P"&amp;H$2&amp;":",$A4)-3),0)</f>
        <v>P0,9/F3h</v>
      </c>
      <c r="I4" t="str">
        <f>IF($C4&gt;I$2,MID($A4,FIND("P"&amp;I$2&amp;":",$A4)+3,SEARCH("_P"&amp;I$2+1,$A4)-FIND("P"&amp;I$2&amp;":",$A4)-3),0)</f>
        <v>P1,3/F2,5h</v>
      </c>
      <c r="J4" t="str">
        <f>IF($C4&gt;J$2,MID($A4,FIND("P"&amp;J$2&amp;":",$A4)+3,SEARCH("_P"&amp;J$2+1,$A4)-FIND("P"&amp;J$2&amp;":",$A4)-3),0)</f>
        <v>P0,9/F3h</v>
      </c>
      <c r="K4" t="str">
        <f>IF($C4&gt;K$2,MID($A4,FIND("P"&amp;K$2&amp;":",$A4)+3,SEARCH("_P"&amp;K$2+1,$A4)-FIND("P"&amp;K$2&amp;":",$A4)-3),0)</f>
        <v>P1,3/F5h</v>
      </c>
      <c r="L4" t="str">
        <f>IF($C4&gt;L$2,MID($A4,FIND("P"&amp;L$2&amp;":",$A4)+3,SEARCH("_P"&amp;L$2+1,$A4)-FIND("P"&amp;L$2&amp;":",$A4)-3),0)</f>
        <v>P0,9/F3h</v>
      </c>
      <c r="M4" t="str">
        <f>IF($C4&gt;M$2,MID($A4,FIND("P"&amp;M$2&amp;":",$A4)+3,SEARCH("_P"&amp;M$2+1,$A4)-FIND("P"&amp;M$2&amp;":",$A4)-3),0)</f>
        <v>P1,3/F7,1h</v>
      </c>
      <c r="N4" t="str">
        <f>IF($C4&gt;N$2,MID($A4,FIND("P"&amp;N$2&amp;":",$A4)+4,SEARCH("_P"&amp;N$2+1,$A4)-FIND("P"&amp;N$2&amp;":",$A4)-4),0)</f>
        <v>P0,9/F3h</v>
      </c>
      <c r="O4" t="str">
        <f>IF($C4&gt;O$2,MID($A4,FIND("P"&amp;O$2&amp;":",$A4)+4,SEARCH("_P"&amp;O$2+1,$A4)-FIND("P"&amp;O$2&amp;":",$A4)-4),0)</f>
        <v>P1,3/F5h</v>
      </c>
      <c r="P4" t="str">
        <f>IF($C4&gt;P$2,MID($A4,FIND("P"&amp;P$2&amp;":",$A4)+4,SEARCH("_P"&amp;P$2+1,$A4)-FIND("P"&amp;P$2&amp;":",$A4)-4),0)</f>
        <v>P0,9/F3h</v>
      </c>
      <c r="Q4" t="str">
        <f>IF($C4&gt;Q$2,MID($A4,FIND("P"&amp;Q$2&amp;":",$A4)+4,SEARCH("_P"&amp;Q$2+1,$A4)-FIND("P"&amp;Q$2&amp;":",$A4)-4),0)</f>
        <v>P1,3/F5h</v>
      </c>
      <c r="R4" t="str">
        <f>IF($C4&gt;R$2,MID($A4,FIND("P"&amp;R$2&amp;":",$A4)+4,SEARCH("_P"&amp;R$2+1,$A4)-FIND("P"&amp;R$2&amp;":",$A4)-4),0)</f>
        <v>P0,9/F3h</v>
      </c>
      <c r="S4" t="str">
        <f>IF($C4&gt;S$2,MID($A4,FIND("P"&amp;S$2&amp;":",$A4)+4,SEARCH("_P"&amp;S$2+1,$A4)-FIND("P"&amp;S$2&amp;":",$A4)-4),0)</f>
        <v>P1,3/F5h</v>
      </c>
      <c r="T4" t="str">
        <f>IF($C4&gt;T$2,MID($A4,FIND("P"&amp;T$2&amp;":",$A4)+4,SEARCH("_P"&amp;T$2+1,$A4)-FIND("P"&amp;T$2&amp;":",$A4)-4),0)</f>
        <v>P3/F10,5h</v>
      </c>
      <c r="U4">
        <f>IF($C4&gt;U$2,MID($A4,FIND("P"&amp;U$2&amp;":",$A4)+4,SEARCH("_P"&amp;U$2+1,$A4)-FIND("P"&amp;U$2&amp;":",$A4)-4),0)</f>
        <v>0</v>
      </c>
      <c r="V4">
        <f>IF($C4&gt;V$2,MID($A4,FIND("P"&amp;V$2&amp;":",$A4)+4,SEARCH("_P"&amp;V$2+1,$A4)-FIND("P"&amp;V$2&amp;":",$A4)-4),0)</f>
        <v>0</v>
      </c>
      <c r="W4">
        <f>IF($C4&gt;W$2,MID($A4,FIND("P"&amp;W$2&amp;":",$A4)+4,SEARCH("_P"&amp;W$2+1,$A4)-FIND("P"&amp;W$2&amp;":",$A4)-4),0)</f>
        <v>0</v>
      </c>
      <c r="X4">
        <f>IF($C4&gt;X$2,MID($A4,FIND("P"&amp;X$2&amp;":",$A4)+4,SEARCH("_P"&amp;X$2+1,$A4)-FIND("P"&amp;X$2&amp;":",$A4)-4),0)</f>
        <v>0</v>
      </c>
      <c r="Y4">
        <f>IF($C4&gt;Y$2,MID($A4,FIND("P"&amp;Y$2&amp;":",$A4)+4,SEARCH("_P"&amp;Y$2+1,$A4)-FIND("P"&amp;Y$2&amp;":",$A4)-4),0)</f>
        <v>0</v>
      </c>
      <c r="Z4">
        <f>IF($C4&gt;Z$2,MID($A4,FIND("P"&amp;Z$2&amp;":",$A4)+4,SEARCH("_P"&amp;Z$2+1,$A4)-FIND("P"&amp;Z$2&amp;":",$A4)-4),0)</f>
        <v>0</v>
      </c>
      <c r="AA4">
        <f>IF($C4&gt;AA$2,MID($A4,FIND("P"&amp;AA$2&amp;":",$A4)+4,SEARCH("_P"&amp;AA$2+1,$A4)-FIND("P"&amp;AA$2&amp;":",$A4)-4),0)</f>
        <v>0</v>
      </c>
      <c r="AB4">
        <f>IF($C4&gt;AB$2,MID($A4,FIND("P"&amp;AB$2&amp;":",$A4)+4,SEARCH("_P"&amp;AB$2+1,$A4)-FIND("P"&amp;AB$2&amp;":",$A4)-4),0)</f>
        <v>0</v>
      </c>
      <c r="AC4">
        <f>IF($C4&gt;AC$2,MID($A4,FIND("P"&amp;AC$2&amp;":",$A4)+4,SEARCH("_P"&amp;AC$2+1,$A4)-FIND("P"&amp;AC$2&amp;":",$A4)-4),0)</f>
        <v>0</v>
      </c>
      <c r="AD4">
        <f>IF($C4&gt;AD$2,MID($A4,FIND("P"&amp;AD$2&amp;":",$A4)+4,SEARCH("_P"&amp;AD$2+1,$A4)-FIND("P"&amp;AD$2&amp;":",$A4)-4),0)</f>
        <v>0</v>
      </c>
      <c r="AE4">
        <f>IF($C4&gt;AE$2,MID($A4,FIND("P"&amp;AE$2&amp;":",$A4)+4,SEARCH("_P"&amp;AE$2+1,$A4)-FIND("P"&amp;AE$2&amp;":",$A4)-4),0)</f>
        <v>0</v>
      </c>
      <c r="AF4">
        <f>IF($C4&gt;AF$2,MID($A4,FIND("P"&amp;AF$2&amp;":",$A4)+4,SEARCH("_P"&amp;AF$2+1,$A4)-FIND("P"&amp;AF$2&amp;":",$A4)-4),0)</f>
        <v>0</v>
      </c>
      <c r="AG4">
        <f>IF($C4&gt;AG$2,MID($A4,FIND("P"&amp;AG$2&amp;":",$A4)+4,SEARCH("_P"&amp;AG$2+1,$A4)-FIND("P"&amp;AG$2&amp;":",$A4)-4),0)</f>
        <v>0</v>
      </c>
      <c r="AH4">
        <f>IF($C4&gt;AH$2,MID($A4,FIND("P"&amp;AH$2&amp;":",$A4)+4,SEARCH("_P"&amp;AH$2+1,$A4)-FIND("P"&amp;AH$2&amp;":",$A4)-4),0)</f>
        <v>0</v>
      </c>
    </row>
    <row r="5" spans="1:34" x14ac:dyDescent="0.3">
      <c r="A5" t="s">
        <v>5</v>
      </c>
      <c r="B5">
        <v>17003</v>
      </c>
      <c r="C5" s="1">
        <f t="shared" ref="C5:C7" si="0">LEN(A5)-LEN(SUBSTITUTE(A5,":",""))-0.5</f>
        <v>5.5</v>
      </c>
      <c r="D5" s="2">
        <v>45791</v>
      </c>
      <c r="E5" t="str">
        <f>IF($C5&gt;E$2,MID($A5,FIND("P"&amp;E$2&amp;":",$A5)+3,SEARCH("_P"&amp;E$2+1,$A5)-FIND("P"&amp;E$2&amp;":",$A5)-3),0)</f>
        <v>P1,3/F5h</v>
      </c>
      <c r="F5" t="str">
        <f>IF($C5&gt;F$2,MID($A5,FIND("P"&amp;F$2&amp;":",$A5)+3,SEARCH("_P"&amp;F$2+1,$A5)-FIND("P"&amp;F$2&amp;":",$A5)-3),0)</f>
        <v>P0,9/F3h</v>
      </c>
      <c r="G5" t="str">
        <f>IF($C5&gt;G$2,MID($A5,FIND("P"&amp;G$2&amp;":",$A5)+3,SEARCH("_P"&amp;G$2+1,$A5)-FIND("P"&amp;G$2&amp;":",$A5)-3),0)</f>
        <v>P1,3/F5h</v>
      </c>
      <c r="H5" t="str">
        <f>IF($C5&gt;H$2,MID($A5,FIND("P"&amp;H$2&amp;":",$A5)+3,SEARCH("_P"&amp;H$2+1,$A5)-FIND("P"&amp;H$2&amp;":",$A5)-3),0)</f>
        <v>P0,9/F3h</v>
      </c>
      <c r="I5" t="str">
        <f>IF($C5&gt;I$2,MID($A5,FIND("P"&amp;I$2&amp;":",$A5)+3,SEARCH("_P"&amp;I$2+1,$A5)-FIND("P"&amp;I$2&amp;":",$A5)-3),0)</f>
        <v>P1,3/F5h</v>
      </c>
      <c r="J5">
        <f>IF($C5&gt;J$2,MID($A5,FIND("P"&amp;J$2&amp;":",$A5)+3,SEARCH("_P"&amp;J$2+1,$A5)-FIND("P"&amp;J$2&amp;":",$A5)-3),0)</f>
        <v>0</v>
      </c>
      <c r="K5">
        <f>IF($C5&gt;K$2,MID($A5,FIND("P"&amp;K$2&amp;":",$A5)+3,SEARCH("_P"&amp;K$2+1,$A5)-FIND("P"&amp;K$2&amp;":",$A5)-3),0)</f>
        <v>0</v>
      </c>
      <c r="L5">
        <f>IF($C5&gt;L$2,MID($A5,FIND("P"&amp;L$2&amp;":",$A5)+3,SEARCH("_P"&amp;L$2+1,$A5)-FIND("P"&amp;L$2&amp;":",$A5)-3),0)</f>
        <v>0</v>
      </c>
      <c r="M5">
        <f>IF($C5&gt;M$2,MID($A5,FIND("P"&amp;M$2&amp;":",$A5)+3,SEARCH("_P"&amp;M$2+1,$A5)-FIND("P"&amp;M$2&amp;":",$A5)-3),0)</f>
        <v>0</v>
      </c>
      <c r="N5">
        <f>IF($C5&gt;N$2,MID($A5,FIND("P"&amp;N$2&amp;":",$A5)+4,SEARCH("_P"&amp;N$2+1,$A5)-FIND("P"&amp;N$2&amp;":",$A5)-4),0)</f>
        <v>0</v>
      </c>
      <c r="O5">
        <f>IF($C5&gt;O$2,MID($A5,FIND("P"&amp;O$2&amp;":",$A5)+4,SEARCH("_P"&amp;O$2+1,$A5)-FIND("P"&amp;O$2&amp;":",$A5)-4),0)</f>
        <v>0</v>
      </c>
      <c r="P5">
        <f>IF($C5&gt;P$2,MID($A5,FIND("P"&amp;P$2&amp;":",$A5)+4,SEARCH("_P"&amp;P$2+1,$A5)-FIND("P"&amp;P$2&amp;":",$A5)-4),0)</f>
        <v>0</v>
      </c>
      <c r="Q5">
        <f>IF($C5&gt;Q$2,MID($A5,FIND("P"&amp;Q$2&amp;":",$A5)+4,SEARCH("_P"&amp;Q$2+1,$A5)-FIND("P"&amp;Q$2&amp;":",$A5)-4),0)</f>
        <v>0</v>
      </c>
      <c r="R5">
        <f>IF($C5&gt;R$2,MID($A5,FIND("P"&amp;R$2&amp;":",$A5)+4,SEARCH("_P"&amp;R$2+1,$A5)-FIND("P"&amp;R$2&amp;":",$A5)-4),0)</f>
        <v>0</v>
      </c>
      <c r="S5">
        <f>IF($C5&gt;S$2,MID($A5,FIND("P"&amp;S$2&amp;":",$A5)+4,SEARCH("_P"&amp;S$2+1,$A5)-FIND("P"&amp;S$2&amp;":",$A5)-4),0)</f>
        <v>0</v>
      </c>
      <c r="T5">
        <f>IF($C5&gt;T$2,MID($A5,FIND("P"&amp;T$2&amp;":",$A5)+4,SEARCH("_P"&amp;T$2+1,$A5)-FIND("P"&amp;T$2&amp;":",$A5)-4),0)</f>
        <v>0</v>
      </c>
      <c r="U5">
        <f>IF($C5&gt;U$2,MID($A5,FIND("P"&amp;U$2&amp;":",$A5)+4,SEARCH("_P"&amp;U$2+1,$A5)-FIND("P"&amp;U$2&amp;":",$A5)-4),0)</f>
        <v>0</v>
      </c>
      <c r="V5">
        <f>IF($C5&gt;V$2,MID($A5,FIND("P"&amp;V$2&amp;":",$A5)+4,SEARCH("_P"&amp;V$2+1,$A5)-FIND("P"&amp;V$2&amp;":",$A5)-4),0)</f>
        <v>0</v>
      </c>
      <c r="W5">
        <f>IF($C5&gt;W$2,MID($A5,FIND("P"&amp;W$2&amp;":",$A5)+4,SEARCH("_P"&amp;W$2+1,$A5)-FIND("P"&amp;W$2&amp;":",$A5)-4),0)</f>
        <v>0</v>
      </c>
      <c r="X5">
        <f>IF($C5&gt;X$2,MID($A5,FIND("P"&amp;X$2&amp;":",$A5)+4,SEARCH("_P"&amp;X$2+1,$A5)-FIND("P"&amp;X$2&amp;":",$A5)-4),0)</f>
        <v>0</v>
      </c>
      <c r="Y5">
        <f>IF($C5&gt;Y$2,MID($A5,FIND("P"&amp;Y$2&amp;":",$A5)+4,SEARCH("_P"&amp;Y$2+1,$A5)-FIND("P"&amp;Y$2&amp;":",$A5)-4),0)</f>
        <v>0</v>
      </c>
      <c r="Z5">
        <f>IF($C5&gt;Z$2,MID($A5,FIND("P"&amp;Z$2&amp;":",$A5)+4,SEARCH("_P"&amp;Z$2+1,$A5)-FIND("P"&amp;Z$2&amp;":",$A5)-4),0)</f>
        <v>0</v>
      </c>
      <c r="AA5">
        <f>IF($C5&gt;AA$2,MID($A5,FIND("P"&amp;AA$2&amp;":",$A5)+4,SEARCH("_P"&amp;AA$2+1,$A5)-FIND("P"&amp;AA$2&amp;":",$A5)-4),0)</f>
        <v>0</v>
      </c>
      <c r="AB5">
        <f>IF($C5&gt;AB$2,MID($A5,FIND("P"&amp;AB$2&amp;":",$A5)+4,SEARCH("_P"&amp;AB$2+1,$A5)-FIND("P"&amp;AB$2&amp;":",$A5)-4),0)</f>
        <v>0</v>
      </c>
      <c r="AC5">
        <f>IF($C5&gt;AC$2,MID($A5,FIND("P"&amp;AC$2&amp;":",$A5)+4,SEARCH("_P"&amp;AC$2+1,$A5)-FIND("P"&amp;AC$2&amp;":",$A5)-4),0)</f>
        <v>0</v>
      </c>
      <c r="AD5">
        <f>IF($C5&gt;AD$2,MID($A5,FIND("P"&amp;AD$2&amp;":",$A5)+4,SEARCH("_P"&amp;AD$2+1,$A5)-FIND("P"&amp;AD$2&amp;":",$A5)-4),0)</f>
        <v>0</v>
      </c>
      <c r="AE5">
        <f>IF($C5&gt;AE$2,MID($A5,FIND("P"&amp;AE$2&amp;":",$A5)+4,SEARCH("_P"&amp;AE$2+1,$A5)-FIND("P"&amp;AE$2&amp;":",$A5)-4),0)</f>
        <v>0</v>
      </c>
      <c r="AF5">
        <f>IF($C5&gt;AF$2,MID($A5,FIND("P"&amp;AF$2&amp;":",$A5)+4,SEARCH("_P"&amp;AF$2+1,$A5)-FIND("P"&amp;AF$2&amp;":",$A5)-4),0)</f>
        <v>0</v>
      </c>
      <c r="AG5">
        <f>IF($C5&gt;AG$2,MID($A5,FIND("P"&amp;AG$2&amp;":",$A5)+4,SEARCH("_P"&amp;AG$2+1,$A5)-FIND("P"&amp;AG$2&amp;":",$A5)-4),0)</f>
        <v>0</v>
      </c>
      <c r="AH5">
        <f>IF($C5&gt;AH$2,MID($A5,FIND("P"&amp;AH$2&amp;":",$A5)+4,SEARCH("_P"&amp;AH$2+1,$A5)-FIND("P"&amp;AH$2&amp;":",$A5)-4),0)</f>
        <v>0</v>
      </c>
    </row>
    <row r="6" spans="1:34" x14ac:dyDescent="0.3">
      <c r="A6" t="s">
        <v>4</v>
      </c>
      <c r="B6">
        <v>17050</v>
      </c>
      <c r="C6" s="1">
        <f t="shared" si="0"/>
        <v>1.5</v>
      </c>
      <c r="D6" s="2">
        <v>45854</v>
      </c>
      <c r="E6" t="str">
        <f>IF($C6&gt;E$2,MID($A6,FIND("P"&amp;E$2&amp;":",$A6)+3,SEARCH("_P"&amp;E$2+1,$A6)-FIND("P"&amp;E$2&amp;":",$A6)-3),0)</f>
        <v>P1,3/F5h</v>
      </c>
      <c r="F6">
        <f>IF($C6&gt;F$2,MID($A6,FIND("P"&amp;F$2&amp;":",$A6)+3,SEARCH("_P"&amp;F$2+1,$A6)-FIND("P"&amp;F$2&amp;":",$A6)-3),0)</f>
        <v>0</v>
      </c>
      <c r="G6">
        <f>IF($C6&gt;G$2,MID($A6,FIND("P"&amp;G$2&amp;":",$A6)+3,SEARCH("_P"&amp;G$2+1,$A6)-FIND("P"&amp;G$2&amp;":",$A6)-3),0)</f>
        <v>0</v>
      </c>
      <c r="H6">
        <f>IF($C6&gt;H$2,MID($A6,FIND("P"&amp;H$2&amp;":",$A6)+3,SEARCH("_P"&amp;H$2+1,$A6)-FIND("P"&amp;H$2&amp;":",$A6)-3),0)</f>
        <v>0</v>
      </c>
      <c r="I6">
        <f>IF($C6&gt;I$2,MID($A6,FIND("P"&amp;I$2&amp;":",$A6)+3,SEARCH("_P"&amp;I$2+1,$A6)-FIND("P"&amp;I$2&amp;":",$A6)-3),0)</f>
        <v>0</v>
      </c>
      <c r="J6">
        <f>IF($C6&gt;J$2,MID($A6,FIND("P"&amp;J$2&amp;":",$A6)+3,SEARCH("_P"&amp;J$2+1,$A6)-FIND("P"&amp;J$2&amp;":",$A6)-3),0)</f>
        <v>0</v>
      </c>
      <c r="K6">
        <f>IF($C6&gt;K$2,MID($A6,FIND("P"&amp;K$2&amp;":",$A6)+3,SEARCH("_P"&amp;K$2+1,$A6)-FIND("P"&amp;K$2&amp;":",$A6)-3),0)</f>
        <v>0</v>
      </c>
      <c r="L6">
        <f>IF($C6&gt;L$2,MID($A6,FIND("P"&amp;L$2&amp;":",$A6)+3,SEARCH("_P"&amp;L$2+1,$A6)-FIND("P"&amp;L$2&amp;":",$A6)-3),0)</f>
        <v>0</v>
      </c>
      <c r="M6">
        <f>IF($C6&gt;M$2,MID($A6,FIND("P"&amp;M$2&amp;":",$A6)+3,SEARCH("_P"&amp;M$2+1,$A6)-FIND("P"&amp;M$2&amp;":",$A6)-3),0)</f>
        <v>0</v>
      </c>
      <c r="N6">
        <f>IF($C6&gt;N$2,MID($A6,FIND("P"&amp;N$2&amp;":",$A6)+4,SEARCH("_P"&amp;N$2+1,$A6)-FIND("P"&amp;N$2&amp;":",$A6)-4),0)</f>
        <v>0</v>
      </c>
      <c r="O6">
        <f>IF($C6&gt;O$2,MID($A6,FIND("P"&amp;O$2&amp;":",$A6)+4,SEARCH("_P"&amp;O$2+1,$A6)-FIND("P"&amp;O$2&amp;":",$A6)-4),0)</f>
        <v>0</v>
      </c>
      <c r="P6">
        <f>IF($C6&gt;P$2,MID($A6,FIND("P"&amp;P$2&amp;":",$A6)+4,SEARCH("_P"&amp;P$2+1,$A6)-FIND("P"&amp;P$2&amp;":",$A6)-4),0)</f>
        <v>0</v>
      </c>
      <c r="Q6">
        <f>IF($C6&gt;Q$2,MID($A6,FIND("P"&amp;Q$2&amp;":",$A6)+4,SEARCH("_P"&amp;Q$2+1,$A6)-FIND("P"&amp;Q$2&amp;":",$A6)-4),0)</f>
        <v>0</v>
      </c>
      <c r="R6">
        <f>IF($C6&gt;R$2,MID($A6,FIND("P"&amp;R$2&amp;":",$A6)+4,SEARCH("_P"&amp;R$2+1,$A6)-FIND("P"&amp;R$2&amp;":",$A6)-4),0)</f>
        <v>0</v>
      </c>
      <c r="S6">
        <f>IF($C6&gt;S$2,MID($A6,FIND("P"&amp;S$2&amp;":",$A6)+4,SEARCH("_P"&amp;S$2+1,$A6)-FIND("P"&amp;S$2&amp;":",$A6)-4),0)</f>
        <v>0</v>
      </c>
      <c r="T6">
        <f>IF($C6&gt;T$2,MID($A6,FIND("P"&amp;T$2&amp;":",$A6)+4,SEARCH("_P"&amp;T$2+1,$A6)-FIND("P"&amp;T$2&amp;":",$A6)-4),0)</f>
        <v>0</v>
      </c>
      <c r="U6">
        <f>IF($C6&gt;U$2,MID($A6,FIND("P"&amp;U$2&amp;":",$A6)+4,SEARCH("_P"&amp;U$2+1,$A6)-FIND("P"&amp;U$2&amp;":",$A6)-4),0)</f>
        <v>0</v>
      </c>
      <c r="V6">
        <f>IF($C6&gt;V$2,MID($A6,FIND("P"&amp;V$2&amp;":",$A6)+4,SEARCH("_P"&amp;V$2+1,$A6)-FIND("P"&amp;V$2&amp;":",$A6)-4),0)</f>
        <v>0</v>
      </c>
      <c r="W6">
        <f>IF($C6&gt;W$2,MID($A6,FIND("P"&amp;W$2&amp;":",$A6)+4,SEARCH("_P"&amp;W$2+1,$A6)-FIND("P"&amp;W$2&amp;":",$A6)-4),0)</f>
        <v>0</v>
      </c>
      <c r="X6">
        <f>IF($C6&gt;X$2,MID($A6,FIND("P"&amp;X$2&amp;":",$A6)+4,SEARCH("_P"&amp;X$2+1,$A6)-FIND("P"&amp;X$2&amp;":",$A6)-4),0)</f>
        <v>0</v>
      </c>
      <c r="Y6">
        <f>IF($C6&gt;Y$2,MID($A6,FIND("P"&amp;Y$2&amp;":",$A6)+4,SEARCH("_P"&amp;Y$2+1,$A6)-FIND("P"&amp;Y$2&amp;":",$A6)-4),0)</f>
        <v>0</v>
      </c>
      <c r="Z6">
        <f>IF($C6&gt;Z$2,MID($A6,FIND("P"&amp;Z$2&amp;":",$A6)+4,SEARCH("_P"&amp;Z$2+1,$A6)-FIND("P"&amp;Z$2&amp;":",$A6)-4),0)</f>
        <v>0</v>
      </c>
      <c r="AA6">
        <f>IF($C6&gt;AA$2,MID($A6,FIND("P"&amp;AA$2&amp;":",$A6)+4,SEARCH("_P"&amp;AA$2+1,$A6)-FIND("P"&amp;AA$2&amp;":",$A6)-4),0)</f>
        <v>0</v>
      </c>
      <c r="AB6">
        <f>IF($C6&gt;AB$2,MID($A6,FIND("P"&amp;AB$2&amp;":",$A6)+4,SEARCH("_P"&amp;AB$2+1,$A6)-FIND("P"&amp;AB$2&amp;":",$A6)-4),0)</f>
        <v>0</v>
      </c>
      <c r="AC6">
        <f>IF($C6&gt;AC$2,MID($A6,FIND("P"&amp;AC$2&amp;":",$A6)+4,SEARCH("_P"&amp;AC$2+1,$A6)-FIND("P"&amp;AC$2&amp;":",$A6)-4),0)</f>
        <v>0</v>
      </c>
      <c r="AD6">
        <f>IF($C6&gt;AD$2,MID($A6,FIND("P"&amp;AD$2&amp;":",$A6)+4,SEARCH("_P"&amp;AD$2+1,$A6)-FIND("P"&amp;AD$2&amp;":",$A6)-4),0)</f>
        <v>0</v>
      </c>
      <c r="AE6">
        <f>IF($C6&gt;AE$2,MID($A6,FIND("P"&amp;AE$2&amp;":",$A6)+4,SEARCH("_P"&amp;AE$2+1,$A6)-FIND("P"&amp;AE$2&amp;":",$A6)-4),0)</f>
        <v>0</v>
      </c>
      <c r="AF6">
        <f>IF($C6&gt;AF$2,MID($A6,FIND("P"&amp;AF$2&amp;":",$A6)+4,SEARCH("_P"&amp;AF$2+1,$A6)-FIND("P"&amp;AF$2&amp;":",$A6)-4),0)</f>
        <v>0</v>
      </c>
      <c r="AG6">
        <f>IF($C6&gt;AG$2,MID($A6,FIND("P"&amp;AG$2&amp;":",$A6)+4,SEARCH("_P"&amp;AG$2+1,$A6)-FIND("P"&amp;AG$2&amp;":",$A6)-4),0)</f>
        <v>0</v>
      </c>
      <c r="AH6">
        <f>IF($C6&gt;AH$2,MID($A6,FIND("P"&amp;AH$2&amp;":",$A6)+4,SEARCH("_P"&amp;AH$2+1,$A6)-FIND("P"&amp;AH$2&amp;":",$A6)-4),0)</f>
        <v>0</v>
      </c>
    </row>
    <row r="7" spans="1:34" x14ac:dyDescent="0.3">
      <c r="A7" t="s">
        <v>3</v>
      </c>
      <c r="B7">
        <v>17099</v>
      </c>
      <c r="C7" s="1">
        <f t="shared" si="0"/>
        <v>9.5</v>
      </c>
      <c r="D7" s="2">
        <v>45887</v>
      </c>
      <c r="E7" t="str">
        <f>IF($C7&gt;E$2,MID($A7,FIND("P"&amp;E$2&amp;":",$A7)+3,SEARCH("_P"&amp;E$2+1,$A7)-FIND("P"&amp;E$2&amp;":",$A7)-3),0)</f>
        <v>P1,3/F5h</v>
      </c>
      <c r="F7" t="str">
        <f>IF($C7&gt;F$2,MID($A7,FIND("P"&amp;F$2&amp;":",$A7)+3,SEARCH("_P"&amp;F$2+1,$A7)-FIND("P"&amp;F$2&amp;":",$A7)-3),0)</f>
        <v>P0,9/F3h</v>
      </c>
      <c r="G7" t="str">
        <f>IF($C7&gt;G$2,MID($A7,FIND("P"&amp;G$2&amp;":",$A7)+3,SEARCH("_P"&amp;G$2+1,$A7)-FIND("P"&amp;G$2&amp;":",$A7)-3),0)</f>
        <v>P1,3/F5h</v>
      </c>
      <c r="H7" t="str">
        <f>IF($C7&gt;H$2,MID($A7,FIND("P"&amp;H$2&amp;":",$A7)+3,SEARCH("_P"&amp;H$2+1,$A7)-FIND("P"&amp;H$2&amp;":",$A7)-3),0)</f>
        <v>P0,9/F3h</v>
      </c>
      <c r="I7" t="str">
        <f>IF($C7&gt;I$2,MID($A7,FIND("P"&amp;I$2&amp;":",$A7)+3,SEARCH("_P"&amp;I$2+1,$A7)-FIND("P"&amp;I$2&amp;":",$A7)-3),0)</f>
        <v>P1,3/F5h</v>
      </c>
      <c r="J7" t="str">
        <f>IF($C7&gt;J$2,MID($A7,FIND("P"&amp;J$2&amp;":",$A7)+3,SEARCH("_P"&amp;J$2+1,$A7)-FIND("P"&amp;J$2&amp;":",$A7)-3),0)</f>
        <v>P0,9/F3h</v>
      </c>
      <c r="K7" t="str">
        <f>IF($C7&gt;K$2,MID($A7,FIND("P"&amp;K$2&amp;":",$A7)+3,SEARCH("_P"&amp;K$2+1,$A7)-FIND("P"&amp;K$2&amp;":",$A7)-3),0)</f>
        <v>P1,3/F5h</v>
      </c>
      <c r="L7" t="str">
        <f>IF($C7&gt;L$2,MID($A7,FIND("P"&amp;L$2&amp;":",$A7)+3,SEARCH("_P"&amp;L$2+1,$A7)-FIND("P"&amp;L$2&amp;":",$A7)-3),0)</f>
        <v>P0,9/F3h</v>
      </c>
      <c r="M7" t="str">
        <f>IF($C7&gt;M$2,MID($A7,FIND("P"&amp;M$2&amp;":",$A7)+3,SEARCH("_P"&amp;M$2+1,$A7)-FIND("P"&amp;M$2&amp;":",$A7)-3),0)</f>
        <v>P1,3/F5h</v>
      </c>
      <c r="N7">
        <f>IF($C7&gt;N$2,MID($A7,FIND("P"&amp;N$2&amp;":",$A7)+4,SEARCH("_P"&amp;N$2+1,$A7)-FIND("P"&amp;N$2&amp;":",$A7)-4),0)</f>
        <v>0</v>
      </c>
      <c r="O7">
        <f>IF($C7&gt;O$2,MID($A7,FIND("P"&amp;O$2&amp;":",$A7)+4,SEARCH("_P"&amp;O$2+1,$A7)-FIND("P"&amp;O$2&amp;":",$A7)-4),0)</f>
        <v>0</v>
      </c>
      <c r="P7">
        <f>IF($C7&gt;P$2,MID($A7,FIND("P"&amp;P$2&amp;":",$A7)+4,SEARCH("_P"&amp;P$2+1,$A7)-FIND("P"&amp;P$2&amp;":",$A7)-4),0)</f>
        <v>0</v>
      </c>
      <c r="Q7">
        <f>IF($C7&gt;Q$2,MID($A7,FIND("P"&amp;Q$2&amp;":",$A7)+4,SEARCH("_P"&amp;Q$2+1,$A7)-FIND("P"&amp;Q$2&amp;":",$A7)-4),0)</f>
        <v>0</v>
      </c>
      <c r="R7">
        <f>IF($C7&gt;R$2,MID($A7,FIND("P"&amp;R$2&amp;":",$A7)+4,SEARCH("_P"&amp;R$2+1,$A7)-FIND("P"&amp;R$2&amp;":",$A7)-4),0)</f>
        <v>0</v>
      </c>
      <c r="S7">
        <f>IF($C7&gt;S$2,MID($A7,FIND("P"&amp;S$2&amp;":",$A7)+4,SEARCH("_P"&amp;S$2+1,$A7)-FIND("P"&amp;S$2&amp;":",$A7)-4),0)</f>
        <v>0</v>
      </c>
      <c r="T7">
        <f>IF($C7&gt;T$2,MID($A7,FIND("P"&amp;T$2&amp;":",$A7)+4,SEARCH("_P"&amp;T$2+1,$A7)-FIND("P"&amp;T$2&amp;":",$A7)-4),0)</f>
        <v>0</v>
      </c>
      <c r="U7">
        <f>IF($C7&gt;U$2,MID($A7,FIND("P"&amp;U$2&amp;":",$A7)+4,SEARCH("_P"&amp;U$2+1,$A7)-FIND("P"&amp;U$2&amp;":",$A7)-4),0)</f>
        <v>0</v>
      </c>
      <c r="V7">
        <f>IF($C7&gt;V$2,MID($A7,FIND("P"&amp;V$2&amp;":",$A7)+4,SEARCH("_P"&amp;V$2+1,$A7)-FIND("P"&amp;V$2&amp;":",$A7)-4),0)</f>
        <v>0</v>
      </c>
      <c r="W7">
        <f>IF($C7&gt;W$2,MID($A7,FIND("P"&amp;W$2&amp;":",$A7)+4,SEARCH("_P"&amp;W$2+1,$A7)-FIND("P"&amp;W$2&amp;":",$A7)-4),0)</f>
        <v>0</v>
      </c>
      <c r="X7">
        <f>IF($C7&gt;X$2,MID($A7,FIND("P"&amp;X$2&amp;":",$A7)+4,SEARCH("_P"&amp;X$2+1,$A7)-FIND("P"&amp;X$2&amp;":",$A7)-4),0)</f>
        <v>0</v>
      </c>
      <c r="Y7">
        <f>IF($C7&gt;Y$2,MID($A7,FIND("P"&amp;Y$2&amp;":",$A7)+4,SEARCH("_P"&amp;Y$2+1,$A7)-FIND("P"&amp;Y$2&amp;":",$A7)-4),0)</f>
        <v>0</v>
      </c>
      <c r="Z7">
        <f>IF($C7&gt;Z$2,MID($A7,FIND("P"&amp;Z$2&amp;":",$A7)+4,SEARCH("_P"&amp;Z$2+1,$A7)-FIND("P"&amp;Z$2&amp;":",$A7)-4),0)</f>
        <v>0</v>
      </c>
      <c r="AA7">
        <f>IF($C7&gt;AA$2,MID($A7,FIND("P"&amp;AA$2&amp;":",$A7)+4,SEARCH("_P"&amp;AA$2+1,$A7)-FIND("P"&amp;AA$2&amp;":",$A7)-4),0)</f>
        <v>0</v>
      </c>
      <c r="AB7">
        <f>IF($C7&gt;AB$2,MID($A7,FIND("P"&amp;AB$2&amp;":",$A7)+4,SEARCH("_P"&amp;AB$2+1,$A7)-FIND("P"&amp;AB$2&amp;":",$A7)-4),0)</f>
        <v>0</v>
      </c>
      <c r="AC7">
        <f>IF($C7&gt;AC$2,MID($A7,FIND("P"&amp;AC$2&amp;":",$A7)+4,SEARCH("_P"&amp;AC$2+1,$A7)-FIND("P"&amp;AC$2&amp;":",$A7)-4),0)</f>
        <v>0</v>
      </c>
      <c r="AD7">
        <f>IF($C7&gt;AD$2,MID($A7,FIND("P"&amp;AD$2&amp;":",$A7)+4,SEARCH("_P"&amp;AD$2+1,$A7)-FIND("P"&amp;AD$2&amp;":",$A7)-4),0)</f>
        <v>0</v>
      </c>
      <c r="AE7">
        <f>IF($C7&gt;AE$2,MID($A7,FIND("P"&amp;AE$2&amp;":",$A7)+4,SEARCH("_P"&amp;AE$2+1,$A7)-FIND("P"&amp;AE$2&amp;":",$A7)-4),0)</f>
        <v>0</v>
      </c>
      <c r="AF7">
        <f>IF($C7&gt;AF$2,MID($A7,FIND("P"&amp;AF$2&amp;":",$A7)+4,SEARCH("_P"&amp;AF$2+1,$A7)-FIND("P"&amp;AF$2&amp;":",$A7)-4),0)</f>
        <v>0</v>
      </c>
      <c r="AG7">
        <f>IF($C7&gt;AG$2,MID($A7,FIND("P"&amp;AG$2&amp;":",$A7)+4,SEARCH("_P"&amp;AG$2+1,$A7)-FIND("P"&amp;AG$2&amp;":",$A7)-4),0)</f>
        <v>0</v>
      </c>
      <c r="AH7">
        <f>IF($C7&gt;AH$2,MID($A7,FIND("P"&amp;AH$2&amp;":",$A7)+4,SEARCH("_P"&amp;AH$2+1,$A7)-FIND("P"&amp;AH$2&amp;":",$A7)-4),0)</f>
        <v>0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CCF3E-591D-4FEC-B5B5-01A5B4A07DB1}">
  <dimension ref="A1:Y100"/>
  <sheetViews>
    <sheetView tabSelected="1" workbookViewId="0"/>
  </sheetViews>
  <sheetFormatPr baseColWidth="10" defaultRowHeight="14.4" x14ac:dyDescent="0.3"/>
  <cols>
    <col min="3" max="3" width="11.5546875" style="3"/>
  </cols>
  <sheetData>
    <row r="1" spans="1:25" s="4" customFormat="1" x14ac:dyDescent="0.3">
      <c r="A1" s="4" t="str" cm="1">
        <f t="array" ref="A1:C6">_xlfn.CHOOSECOLS(Tabelle3[[Text]:[Datum]],1,2,4)</f>
        <v>Text</v>
      </c>
      <c r="B1" s="4" t="str">
        <v>Nummer</v>
      </c>
      <c r="C1" s="5" t="str">
        <v>Datum</v>
      </c>
      <c r="D1" s="4">
        <v>1</v>
      </c>
      <c r="E1" s="4">
        <v>2</v>
      </c>
      <c r="F1" s="4">
        <v>3</v>
      </c>
      <c r="G1" s="4">
        <v>4</v>
      </c>
      <c r="H1" s="4">
        <v>5</v>
      </c>
      <c r="I1" s="4">
        <v>6</v>
      </c>
      <c r="J1" s="4">
        <v>7</v>
      </c>
      <c r="K1" s="4">
        <v>8</v>
      </c>
      <c r="L1" s="4">
        <v>9</v>
      </c>
      <c r="M1" s="4">
        <v>10</v>
      </c>
      <c r="N1" s="4">
        <v>11</v>
      </c>
      <c r="O1" s="4">
        <v>12</v>
      </c>
      <c r="P1" s="4">
        <v>13</v>
      </c>
      <c r="Q1" s="4">
        <v>14</v>
      </c>
      <c r="R1" s="4">
        <v>15</v>
      </c>
      <c r="S1" s="4">
        <v>16</v>
      </c>
      <c r="T1" s="4">
        <v>17</v>
      </c>
      <c r="U1" s="4">
        <v>18</v>
      </c>
      <c r="V1" s="4">
        <v>19</v>
      </c>
      <c r="W1" s="4">
        <v>20</v>
      </c>
      <c r="X1" s="4">
        <v>21</v>
      </c>
      <c r="Y1" s="4">
        <v>22</v>
      </c>
    </row>
    <row r="2" spans="1:25" x14ac:dyDescent="0.3">
      <c r="A2" t="str">
        <v>P1:P1,3/F5,5h_P2:P0,9/F3h_P3:</v>
      </c>
      <c r="B2">
        <v>16800</v>
      </c>
      <c r="C2" s="3">
        <v>45789</v>
      </c>
      <c r="D2" t="str" cm="1">
        <f t="array" ref="D2:F2">IF(A2="","",_xlfn.TEXTAFTER(_xlfn.TEXTSPLIT(A2,"_"),":"))</f>
        <v>P1,3/F5,5h</v>
      </c>
      <c r="E2" t="str">
        <v>P0,9/F3h</v>
      </c>
      <c r="F2" t="str">
        <v/>
      </c>
    </row>
    <row r="3" spans="1:25" x14ac:dyDescent="0.3">
      <c r="A3" t="str">
        <v>P1:P1,3/F5h_P2:P0,9/F3h_P3:P1,3/F5h_P4:P0,9/F3h_P5:P1,3/F2,5h_P6:P0,9/F3h_P7:P1,3/F5h_P8:P0,9/F3h_P9:P1,3/F7,1h_P10:P0,9/F3h_P11:P1,3/F5h_P12:P0,9/F3h_P13:P1,3/F5h_P14:P0,9/F3h_P15:P1,3/F5h_P16:P3/F10,5h_P17:</v>
      </c>
      <c r="B3">
        <v>16999</v>
      </c>
      <c r="C3" s="3">
        <v>45792</v>
      </c>
      <c r="D3" t="str" cm="1">
        <f t="array" ref="D3:T3">IF(A3="","",_xlfn.TEXTAFTER(_xlfn.TEXTSPLIT(A3,"_"),":"))</f>
        <v>P1,3/F5h</v>
      </c>
      <c r="E3" t="str">
        <v>P0,9/F3h</v>
      </c>
      <c r="F3" t="str">
        <v>P1,3/F5h</v>
      </c>
      <c r="G3" t="str">
        <v>P0,9/F3h</v>
      </c>
      <c r="H3" t="str">
        <v>P1,3/F2,5h</v>
      </c>
      <c r="I3" t="str">
        <v>P0,9/F3h</v>
      </c>
      <c r="J3" t="str">
        <v>P1,3/F5h</v>
      </c>
      <c r="K3" t="str">
        <v>P0,9/F3h</v>
      </c>
      <c r="L3" t="str">
        <v>P1,3/F7,1h</v>
      </c>
      <c r="M3" t="str">
        <v>P0,9/F3h</v>
      </c>
      <c r="N3" t="str">
        <v>P1,3/F5h</v>
      </c>
      <c r="O3" t="str">
        <v>P0,9/F3h</v>
      </c>
      <c r="P3" t="str">
        <v>P1,3/F5h</v>
      </c>
      <c r="Q3" t="str">
        <v>P0,9/F3h</v>
      </c>
      <c r="R3" t="str">
        <v>P1,3/F5h</v>
      </c>
      <c r="S3" t="str">
        <v>P3/F10,5h</v>
      </c>
      <c r="T3" t="str">
        <v/>
      </c>
    </row>
    <row r="4" spans="1:25" x14ac:dyDescent="0.3">
      <c r="A4" t="str">
        <v>P1:P1,3/F5h_P2:P0,9/F3h_P3:P1,3/F5h_P4:P0,9/F3h_P5:P1,3/F5h_P6:</v>
      </c>
      <c r="B4">
        <v>17003</v>
      </c>
      <c r="C4" s="3">
        <v>45791</v>
      </c>
      <c r="D4" t="str" cm="1">
        <f t="array" ref="D4:I4">IF(A4="","",_xlfn.TEXTAFTER(_xlfn.TEXTSPLIT(A4,"_"),":"))</f>
        <v>P1,3/F5h</v>
      </c>
      <c r="E4" t="str">
        <v>P0,9/F3h</v>
      </c>
      <c r="F4" t="str">
        <v>P1,3/F5h</v>
      </c>
      <c r="G4" t="str">
        <v>P0,9/F3h</v>
      </c>
      <c r="H4" t="str">
        <v>P1,3/F5h</v>
      </c>
      <c r="I4" t="str">
        <v/>
      </c>
    </row>
    <row r="5" spans="1:25" x14ac:dyDescent="0.3">
      <c r="A5" t="str">
        <v>P1:P1,3/F5h_P2:</v>
      </c>
      <c r="B5">
        <v>17050</v>
      </c>
      <c r="C5" s="3">
        <v>45854</v>
      </c>
      <c r="D5" t="str" cm="1">
        <f t="array" ref="D5:E5">IF(A5="","",_xlfn.TEXTAFTER(_xlfn.TEXTSPLIT(A5,"_"),":"))</f>
        <v>P1,3/F5h</v>
      </c>
      <c r="E5" t="str">
        <v/>
      </c>
    </row>
    <row r="6" spans="1:25" x14ac:dyDescent="0.3">
      <c r="A6" t="str">
        <v>P1:P1,3/F5h_P2:P0,9/F3h_P3:P1,3/F5h_P4:P0,9/F3h_P5:P1,3/F5h_P6:P0,9/F3h_P7:P1,3/F5h_P8:P0,9/F3h_P9:P1,3/F5h_P10:</v>
      </c>
      <c r="B6">
        <v>17099</v>
      </c>
      <c r="C6" s="3">
        <v>45887</v>
      </c>
      <c r="D6" t="str" cm="1">
        <f t="array" ref="D6:M6">IF(A6="","",_xlfn.TEXTAFTER(_xlfn.TEXTSPLIT(A6,"_"),":"))</f>
        <v>P1,3/F5h</v>
      </c>
      <c r="E6" t="str">
        <v>P0,9/F3h</v>
      </c>
      <c r="F6" t="str">
        <v>P1,3/F5h</v>
      </c>
      <c r="G6" t="str">
        <v>P0,9/F3h</v>
      </c>
      <c r="H6" t="str">
        <v>P1,3/F5h</v>
      </c>
      <c r="I6" t="str">
        <v>P0,9/F3h</v>
      </c>
      <c r="J6" t="str">
        <v>P1,3/F5h</v>
      </c>
      <c r="K6" t="str">
        <v>P0,9/F3h</v>
      </c>
      <c r="L6" t="str">
        <v>P1,3/F5h</v>
      </c>
      <c r="M6" t="str">
        <v/>
      </c>
    </row>
    <row r="7" spans="1:25" x14ac:dyDescent="0.3">
      <c r="D7" t="str" cm="1">
        <f t="array" ref="D7">IF(A7="","",_xlfn.TEXTAFTER(_xlfn.TEXTSPLIT(A7,"_"),":"))</f>
        <v/>
      </c>
    </row>
    <row r="8" spans="1:25" x14ac:dyDescent="0.3">
      <c r="D8" t="str" cm="1">
        <f t="array" ref="D8">IF(A8="","",_xlfn.TEXTAFTER(_xlfn.TEXTSPLIT(A8,"_"),":"))</f>
        <v/>
      </c>
    </row>
    <row r="9" spans="1:25" x14ac:dyDescent="0.3">
      <c r="D9" t="str" cm="1">
        <f t="array" ref="D9">IF(A9="","",_xlfn.TEXTAFTER(_xlfn.TEXTSPLIT(A9,"_"),":"))</f>
        <v/>
      </c>
    </row>
    <row r="10" spans="1:25" x14ac:dyDescent="0.3">
      <c r="D10" t="str" cm="1">
        <f t="array" ref="D10">IF(A10="","",_xlfn.TEXTAFTER(_xlfn.TEXTSPLIT(A10,"_"),":"))</f>
        <v/>
      </c>
    </row>
    <row r="11" spans="1:25" x14ac:dyDescent="0.3">
      <c r="D11" t="str" cm="1">
        <f t="array" ref="D11">IF(A11="","",_xlfn.TEXTAFTER(_xlfn.TEXTSPLIT(A11,"_"),":"))</f>
        <v/>
      </c>
    </row>
    <row r="12" spans="1:25" x14ac:dyDescent="0.3">
      <c r="D12" t="str" cm="1">
        <f t="array" ref="D12">IF(A12="","",_xlfn.TEXTAFTER(_xlfn.TEXTSPLIT(A12,"_"),":"))</f>
        <v/>
      </c>
    </row>
    <row r="13" spans="1:25" x14ac:dyDescent="0.3">
      <c r="D13" t="str" cm="1">
        <f t="array" ref="D13">IF(A13="","",_xlfn.TEXTAFTER(_xlfn.TEXTSPLIT(A13,"_"),":"))</f>
        <v/>
      </c>
    </row>
    <row r="14" spans="1:25" x14ac:dyDescent="0.3">
      <c r="D14" t="str" cm="1">
        <f t="array" ref="D14">IF(A14="","",_xlfn.TEXTAFTER(_xlfn.TEXTSPLIT(A14,"_"),":"))</f>
        <v/>
      </c>
    </row>
    <row r="15" spans="1:25" x14ac:dyDescent="0.3">
      <c r="D15" t="str" cm="1">
        <f t="array" ref="D15">IF(A15="","",_xlfn.TEXTAFTER(_xlfn.TEXTSPLIT(A15,"_"),":"))</f>
        <v/>
      </c>
    </row>
    <row r="16" spans="1:25" x14ac:dyDescent="0.3">
      <c r="D16" t="str" cm="1">
        <f t="array" ref="D16">IF(A16="","",_xlfn.TEXTAFTER(_xlfn.TEXTSPLIT(A16,"_"),":"))</f>
        <v/>
      </c>
    </row>
    <row r="17" spans="4:4" x14ac:dyDescent="0.3">
      <c r="D17" t="str" cm="1">
        <f t="array" ref="D17">IF(A17="","",_xlfn.TEXTAFTER(_xlfn.TEXTSPLIT(A17,"_"),":"))</f>
        <v/>
      </c>
    </row>
    <row r="18" spans="4:4" x14ac:dyDescent="0.3">
      <c r="D18" t="str" cm="1">
        <f t="array" ref="D18">IF(A18="","",_xlfn.TEXTAFTER(_xlfn.TEXTSPLIT(A18,"_"),":"))</f>
        <v/>
      </c>
    </row>
    <row r="19" spans="4:4" x14ac:dyDescent="0.3">
      <c r="D19" t="str" cm="1">
        <f t="array" ref="D19">IF(A19="","",_xlfn.TEXTAFTER(_xlfn.TEXTSPLIT(A19,"_"),":"))</f>
        <v/>
      </c>
    </row>
    <row r="20" spans="4:4" x14ac:dyDescent="0.3">
      <c r="D20" t="str" cm="1">
        <f t="array" ref="D20">IF(A20="","",_xlfn.TEXTAFTER(_xlfn.TEXTSPLIT(A20,"_"),":"))</f>
        <v/>
      </c>
    </row>
    <row r="21" spans="4:4" x14ac:dyDescent="0.3">
      <c r="D21" t="str" cm="1">
        <f t="array" ref="D21">IF(A21="","",_xlfn.TEXTAFTER(_xlfn.TEXTSPLIT(A21,"_"),":"))</f>
        <v/>
      </c>
    </row>
    <row r="22" spans="4:4" x14ac:dyDescent="0.3">
      <c r="D22" t="str" cm="1">
        <f t="array" ref="D22">IF(A22="","",_xlfn.TEXTAFTER(_xlfn.TEXTSPLIT(A22,"_"),":"))</f>
        <v/>
      </c>
    </row>
    <row r="23" spans="4:4" x14ac:dyDescent="0.3">
      <c r="D23" t="str" cm="1">
        <f t="array" ref="D23">IF(A23="","",_xlfn.TEXTAFTER(_xlfn.TEXTSPLIT(A23,"_"),":"))</f>
        <v/>
      </c>
    </row>
    <row r="24" spans="4:4" x14ac:dyDescent="0.3">
      <c r="D24" t="str" cm="1">
        <f t="array" ref="D24">IF(A24="","",_xlfn.TEXTAFTER(_xlfn.TEXTSPLIT(A24,"_"),":"))</f>
        <v/>
      </c>
    </row>
    <row r="25" spans="4:4" x14ac:dyDescent="0.3">
      <c r="D25" t="str" cm="1">
        <f t="array" ref="D25">IF(A25="","",_xlfn.TEXTAFTER(_xlfn.TEXTSPLIT(A25,"_"),":"))</f>
        <v/>
      </c>
    </row>
    <row r="26" spans="4:4" x14ac:dyDescent="0.3">
      <c r="D26" t="str" cm="1">
        <f t="array" ref="D26">IF(A26="","",_xlfn.TEXTAFTER(_xlfn.TEXTSPLIT(A26,"_"),":"))</f>
        <v/>
      </c>
    </row>
    <row r="27" spans="4:4" x14ac:dyDescent="0.3">
      <c r="D27" t="str" cm="1">
        <f t="array" ref="D27">IF(A27="","",_xlfn.TEXTAFTER(_xlfn.TEXTSPLIT(A27,"_"),":"))</f>
        <v/>
      </c>
    </row>
    <row r="28" spans="4:4" x14ac:dyDescent="0.3">
      <c r="D28" t="str" cm="1">
        <f t="array" ref="D28">IF(A28="","",_xlfn.TEXTAFTER(_xlfn.TEXTSPLIT(A28,"_"),":"))</f>
        <v/>
      </c>
    </row>
    <row r="29" spans="4:4" x14ac:dyDescent="0.3">
      <c r="D29" t="str" cm="1">
        <f t="array" ref="D29">IF(A29="","",_xlfn.TEXTAFTER(_xlfn.TEXTSPLIT(A29,"_"),":"))</f>
        <v/>
      </c>
    </row>
    <row r="30" spans="4:4" x14ac:dyDescent="0.3">
      <c r="D30" t="str" cm="1">
        <f t="array" ref="D30">IF(A30="","",_xlfn.TEXTAFTER(_xlfn.TEXTSPLIT(A30,"_"),":"))</f>
        <v/>
      </c>
    </row>
    <row r="31" spans="4:4" x14ac:dyDescent="0.3">
      <c r="D31" t="str" cm="1">
        <f t="array" ref="D31">IF(A31="","",_xlfn.TEXTAFTER(_xlfn.TEXTSPLIT(A31,"_"),":"))</f>
        <v/>
      </c>
    </row>
    <row r="32" spans="4:4" x14ac:dyDescent="0.3">
      <c r="D32" t="str" cm="1">
        <f t="array" ref="D32">IF(A32="","",_xlfn.TEXTAFTER(_xlfn.TEXTSPLIT(A32,"_"),":"))</f>
        <v/>
      </c>
    </row>
    <row r="33" spans="4:4" x14ac:dyDescent="0.3">
      <c r="D33" t="str" cm="1">
        <f t="array" ref="D33">IF(A33="","",_xlfn.TEXTAFTER(_xlfn.TEXTSPLIT(A33,"_"),":"))</f>
        <v/>
      </c>
    </row>
    <row r="34" spans="4:4" x14ac:dyDescent="0.3">
      <c r="D34" t="str" cm="1">
        <f t="array" ref="D34">IF(A34="","",_xlfn.TEXTAFTER(_xlfn.TEXTSPLIT(A34,"_"),":"))</f>
        <v/>
      </c>
    </row>
    <row r="35" spans="4:4" x14ac:dyDescent="0.3">
      <c r="D35" t="str" cm="1">
        <f t="array" ref="D35">IF(A35="","",_xlfn.TEXTAFTER(_xlfn.TEXTSPLIT(A35,"_"),":"))</f>
        <v/>
      </c>
    </row>
    <row r="36" spans="4:4" x14ac:dyDescent="0.3">
      <c r="D36" t="str" cm="1">
        <f t="array" ref="D36">IF(A36="","",_xlfn.TEXTAFTER(_xlfn.TEXTSPLIT(A36,"_"),":"))</f>
        <v/>
      </c>
    </row>
    <row r="37" spans="4:4" x14ac:dyDescent="0.3">
      <c r="D37" t="str" cm="1">
        <f t="array" ref="D37">IF(A37="","",_xlfn.TEXTAFTER(_xlfn.TEXTSPLIT(A37,"_"),":"))</f>
        <v/>
      </c>
    </row>
    <row r="38" spans="4:4" x14ac:dyDescent="0.3">
      <c r="D38" t="str" cm="1">
        <f t="array" ref="D38">IF(A38="","",_xlfn.TEXTAFTER(_xlfn.TEXTSPLIT(A38,"_"),":"))</f>
        <v/>
      </c>
    </row>
    <row r="39" spans="4:4" x14ac:dyDescent="0.3">
      <c r="D39" t="str" cm="1">
        <f t="array" ref="D39">IF(A39="","",_xlfn.TEXTAFTER(_xlfn.TEXTSPLIT(A39,"_"),":"))</f>
        <v/>
      </c>
    </row>
    <row r="40" spans="4:4" x14ac:dyDescent="0.3">
      <c r="D40" t="str" cm="1">
        <f t="array" ref="D40">IF(A40="","",_xlfn.TEXTAFTER(_xlfn.TEXTSPLIT(A40,"_"),":"))</f>
        <v/>
      </c>
    </row>
    <row r="41" spans="4:4" x14ac:dyDescent="0.3">
      <c r="D41" t="str" cm="1">
        <f t="array" ref="D41">IF(A41="","",_xlfn.TEXTAFTER(_xlfn.TEXTSPLIT(A41,"_"),":"))</f>
        <v/>
      </c>
    </row>
    <row r="42" spans="4:4" x14ac:dyDescent="0.3">
      <c r="D42" t="str" cm="1">
        <f t="array" ref="D42">IF(A42="","",_xlfn.TEXTAFTER(_xlfn.TEXTSPLIT(A42,"_"),":"))</f>
        <v/>
      </c>
    </row>
    <row r="43" spans="4:4" x14ac:dyDescent="0.3">
      <c r="D43" t="str" cm="1">
        <f t="array" ref="D43">IF(A43="","",_xlfn.TEXTAFTER(_xlfn.TEXTSPLIT(A43,"_"),":"))</f>
        <v/>
      </c>
    </row>
    <row r="44" spans="4:4" x14ac:dyDescent="0.3">
      <c r="D44" t="str" cm="1">
        <f t="array" ref="D44">IF(A44="","",_xlfn.TEXTAFTER(_xlfn.TEXTSPLIT(A44,"_"),":"))</f>
        <v/>
      </c>
    </row>
    <row r="45" spans="4:4" x14ac:dyDescent="0.3">
      <c r="D45" t="str" cm="1">
        <f t="array" ref="D45">IF(A45="","",_xlfn.TEXTAFTER(_xlfn.TEXTSPLIT(A45,"_"),":"))</f>
        <v/>
      </c>
    </row>
    <row r="46" spans="4:4" x14ac:dyDescent="0.3">
      <c r="D46" t="str" cm="1">
        <f t="array" ref="D46">IF(A46="","",_xlfn.TEXTAFTER(_xlfn.TEXTSPLIT(A46,"_"),":"))</f>
        <v/>
      </c>
    </row>
    <row r="47" spans="4:4" x14ac:dyDescent="0.3">
      <c r="D47" t="str" cm="1">
        <f t="array" ref="D47">IF(A47="","",_xlfn.TEXTAFTER(_xlfn.TEXTSPLIT(A47,"_"),":"))</f>
        <v/>
      </c>
    </row>
    <row r="48" spans="4:4" x14ac:dyDescent="0.3">
      <c r="D48" t="str" cm="1">
        <f t="array" ref="D48">IF(A48="","",_xlfn.TEXTAFTER(_xlfn.TEXTSPLIT(A48,"_"),":"))</f>
        <v/>
      </c>
    </row>
    <row r="49" spans="4:4" x14ac:dyDescent="0.3">
      <c r="D49" t="str" cm="1">
        <f t="array" ref="D49">IF(A49="","",_xlfn.TEXTAFTER(_xlfn.TEXTSPLIT(A49,"_"),":"))</f>
        <v/>
      </c>
    </row>
    <row r="50" spans="4:4" x14ac:dyDescent="0.3">
      <c r="D50" t="str" cm="1">
        <f t="array" ref="D50">IF(A50="","",_xlfn.TEXTAFTER(_xlfn.TEXTSPLIT(A50,"_"),":"))</f>
        <v/>
      </c>
    </row>
    <row r="51" spans="4:4" x14ac:dyDescent="0.3">
      <c r="D51" t="str" cm="1">
        <f t="array" ref="D51">IF(A51="","",_xlfn.TEXTAFTER(_xlfn.TEXTSPLIT(A51,"_"),":"))</f>
        <v/>
      </c>
    </row>
    <row r="52" spans="4:4" x14ac:dyDescent="0.3">
      <c r="D52" t="str" cm="1">
        <f t="array" ref="D52">IF(A52="","",_xlfn.TEXTAFTER(_xlfn.TEXTSPLIT(A52,"_"),":"))</f>
        <v/>
      </c>
    </row>
    <row r="53" spans="4:4" x14ac:dyDescent="0.3">
      <c r="D53" t="str" cm="1">
        <f t="array" ref="D53">IF(A53="","",_xlfn.TEXTAFTER(_xlfn.TEXTSPLIT(A53,"_"),":"))</f>
        <v/>
      </c>
    </row>
    <row r="54" spans="4:4" x14ac:dyDescent="0.3">
      <c r="D54" t="str" cm="1">
        <f t="array" ref="D54">IF(A54="","",_xlfn.TEXTAFTER(_xlfn.TEXTSPLIT(A54,"_"),":"))</f>
        <v/>
      </c>
    </row>
    <row r="55" spans="4:4" x14ac:dyDescent="0.3">
      <c r="D55" t="str" cm="1">
        <f t="array" ref="D55">IF(A55="","",_xlfn.TEXTAFTER(_xlfn.TEXTSPLIT(A55,"_"),":"))</f>
        <v/>
      </c>
    </row>
    <row r="56" spans="4:4" x14ac:dyDescent="0.3">
      <c r="D56" t="str" cm="1">
        <f t="array" ref="D56">IF(A56="","",_xlfn.TEXTAFTER(_xlfn.TEXTSPLIT(A56,"_"),":"))</f>
        <v/>
      </c>
    </row>
    <row r="57" spans="4:4" x14ac:dyDescent="0.3">
      <c r="D57" t="str" cm="1">
        <f t="array" ref="D57">IF(A57="","",_xlfn.TEXTAFTER(_xlfn.TEXTSPLIT(A57,"_"),":"))</f>
        <v/>
      </c>
    </row>
    <row r="58" spans="4:4" x14ac:dyDescent="0.3">
      <c r="D58" t="str" cm="1">
        <f t="array" ref="D58">IF(A58="","",_xlfn.TEXTAFTER(_xlfn.TEXTSPLIT(A58,"_"),":"))</f>
        <v/>
      </c>
    </row>
    <row r="59" spans="4:4" x14ac:dyDescent="0.3">
      <c r="D59" t="str" cm="1">
        <f t="array" ref="D59">IF(A59="","",_xlfn.TEXTAFTER(_xlfn.TEXTSPLIT(A59,"_"),":"))</f>
        <v/>
      </c>
    </row>
    <row r="60" spans="4:4" x14ac:dyDescent="0.3">
      <c r="D60" t="str" cm="1">
        <f t="array" ref="D60">IF(A60="","",_xlfn.TEXTAFTER(_xlfn.TEXTSPLIT(A60,"_"),":"))</f>
        <v/>
      </c>
    </row>
    <row r="61" spans="4:4" x14ac:dyDescent="0.3">
      <c r="D61" t="str" cm="1">
        <f t="array" ref="D61">IF(A61="","",_xlfn.TEXTAFTER(_xlfn.TEXTSPLIT(A61,"_"),":"))</f>
        <v/>
      </c>
    </row>
    <row r="62" spans="4:4" x14ac:dyDescent="0.3">
      <c r="D62" t="str" cm="1">
        <f t="array" ref="D62">IF(A62="","",_xlfn.TEXTAFTER(_xlfn.TEXTSPLIT(A62,"_"),":"))</f>
        <v/>
      </c>
    </row>
    <row r="63" spans="4:4" x14ac:dyDescent="0.3">
      <c r="D63" t="str" cm="1">
        <f t="array" ref="D63">IF(A63="","",_xlfn.TEXTAFTER(_xlfn.TEXTSPLIT(A63,"_"),":"))</f>
        <v/>
      </c>
    </row>
    <row r="64" spans="4:4" x14ac:dyDescent="0.3">
      <c r="D64" t="str" cm="1">
        <f t="array" ref="D64">IF(A64="","",_xlfn.TEXTAFTER(_xlfn.TEXTSPLIT(A64,"_"),":"))</f>
        <v/>
      </c>
    </row>
    <row r="65" spans="4:4" x14ac:dyDescent="0.3">
      <c r="D65" t="str" cm="1">
        <f t="array" ref="D65">IF(A65="","",_xlfn.TEXTAFTER(_xlfn.TEXTSPLIT(A65,"_"),":"))</f>
        <v/>
      </c>
    </row>
    <row r="66" spans="4:4" x14ac:dyDescent="0.3">
      <c r="D66" t="str" cm="1">
        <f t="array" ref="D66">IF(A66="","",_xlfn.TEXTAFTER(_xlfn.TEXTSPLIT(A66,"_"),":"))</f>
        <v/>
      </c>
    </row>
    <row r="67" spans="4:4" x14ac:dyDescent="0.3">
      <c r="D67" t="str" cm="1">
        <f t="array" ref="D67">IF(A67="","",_xlfn.TEXTAFTER(_xlfn.TEXTSPLIT(A67,"_"),":"))</f>
        <v/>
      </c>
    </row>
    <row r="68" spans="4:4" x14ac:dyDescent="0.3">
      <c r="D68" t="str" cm="1">
        <f t="array" ref="D68">IF(A68="","",_xlfn.TEXTAFTER(_xlfn.TEXTSPLIT(A68,"_"),":"))</f>
        <v/>
      </c>
    </row>
    <row r="69" spans="4:4" x14ac:dyDescent="0.3">
      <c r="D69" t="str" cm="1">
        <f t="array" ref="D69">IF(A69="","",_xlfn.TEXTAFTER(_xlfn.TEXTSPLIT(A69,"_"),":"))</f>
        <v/>
      </c>
    </row>
    <row r="70" spans="4:4" x14ac:dyDescent="0.3">
      <c r="D70" t="str" cm="1">
        <f t="array" ref="D70">IF(A70="","",_xlfn.TEXTAFTER(_xlfn.TEXTSPLIT(A70,"_"),":"))</f>
        <v/>
      </c>
    </row>
    <row r="71" spans="4:4" x14ac:dyDescent="0.3">
      <c r="D71" t="str" cm="1">
        <f t="array" ref="D71">IF(A71="","",_xlfn.TEXTAFTER(_xlfn.TEXTSPLIT(A71,"_"),":"))</f>
        <v/>
      </c>
    </row>
    <row r="72" spans="4:4" x14ac:dyDescent="0.3">
      <c r="D72" t="str" cm="1">
        <f t="array" ref="D72">IF(A72="","",_xlfn.TEXTAFTER(_xlfn.TEXTSPLIT(A72,"_"),":"))</f>
        <v/>
      </c>
    </row>
    <row r="73" spans="4:4" x14ac:dyDescent="0.3">
      <c r="D73" t="str" cm="1">
        <f t="array" ref="D73">IF(A73="","",_xlfn.TEXTAFTER(_xlfn.TEXTSPLIT(A73,"_"),":"))</f>
        <v/>
      </c>
    </row>
    <row r="74" spans="4:4" x14ac:dyDescent="0.3">
      <c r="D74" t="str" cm="1">
        <f t="array" ref="D74">IF(A74="","",_xlfn.TEXTAFTER(_xlfn.TEXTSPLIT(A74,"_"),":"))</f>
        <v/>
      </c>
    </row>
    <row r="75" spans="4:4" x14ac:dyDescent="0.3">
      <c r="D75" t="str" cm="1">
        <f t="array" ref="D75">IF(A75="","",_xlfn.TEXTAFTER(_xlfn.TEXTSPLIT(A75,"_"),":"))</f>
        <v/>
      </c>
    </row>
    <row r="76" spans="4:4" x14ac:dyDescent="0.3">
      <c r="D76" t="str" cm="1">
        <f t="array" ref="D76">IF(A76="","",_xlfn.TEXTAFTER(_xlfn.TEXTSPLIT(A76,"_"),":"))</f>
        <v/>
      </c>
    </row>
    <row r="77" spans="4:4" x14ac:dyDescent="0.3">
      <c r="D77" t="str" cm="1">
        <f t="array" ref="D77">IF(A77="","",_xlfn.TEXTAFTER(_xlfn.TEXTSPLIT(A77,"_"),":"))</f>
        <v/>
      </c>
    </row>
    <row r="78" spans="4:4" x14ac:dyDescent="0.3">
      <c r="D78" t="str" cm="1">
        <f t="array" ref="D78">IF(A78="","",_xlfn.TEXTAFTER(_xlfn.TEXTSPLIT(A78,"_"),":"))</f>
        <v/>
      </c>
    </row>
    <row r="79" spans="4:4" x14ac:dyDescent="0.3">
      <c r="D79" t="str" cm="1">
        <f t="array" ref="D79">IF(A79="","",_xlfn.TEXTAFTER(_xlfn.TEXTSPLIT(A79,"_"),":"))</f>
        <v/>
      </c>
    </row>
    <row r="80" spans="4:4" x14ac:dyDescent="0.3">
      <c r="D80" t="str" cm="1">
        <f t="array" ref="D80">IF(A80="","",_xlfn.TEXTAFTER(_xlfn.TEXTSPLIT(A80,"_"),":"))</f>
        <v/>
      </c>
    </row>
    <row r="81" spans="4:4" x14ac:dyDescent="0.3">
      <c r="D81" t="str" cm="1">
        <f t="array" ref="D81">IF(A81="","",_xlfn.TEXTAFTER(_xlfn.TEXTSPLIT(A81,"_"),":"))</f>
        <v/>
      </c>
    </row>
    <row r="82" spans="4:4" x14ac:dyDescent="0.3">
      <c r="D82" t="str" cm="1">
        <f t="array" ref="D82">IF(A82="","",_xlfn.TEXTAFTER(_xlfn.TEXTSPLIT(A82,"_"),":"))</f>
        <v/>
      </c>
    </row>
    <row r="83" spans="4:4" x14ac:dyDescent="0.3">
      <c r="D83" t="str" cm="1">
        <f t="array" ref="D83">IF(A83="","",_xlfn.TEXTAFTER(_xlfn.TEXTSPLIT(A83,"_"),":"))</f>
        <v/>
      </c>
    </row>
    <row r="84" spans="4:4" x14ac:dyDescent="0.3">
      <c r="D84" t="str" cm="1">
        <f t="array" ref="D84">IF(A84="","",_xlfn.TEXTAFTER(_xlfn.TEXTSPLIT(A84,"_"),":"))</f>
        <v/>
      </c>
    </row>
    <row r="85" spans="4:4" x14ac:dyDescent="0.3">
      <c r="D85" t="str" cm="1">
        <f t="array" ref="D85">IF(A85="","",_xlfn.TEXTAFTER(_xlfn.TEXTSPLIT(A85,"_"),":"))</f>
        <v/>
      </c>
    </row>
    <row r="86" spans="4:4" x14ac:dyDescent="0.3">
      <c r="D86" t="str" cm="1">
        <f t="array" ref="D86">IF(A86="","",_xlfn.TEXTAFTER(_xlfn.TEXTSPLIT(A86,"_"),":"))</f>
        <v/>
      </c>
    </row>
    <row r="87" spans="4:4" x14ac:dyDescent="0.3">
      <c r="D87" t="str" cm="1">
        <f t="array" ref="D87">IF(A87="","",_xlfn.TEXTAFTER(_xlfn.TEXTSPLIT(A87,"_"),":"))</f>
        <v/>
      </c>
    </row>
    <row r="88" spans="4:4" x14ac:dyDescent="0.3">
      <c r="D88" t="str" cm="1">
        <f t="array" ref="D88">IF(A88="","",_xlfn.TEXTAFTER(_xlfn.TEXTSPLIT(A88,"_"),":"))</f>
        <v/>
      </c>
    </row>
    <row r="89" spans="4:4" x14ac:dyDescent="0.3">
      <c r="D89" t="str" cm="1">
        <f t="array" ref="D89">IF(A89="","",_xlfn.TEXTAFTER(_xlfn.TEXTSPLIT(A89,"_"),":"))</f>
        <v/>
      </c>
    </row>
    <row r="90" spans="4:4" x14ac:dyDescent="0.3">
      <c r="D90" t="str" cm="1">
        <f t="array" ref="D90">IF(A90="","",_xlfn.TEXTAFTER(_xlfn.TEXTSPLIT(A90,"_"),":"))</f>
        <v/>
      </c>
    </row>
    <row r="91" spans="4:4" x14ac:dyDescent="0.3">
      <c r="D91" t="str" cm="1">
        <f t="array" ref="D91">IF(A91="","",_xlfn.TEXTAFTER(_xlfn.TEXTSPLIT(A91,"_"),":"))</f>
        <v/>
      </c>
    </row>
    <row r="92" spans="4:4" x14ac:dyDescent="0.3">
      <c r="D92" t="str" cm="1">
        <f t="array" ref="D92">IF(A92="","",_xlfn.TEXTAFTER(_xlfn.TEXTSPLIT(A92,"_"),":"))</f>
        <v/>
      </c>
    </row>
    <row r="93" spans="4:4" x14ac:dyDescent="0.3">
      <c r="D93" t="str" cm="1">
        <f t="array" ref="D93">IF(A93="","",_xlfn.TEXTAFTER(_xlfn.TEXTSPLIT(A93,"_"),":"))</f>
        <v/>
      </c>
    </row>
    <row r="94" spans="4:4" x14ac:dyDescent="0.3">
      <c r="D94" t="str" cm="1">
        <f t="array" ref="D94">IF(A94="","",_xlfn.TEXTAFTER(_xlfn.TEXTSPLIT(A94,"_"),":"))</f>
        <v/>
      </c>
    </row>
    <row r="95" spans="4:4" x14ac:dyDescent="0.3">
      <c r="D95" t="str" cm="1">
        <f t="array" ref="D95">IF(A95="","",_xlfn.TEXTAFTER(_xlfn.TEXTSPLIT(A95,"_"),":"))</f>
        <v/>
      </c>
    </row>
    <row r="96" spans="4:4" x14ac:dyDescent="0.3">
      <c r="D96" t="str" cm="1">
        <f t="array" ref="D96">IF(A96="","",_xlfn.TEXTAFTER(_xlfn.TEXTSPLIT(A96,"_"),":"))</f>
        <v/>
      </c>
    </row>
    <row r="97" spans="4:4" x14ac:dyDescent="0.3">
      <c r="D97" t="str" cm="1">
        <f t="array" ref="D97">IF(A97="","",_xlfn.TEXTAFTER(_xlfn.TEXTSPLIT(A97,"_"),":"))</f>
        <v/>
      </c>
    </row>
    <row r="98" spans="4:4" x14ac:dyDescent="0.3">
      <c r="D98" t="str" cm="1">
        <f t="array" ref="D98">IF(A98="","",_xlfn.TEXTAFTER(_xlfn.TEXTSPLIT(A98,"_"),":"))</f>
        <v/>
      </c>
    </row>
    <row r="99" spans="4:4" x14ac:dyDescent="0.3">
      <c r="D99" t="str" cm="1">
        <f t="array" ref="D99">IF(A99="","",_xlfn.TEXTAFTER(_xlfn.TEXTSPLIT(A99,"_"),":"))</f>
        <v/>
      </c>
    </row>
    <row r="100" spans="4:4" x14ac:dyDescent="0.3">
      <c r="D100" t="str" cm="1">
        <f t="array" ref="D100">IF(A100="","",_xlfn.TEXTAFTER(_xlfn.TEXTSPLIT(A100,"_"),":"))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Formelauswertung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Pirnbacher</dc:creator>
  <cp:lastModifiedBy>Boris Georgi</cp:lastModifiedBy>
  <dcterms:created xsi:type="dcterms:W3CDTF">2025-05-07T12:35:03Z</dcterms:created>
  <dcterms:modified xsi:type="dcterms:W3CDTF">2025-05-13T13:01:24Z</dcterms:modified>
</cp:coreProperties>
</file>