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3BC6DFCC-EC5E-49DC-8925-5CD2AC02B5C9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Zeitnachweis1" sheetId="1" r:id="rId1"/>
    <sheet name="Zeitnachweis2" sheetId="9" r:id="rId2"/>
  </sheets>
  <definedNames>
    <definedName name="_xlnm._FilterDatabase" localSheetId="0" hidden="1">Zeitnachweis1!$A$1:$L$63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4" i="9" l="1"/>
  <c r="B284" i="9"/>
  <c r="G281" i="9"/>
  <c r="B281" i="9"/>
  <c r="G273" i="9"/>
  <c r="B273" i="9"/>
  <c r="G268" i="9"/>
  <c r="B268" i="9"/>
  <c r="G264" i="9"/>
  <c r="B264" i="9"/>
  <c r="G260" i="9"/>
  <c r="B260" i="9"/>
  <c r="G255" i="9"/>
  <c r="B255" i="9"/>
  <c r="G249" i="9"/>
  <c r="B249" i="9"/>
  <c r="G239" i="9"/>
  <c r="B239" i="9"/>
  <c r="G234" i="9"/>
  <c r="B234" i="9"/>
  <c r="G229" i="9"/>
  <c r="B229" i="9"/>
  <c r="G225" i="9"/>
  <c r="B225" i="9"/>
  <c r="G219" i="9"/>
  <c r="B219" i="9"/>
  <c r="G212" i="9"/>
  <c r="B212" i="9"/>
  <c r="G208" i="9"/>
  <c r="B208" i="9"/>
  <c r="G201" i="9"/>
  <c r="B201" i="9"/>
  <c r="G198" i="9"/>
  <c r="B198" i="9"/>
  <c r="G190" i="9"/>
  <c r="B190" i="9"/>
  <c r="G180" i="9"/>
  <c r="B180" i="9"/>
  <c r="G175" i="9"/>
  <c r="B175" i="9"/>
  <c r="G172" i="9"/>
  <c r="B172" i="9"/>
  <c r="G167" i="9"/>
  <c r="B167" i="9"/>
  <c r="G158" i="9"/>
  <c r="B158" i="9"/>
  <c r="G151" i="9"/>
  <c r="B151" i="9"/>
  <c r="G144" i="9"/>
  <c r="B144" i="9"/>
  <c r="G141" i="9"/>
  <c r="B141" i="9"/>
  <c r="G132" i="9"/>
  <c r="B132" i="9"/>
  <c r="G127" i="9"/>
  <c r="B127" i="9"/>
  <c r="G118" i="9"/>
  <c r="B118" i="9"/>
  <c r="G112" i="9"/>
  <c r="B112" i="9"/>
  <c r="G105" i="9"/>
  <c r="B105" i="9"/>
  <c r="G100" i="9"/>
  <c r="B100" i="9"/>
  <c r="G94" i="9"/>
  <c r="B94" i="9"/>
  <c r="G86" i="9"/>
  <c r="B86" i="9"/>
  <c r="G83" i="9"/>
  <c r="B83" i="9"/>
  <c r="G77" i="9"/>
  <c r="B77" i="9"/>
  <c r="G71" i="9"/>
  <c r="B71" i="9"/>
  <c r="G67" i="9"/>
  <c r="B67" i="9"/>
  <c r="G61" i="9"/>
  <c r="B61" i="9"/>
  <c r="G55" i="9"/>
  <c r="B55" i="9"/>
  <c r="G49" i="9"/>
  <c r="G47" i="9"/>
  <c r="B47" i="9"/>
  <c r="G43" i="9"/>
  <c r="B43" i="9"/>
  <c r="G38" i="9"/>
  <c r="B38" i="9"/>
  <c r="G32" i="9"/>
  <c r="B32" i="9"/>
  <c r="G27" i="9"/>
  <c r="B27" i="9"/>
  <c r="G22" i="9"/>
  <c r="B22" i="9"/>
  <c r="G16" i="9"/>
  <c r="B16" i="9"/>
  <c r="G9" i="9"/>
  <c r="B9" i="9"/>
  <c r="G4" i="9"/>
  <c r="B4" i="9"/>
  <c r="C63" i="1"/>
  <c r="B285" i="9" l="1"/>
  <c r="G285" i="9"/>
</calcChain>
</file>

<file path=xl/sharedStrings.xml><?xml version="1.0" encoding="utf-8"?>
<sst xmlns="http://schemas.openxmlformats.org/spreadsheetml/2006/main" count="1294" uniqueCount="232">
  <si>
    <t>Urlaub</t>
  </si>
  <si>
    <t>09:00-18:15</t>
  </si>
  <si>
    <t>DB</t>
  </si>
  <si>
    <t>09:00-18:30</t>
  </si>
  <si>
    <t>09:00-17:30</t>
  </si>
  <si>
    <t>09:00-18:00</t>
  </si>
  <si>
    <t>09:00-19:00</t>
  </si>
  <si>
    <t>09:00-16:30</t>
  </si>
  <si>
    <t>03.02.2025 Mo.</t>
  </si>
  <si>
    <t>04.02.2025 Di.</t>
  </si>
  <si>
    <t>09:00-19:30</t>
  </si>
  <si>
    <t>05.02.2025 Mi.</t>
  </si>
  <si>
    <t>06.02.2025 Do.</t>
  </si>
  <si>
    <t>09:00-17:00</t>
  </si>
  <si>
    <t>Bindungsworkshop</t>
  </si>
  <si>
    <t>07.02.2025 Fr.</t>
  </si>
  <si>
    <t>09:00-15:00</t>
  </si>
  <si>
    <t>10.02.2025 Mo.</t>
  </si>
  <si>
    <t>09:15-17:30</t>
  </si>
  <si>
    <t>11.02.2025 Di.</t>
  </si>
  <si>
    <t>12.02.2025 Mi.</t>
  </si>
  <si>
    <t>13:00-18:00</t>
  </si>
  <si>
    <t>13.02.2025 Do.</t>
  </si>
  <si>
    <t>14.02.2025 Fr.</t>
  </si>
  <si>
    <t>09:00-14:30</t>
  </si>
  <si>
    <t>Doku und FZ eintragen</t>
  </si>
  <si>
    <t>17.02.2025 Mo.</t>
  </si>
  <si>
    <t>10:00-18:30</t>
  </si>
  <si>
    <t>18.02.2025 Di.</t>
  </si>
  <si>
    <t>19.02.2025 Mi.</t>
  </si>
  <si>
    <t>20.02.2025 Do.</t>
  </si>
  <si>
    <t>14:00-18:30</t>
  </si>
  <si>
    <t>21.02.2025 Fr.</t>
  </si>
  <si>
    <t>09:00-16:00</t>
  </si>
  <si>
    <t>24.02.2025 Mo.</t>
  </si>
  <si>
    <t>25.02.2025 Di.</t>
  </si>
  <si>
    <t>DB und geschlossene Fälle umheften</t>
  </si>
  <si>
    <t>26.02.2025 Mi.</t>
  </si>
  <si>
    <t>27.02.2025 Do.</t>
  </si>
  <si>
    <t>28.02.2025 Fr.</t>
  </si>
  <si>
    <t>09:00-21:00</t>
  </si>
  <si>
    <t>03.03.2025 Mo.</t>
  </si>
  <si>
    <t>08:30-20:45</t>
  </si>
  <si>
    <t>04.03.2025 Di.</t>
  </si>
  <si>
    <t>05.03.2025 Mi.</t>
  </si>
  <si>
    <t>10:00-18:00</t>
  </si>
  <si>
    <t>06.03.2025 Do.</t>
  </si>
  <si>
    <t>09:15-18:30</t>
  </si>
  <si>
    <t>07.03.2025 Fr.</t>
  </si>
  <si>
    <t>10.03.2025 Mo.</t>
  </si>
  <si>
    <t>09:00-20:00</t>
  </si>
  <si>
    <t>11.03.2025 Di.</t>
  </si>
  <si>
    <t>12.03.2025 Mi.</t>
  </si>
  <si>
    <t>13.03.2025 Do.</t>
  </si>
  <si>
    <t>14.03.2025 Fr.</t>
  </si>
  <si>
    <t>09:30-15:00</t>
  </si>
  <si>
    <t>17.03.2025 Mo.</t>
  </si>
  <si>
    <t>10:00-16:30</t>
  </si>
  <si>
    <t>18.03.2025 Di.</t>
  </si>
  <si>
    <t>19.03.2025 Mi.</t>
  </si>
  <si>
    <t>20.03.2025 Do.</t>
  </si>
  <si>
    <t>07:45-21:00</t>
  </si>
  <si>
    <t>21.03.2025 Fr.</t>
  </si>
  <si>
    <t>07:45-13:15</t>
  </si>
  <si>
    <t>24.03.2025 Mo.</t>
  </si>
  <si>
    <t>25.03.2025 Di.</t>
  </si>
  <si>
    <t>26.03.2025 Mi.</t>
  </si>
  <si>
    <t>13:30-18:30</t>
  </si>
  <si>
    <t>27.03.2025 Do.</t>
  </si>
  <si>
    <t>28.03.2025 Fr.</t>
  </si>
  <si>
    <t>31.03.2025 Mo.</t>
  </si>
  <si>
    <t>09:15-18:00</t>
  </si>
  <si>
    <t>Uetersen Büro umstellen</t>
  </si>
  <si>
    <t>01.04.2025 Di.</t>
  </si>
  <si>
    <t>02.04.2025 Mi.</t>
  </si>
  <si>
    <t>03.04.2025 Do.</t>
  </si>
  <si>
    <t>10:00-19:45</t>
  </si>
  <si>
    <t>04.04.2025 Fr.</t>
  </si>
  <si>
    <t>10:00-17:00</t>
  </si>
  <si>
    <t>07.04.2025 Mo.</t>
  </si>
  <si>
    <t>09:00-20:30</t>
  </si>
  <si>
    <t>08.04.2025 Di.</t>
  </si>
  <si>
    <t>09:00-19:45</t>
  </si>
  <si>
    <t>09.04.2025 Mi.</t>
  </si>
  <si>
    <t>10.04.2025 Do.</t>
  </si>
  <si>
    <t>09:00-17:15</t>
  </si>
  <si>
    <t>11.04.2025 Fr.</t>
  </si>
  <si>
    <t>12:30-15:00</t>
  </si>
  <si>
    <t>14.04.2025 Mo.</t>
  </si>
  <si>
    <t>15.04.2025 Di.</t>
  </si>
  <si>
    <t>16.04.2025 Mi.</t>
  </si>
  <si>
    <t>17.04.2025 Do.</t>
  </si>
  <si>
    <t>22.04.2025 Di.</t>
  </si>
  <si>
    <t>23.04.2025 Mi.</t>
  </si>
  <si>
    <t>24.04.2025 Do.</t>
  </si>
  <si>
    <t>25.04.2025 Fr.</t>
  </si>
  <si>
    <t>28.04.2025 Mo.</t>
  </si>
  <si>
    <t>29.04.2025 Di.</t>
  </si>
  <si>
    <t>30.04.2025 Mi.</t>
  </si>
  <si>
    <t>Heinrich, Lunis</t>
  </si>
  <si>
    <t>Gesamtergebnis</t>
  </si>
  <si>
    <t>03.02.2025 Mo. Ergebnis</t>
  </si>
  <si>
    <t>04.02.2025 Di. Ergebnis</t>
  </si>
  <si>
    <t>05.02.2025 Mi. Ergebnis</t>
  </si>
  <si>
    <t>06.02.2025 Do. Ergebnis</t>
  </si>
  <si>
    <t>07.02.2025 Fr. Ergebnis</t>
  </si>
  <si>
    <t>10.02.2025 Mo. Ergebnis</t>
  </si>
  <si>
    <t>11.02.2025 Di. Ergebnis</t>
  </si>
  <si>
    <t>12.02.2025 Mi. Ergebnis</t>
  </si>
  <si>
    <t>13.02.2025 Do. Ergebnis</t>
  </si>
  <si>
    <t>14.02.2025 Fr. Ergebnis</t>
  </si>
  <si>
    <t>17.02.2025 Mo. Ergebnis</t>
  </si>
  <si>
    <t>18.02.2025 Di. Ergebnis</t>
  </si>
  <si>
    <t>19.02.2025 Mi. Ergebnis</t>
  </si>
  <si>
    <t>20.02.2025 Do. Ergebnis</t>
  </si>
  <si>
    <t>21.02.2025 Fr. Ergebnis</t>
  </si>
  <si>
    <t>24.02.2025 Mo. Ergebnis</t>
  </si>
  <si>
    <t>25.02.2025 Di. Ergebnis</t>
  </si>
  <si>
    <t>26.02.2025 Mi. Ergebnis</t>
  </si>
  <si>
    <t>27.02.2025 Do. Ergebnis</t>
  </si>
  <si>
    <t>28.02.2025 Fr. Ergebnis</t>
  </si>
  <si>
    <t>03.03.2025 Mo. Ergebnis</t>
  </si>
  <si>
    <t>04.03.2025 Di. Ergebnis</t>
  </si>
  <si>
    <t>05.03.2025 Mi. Ergebnis</t>
  </si>
  <si>
    <t>06.03.2025 Do. Ergebnis</t>
  </si>
  <si>
    <t>07.03.2025 Fr. Ergebnis</t>
  </si>
  <si>
    <t>10.03.2025 Mo. Ergebnis</t>
  </si>
  <si>
    <t>11.03.2025 Di. Ergebnis</t>
  </si>
  <si>
    <t>12.03.2025 Mi. Ergebnis</t>
  </si>
  <si>
    <t>13.03.2025 Do. Ergebnis</t>
  </si>
  <si>
    <t>14.03.2025 Fr. Ergebnis</t>
  </si>
  <si>
    <t>17.03.2025 Mo. Ergebnis</t>
  </si>
  <si>
    <t>18.03.2025 Di. Ergebnis</t>
  </si>
  <si>
    <t>19.03.2025 Mi. Ergebnis</t>
  </si>
  <si>
    <t>20.03.2025 Do. Ergebnis</t>
  </si>
  <si>
    <t>21.03.2025 Fr. Ergebnis</t>
  </si>
  <si>
    <t>24.03.2025 Mo. Ergebnis</t>
  </si>
  <si>
    <t>25.03.2025 Di. Ergebnis</t>
  </si>
  <si>
    <t>26.03.2025 Mi. Ergebnis</t>
  </si>
  <si>
    <t>27.03.2025 Do. Ergebnis</t>
  </si>
  <si>
    <t>28.03.2025 Fr. Ergebnis</t>
  </si>
  <si>
    <t>31.03.2025 Mo. Ergebnis</t>
  </si>
  <si>
    <t>01.04.2025 Di. Ergebnis</t>
  </si>
  <si>
    <t>02.04.2025 Mi. Ergebnis</t>
  </si>
  <si>
    <t>03.04.2025 Do. Ergebnis</t>
  </si>
  <si>
    <t>04.04.2025 Fr. Ergebnis</t>
  </si>
  <si>
    <t>07.04.2025 Mo. Ergebnis</t>
  </si>
  <si>
    <t>08.04.2025 Di. Ergebnis</t>
  </si>
  <si>
    <t>09.04.2025 Mi. Ergebnis</t>
  </si>
  <si>
    <t>10.04.2025 Do. Ergebnis</t>
  </si>
  <si>
    <t>11.04.2025 Fr. Ergebnis</t>
  </si>
  <si>
    <t>Datum1</t>
  </si>
  <si>
    <t>Datum2</t>
  </si>
  <si>
    <t>Stunden2</t>
  </si>
  <si>
    <t>Klient2</t>
  </si>
  <si>
    <t>Stunden1</t>
  </si>
  <si>
    <t>Arbeitszeit1</t>
  </si>
  <si>
    <t>Kommentar1</t>
  </si>
  <si>
    <t>MA2</t>
  </si>
  <si>
    <t>03.02.25 Ergebnis</t>
  </si>
  <si>
    <t>04.02.25 Ergebnis</t>
  </si>
  <si>
    <t>05.02.25 Ergebnis</t>
  </si>
  <si>
    <t>06.02.25 Ergebnis</t>
  </si>
  <si>
    <t>07.02.25 Ergebnis</t>
  </si>
  <si>
    <t>10.02.25 Ergebnis</t>
  </si>
  <si>
    <t>11.02.25 Ergebnis</t>
  </si>
  <si>
    <t>12.02.25 Ergebnis</t>
  </si>
  <si>
    <t>13.02.25 Ergebnis</t>
  </si>
  <si>
    <t>14.02.25 Ergebnis</t>
  </si>
  <si>
    <t>17.02.25 Ergebnis</t>
  </si>
  <si>
    <t>18.02.25 Ergebnis</t>
  </si>
  <si>
    <t>19.02.25 Ergebnis</t>
  </si>
  <si>
    <t>20.02.25 Ergebnis</t>
  </si>
  <si>
    <t>21.02.25 Ergebnis</t>
  </si>
  <si>
    <t>24.02.25 Ergebnis</t>
  </si>
  <si>
    <t>25.02.25 Ergebnis</t>
  </si>
  <si>
    <t>26.02.25 Ergebnis</t>
  </si>
  <si>
    <t>27.02.25 Ergebnis</t>
  </si>
  <si>
    <t>28.02.25 Ergebnis</t>
  </si>
  <si>
    <t>03.03.25 Ergebnis</t>
  </si>
  <si>
    <t>04.03.25 Ergebnis</t>
  </si>
  <si>
    <t>05.03.25 Ergebnis</t>
  </si>
  <si>
    <t>06.03.25 Ergebnis</t>
  </si>
  <si>
    <t>07.03.25 Ergebnis</t>
  </si>
  <si>
    <t>10.03.25 Ergebnis</t>
  </si>
  <si>
    <t>11.03.25 Ergebnis</t>
  </si>
  <si>
    <t>12.03.25 Ergebnis</t>
  </si>
  <si>
    <t>13.03.25 Ergebnis</t>
  </si>
  <si>
    <t>14.03.25 Ergebnis</t>
  </si>
  <si>
    <t>17.03.25 Ergebnis</t>
  </si>
  <si>
    <t>18.03.25 Ergebnis</t>
  </si>
  <si>
    <t>19.03.25 Ergebnis</t>
  </si>
  <si>
    <t>20.03.25 Ergebnis</t>
  </si>
  <si>
    <t>21.03.25 Ergebnis</t>
  </si>
  <si>
    <t>24.03.25 Ergebnis</t>
  </si>
  <si>
    <t>25.03.25 Ergebnis</t>
  </si>
  <si>
    <t>26.03.25 Ergebnis</t>
  </si>
  <si>
    <t>27.03.25 Ergebnis</t>
  </si>
  <si>
    <t>28.03.25 Ergebnis</t>
  </si>
  <si>
    <t>31.03.25 Ergebnis</t>
  </si>
  <si>
    <t>01.04.25 Ergebnis</t>
  </si>
  <si>
    <t>02.04.25 Ergebnis</t>
  </si>
  <si>
    <t>03.04.25 Ergebnis</t>
  </si>
  <si>
    <t>04.04.25 Ergebnis</t>
  </si>
  <si>
    <t>07.04.25 Ergebnis</t>
  </si>
  <si>
    <t>08.04.25 Ergebnis</t>
  </si>
  <si>
    <t>09.04.25 Ergebnis</t>
  </si>
  <si>
    <t>10.04.25 Ergebnis</t>
  </si>
  <si>
    <t>11.04.25 Ergebnis</t>
  </si>
  <si>
    <t>MA</t>
  </si>
  <si>
    <t>Klient 1, Nele Mia</t>
  </si>
  <si>
    <t>Klient 2, Julian Michael</t>
  </si>
  <si>
    <t>Klient 3, Martha</t>
  </si>
  <si>
    <t>Klient 4, Emily Sophie</t>
  </si>
  <si>
    <t>Klient 5, William</t>
  </si>
  <si>
    <t>Klient 6,  Medina</t>
  </si>
  <si>
    <t>Klient 6, Laura Leonie</t>
  </si>
  <si>
    <t>Klient 7, Jamie-Connor Werner</t>
  </si>
  <si>
    <t>Klient 8, Malte</t>
  </si>
  <si>
    <t>Klient 9, Maximilian</t>
  </si>
  <si>
    <t>Klient 10, Amira Sophie</t>
  </si>
  <si>
    <t>Klient 11, Luisa</t>
  </si>
  <si>
    <t>Klient 7, Laura Leonie</t>
  </si>
  <si>
    <t>Klient 8, Jamie-Connor Werner</t>
  </si>
  <si>
    <t>Klient 9, Malte</t>
  </si>
  <si>
    <t>Klient 10, Maximilian</t>
  </si>
  <si>
    <t>Klient 11, Amira Sophie</t>
  </si>
  <si>
    <t>Klient 12, Luisa</t>
  </si>
  <si>
    <t>Termin Klient 8</t>
  </si>
  <si>
    <t>DB und Fälle</t>
  </si>
  <si>
    <t>Büro umstellen</t>
  </si>
  <si>
    <t>Termin Klient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</si>
</sst>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;@"/>
    <numFmt numFmtId="166" formatCode="dd/mm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4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4" fontId="0" fillId="0" borderId="0" xfId="0" applyNumberFormat="1"/>
    <xf numFmtId="166" fontId="0" fillId="0" borderId="0" xfId="0" applyNumberFormat="1"/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166" fontId="0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3"/>
  <sheetViews>
    <sheetView zoomScale="110" zoomScaleNormal="110" workbookViewId="0">
      <pane ySplit="1" topLeftCell="A2" activePane="bottomLeft" state="frozen"/>
      <selection pane="bottomLeft"/>
    </sheetView>
  </sheetViews>
  <sheetFormatPr baseColWidth="10" defaultColWidth="9.109375" defaultRowHeight="14.4" customHeight="1" x14ac:dyDescent="0.3"/>
  <cols>
    <col min="1" max="1" width="14.88671875" style="1" customWidth="1"/>
    <col min="2" max="2" width="11.5546875" style="2" customWidth="1"/>
    <col min="3" max="3" width="9.109375" style="3" customWidth="1"/>
    <col min="4" max="4" width="22.109375" customWidth="1"/>
    <col min="5" max="5" width="6.109375" customWidth="1"/>
    <col min="6" max="6" width="15.44140625" bestFit="1" customWidth="1"/>
    <col min="8" max="8" width="15.109375" bestFit="1" customWidth="1"/>
    <col min="9" max="9" width="28.88671875" bestFit="1" customWidth="1"/>
  </cols>
  <sheetData>
    <row r="1" spans="1:9" s="5" customFormat="1" x14ac:dyDescent="0.3">
      <c r="A1" s="6" t="s">
        <v>151</v>
      </c>
      <c r="B1" s="4" t="s">
        <v>156</v>
      </c>
      <c r="C1" s="14" t="s">
        <v>155</v>
      </c>
      <c r="D1" s="8" t="s">
        <v>157</v>
      </c>
      <c r="E1" s="8"/>
      <c r="F1" s="6" t="s">
        <v>152</v>
      </c>
      <c r="G1" s="6" t="s">
        <v>153</v>
      </c>
      <c r="H1" s="6" t="s">
        <v>158</v>
      </c>
      <c r="I1" s="6" t="s">
        <v>154</v>
      </c>
    </row>
    <row r="2" spans="1:9" x14ac:dyDescent="0.3">
      <c r="A2" s="1" t="s">
        <v>8</v>
      </c>
      <c r="B2" s="2" t="s">
        <v>3</v>
      </c>
      <c r="C2" s="3">
        <v>8.5</v>
      </c>
      <c r="F2" s="10">
        <v>45691.375</v>
      </c>
      <c r="G2" s="9">
        <v>3</v>
      </c>
      <c r="H2" t="s">
        <v>209</v>
      </c>
      <c r="I2" t="s">
        <v>210</v>
      </c>
    </row>
    <row r="3" spans="1:9" x14ac:dyDescent="0.3">
      <c r="A3" s="1" t="s">
        <v>9</v>
      </c>
      <c r="B3" s="2" t="s">
        <v>10</v>
      </c>
      <c r="C3" s="3">
        <v>9.5</v>
      </c>
      <c r="F3" s="10">
        <v>45691.6875</v>
      </c>
      <c r="G3" s="9">
        <v>1</v>
      </c>
      <c r="H3" t="s">
        <v>209</v>
      </c>
      <c r="I3" t="s">
        <v>211</v>
      </c>
    </row>
    <row r="4" spans="1:9" x14ac:dyDescent="0.3">
      <c r="A4" s="1" t="s">
        <v>11</v>
      </c>
      <c r="B4" s="2" t="s">
        <v>6</v>
      </c>
      <c r="C4" s="3">
        <v>9</v>
      </c>
      <c r="F4" s="10">
        <v>45692.5</v>
      </c>
      <c r="G4" s="9">
        <v>0.5</v>
      </c>
      <c r="H4" t="s">
        <v>209</v>
      </c>
      <c r="I4" t="s">
        <v>210</v>
      </c>
    </row>
    <row r="5" spans="1:9" x14ac:dyDescent="0.3">
      <c r="A5" s="1" t="s">
        <v>12</v>
      </c>
      <c r="B5" s="2" t="s">
        <v>13</v>
      </c>
      <c r="C5" s="3">
        <v>7</v>
      </c>
      <c r="D5" t="s">
        <v>14</v>
      </c>
      <c r="F5" s="10">
        <v>45692.583333333328</v>
      </c>
      <c r="G5" s="9">
        <v>0.5</v>
      </c>
      <c r="H5" t="s">
        <v>209</v>
      </c>
      <c r="I5" t="s">
        <v>212</v>
      </c>
    </row>
    <row r="6" spans="1:9" x14ac:dyDescent="0.3">
      <c r="A6" s="1" t="s">
        <v>15</v>
      </c>
      <c r="B6" s="2" t="s">
        <v>16</v>
      </c>
      <c r="C6" s="3">
        <v>6</v>
      </c>
      <c r="F6" s="10">
        <v>45692.604166666672</v>
      </c>
      <c r="G6" s="9">
        <v>2</v>
      </c>
      <c r="H6" t="s">
        <v>209</v>
      </c>
      <c r="I6" t="s">
        <v>212</v>
      </c>
    </row>
    <row r="7" spans="1:9" x14ac:dyDescent="0.3">
      <c r="A7" s="1" t="s">
        <v>17</v>
      </c>
      <c r="B7" s="2" t="s">
        <v>18</v>
      </c>
      <c r="C7" s="3">
        <v>7.25</v>
      </c>
      <c r="F7" s="10">
        <v>45692.708333333328</v>
      </c>
      <c r="G7" s="9">
        <v>1.5</v>
      </c>
      <c r="H7" t="s">
        <v>209</v>
      </c>
      <c r="I7" t="s">
        <v>213</v>
      </c>
    </row>
    <row r="8" spans="1:9" x14ac:dyDescent="0.3">
      <c r="A8" s="1" t="s">
        <v>19</v>
      </c>
      <c r="B8" s="2" t="s">
        <v>6</v>
      </c>
      <c r="C8" s="3">
        <v>9</v>
      </c>
      <c r="D8" t="s">
        <v>2</v>
      </c>
      <c r="F8" s="10">
        <v>45693.375</v>
      </c>
      <c r="G8" s="9">
        <v>2</v>
      </c>
      <c r="H8" t="s">
        <v>209</v>
      </c>
      <c r="I8" t="s">
        <v>211</v>
      </c>
    </row>
    <row r="9" spans="1:9" x14ac:dyDescent="0.3">
      <c r="A9" s="1" t="s">
        <v>20</v>
      </c>
      <c r="B9" s="2" t="s">
        <v>21</v>
      </c>
      <c r="C9" s="3">
        <v>5</v>
      </c>
      <c r="F9" s="10">
        <v>45693.458333333328</v>
      </c>
      <c r="G9" s="9">
        <v>0.5</v>
      </c>
      <c r="H9" t="s">
        <v>209</v>
      </c>
      <c r="I9" t="s">
        <v>211</v>
      </c>
    </row>
    <row r="10" spans="1:9" x14ac:dyDescent="0.3">
      <c r="A10" s="1" t="s">
        <v>22</v>
      </c>
      <c r="B10" s="2" t="s">
        <v>7</v>
      </c>
      <c r="C10" s="3">
        <v>6.5</v>
      </c>
      <c r="F10" s="10">
        <v>45693.5625</v>
      </c>
      <c r="G10" s="9">
        <v>0.5</v>
      </c>
      <c r="H10" t="s">
        <v>209</v>
      </c>
      <c r="I10" t="s">
        <v>214</v>
      </c>
    </row>
    <row r="11" spans="1:9" x14ac:dyDescent="0.3">
      <c r="A11" s="1" t="s">
        <v>23</v>
      </c>
      <c r="B11" s="2" t="s">
        <v>24</v>
      </c>
      <c r="C11" s="3">
        <v>5.5</v>
      </c>
      <c r="D11" t="s">
        <v>25</v>
      </c>
      <c r="F11" s="10">
        <v>45693.583333333328</v>
      </c>
      <c r="G11" s="9">
        <v>2.5</v>
      </c>
      <c r="H11" t="s">
        <v>209</v>
      </c>
      <c r="I11" t="s">
        <v>214</v>
      </c>
    </row>
    <row r="12" spans="1:9" x14ac:dyDescent="0.3">
      <c r="A12" s="1" t="s">
        <v>26</v>
      </c>
      <c r="B12" s="2" t="s">
        <v>27</v>
      </c>
      <c r="C12" s="3">
        <v>7.5</v>
      </c>
      <c r="F12" s="10">
        <v>45693.6875</v>
      </c>
      <c r="G12" s="9">
        <v>1</v>
      </c>
      <c r="H12" t="s">
        <v>209</v>
      </c>
      <c r="I12" t="s">
        <v>210</v>
      </c>
    </row>
    <row r="13" spans="1:9" x14ac:dyDescent="0.3">
      <c r="A13" s="1" t="s">
        <v>28</v>
      </c>
      <c r="B13" s="2" t="s">
        <v>1</v>
      </c>
      <c r="C13" s="3">
        <v>8.25</v>
      </c>
      <c r="F13" s="10">
        <v>45693.729166666672</v>
      </c>
      <c r="G13" s="9">
        <v>0.5</v>
      </c>
      <c r="H13" t="s">
        <v>209</v>
      </c>
      <c r="I13" t="s">
        <v>210</v>
      </c>
    </row>
    <row r="14" spans="1:9" x14ac:dyDescent="0.3">
      <c r="A14" s="1" t="s">
        <v>29</v>
      </c>
      <c r="B14" s="2" t="s">
        <v>13</v>
      </c>
      <c r="C14" s="3">
        <v>7</v>
      </c>
      <c r="F14" s="10">
        <v>45694.375</v>
      </c>
      <c r="G14" s="9">
        <v>1.5</v>
      </c>
      <c r="H14" t="s">
        <v>209</v>
      </c>
      <c r="I14" t="s">
        <v>215</v>
      </c>
    </row>
    <row r="15" spans="1:9" x14ac:dyDescent="0.3">
      <c r="A15" s="1" t="s">
        <v>30</v>
      </c>
      <c r="B15" s="2" t="s">
        <v>31</v>
      </c>
      <c r="C15" s="3">
        <v>3.5</v>
      </c>
      <c r="F15" s="10">
        <v>45694.4375</v>
      </c>
      <c r="G15" s="9">
        <v>1.5</v>
      </c>
      <c r="H15" t="s">
        <v>209</v>
      </c>
      <c r="I15" t="s">
        <v>214</v>
      </c>
    </row>
    <row r="16" spans="1:9" x14ac:dyDescent="0.3">
      <c r="A16" s="1" t="s">
        <v>32</v>
      </c>
      <c r="B16" s="2" t="s">
        <v>33</v>
      </c>
      <c r="C16" s="3">
        <v>6</v>
      </c>
      <c r="F16" s="10">
        <v>45694.5</v>
      </c>
      <c r="G16" s="9">
        <v>1.5</v>
      </c>
      <c r="H16" t="s">
        <v>209</v>
      </c>
      <c r="I16" t="s">
        <v>216</v>
      </c>
    </row>
    <row r="17" spans="1:9" x14ac:dyDescent="0.3">
      <c r="A17" s="1" t="s">
        <v>34</v>
      </c>
      <c r="B17" s="2" t="s">
        <v>6</v>
      </c>
      <c r="C17" s="3">
        <v>9</v>
      </c>
      <c r="F17" s="10">
        <v>45694.5625</v>
      </c>
      <c r="G17" s="9">
        <v>1.5</v>
      </c>
      <c r="H17" t="s">
        <v>209</v>
      </c>
      <c r="I17" t="s">
        <v>210</v>
      </c>
    </row>
    <row r="18" spans="1:9" x14ac:dyDescent="0.3">
      <c r="A18" s="1" t="s">
        <v>35</v>
      </c>
      <c r="B18" s="2" t="s">
        <v>1</v>
      </c>
      <c r="C18" s="3">
        <v>8.25</v>
      </c>
      <c r="D18" t="s">
        <v>229</v>
      </c>
      <c r="F18" s="10">
        <v>45694.625</v>
      </c>
      <c r="G18" s="9">
        <v>1</v>
      </c>
      <c r="H18" t="s">
        <v>209</v>
      </c>
      <c r="I18" t="s">
        <v>211</v>
      </c>
    </row>
    <row r="19" spans="1:9" x14ac:dyDescent="0.3">
      <c r="A19" s="1" t="s">
        <v>37</v>
      </c>
      <c r="B19" s="2" t="s">
        <v>4</v>
      </c>
      <c r="C19" s="3">
        <v>7.5</v>
      </c>
      <c r="F19" s="10">
        <v>45695.354166666672</v>
      </c>
      <c r="G19" s="9">
        <v>0.5</v>
      </c>
      <c r="H19" t="s">
        <v>209</v>
      </c>
      <c r="I19" t="s">
        <v>210</v>
      </c>
    </row>
    <row r="20" spans="1:9" x14ac:dyDescent="0.3">
      <c r="A20" s="1" t="s">
        <v>38</v>
      </c>
      <c r="B20" s="2" t="s">
        <v>5</v>
      </c>
      <c r="C20" s="3">
        <v>5.75</v>
      </c>
      <c r="F20" s="10">
        <v>45695.375</v>
      </c>
      <c r="G20" s="9">
        <v>2.25</v>
      </c>
      <c r="H20" t="s">
        <v>209</v>
      </c>
      <c r="I20" t="s">
        <v>210</v>
      </c>
    </row>
    <row r="21" spans="1:9" x14ac:dyDescent="0.3">
      <c r="A21" s="1" t="s">
        <v>39</v>
      </c>
      <c r="B21" s="2" t="s">
        <v>40</v>
      </c>
      <c r="C21" s="3">
        <v>11</v>
      </c>
      <c r="F21" s="10">
        <v>45695.458333333328</v>
      </c>
      <c r="G21" s="9">
        <v>0.5</v>
      </c>
      <c r="H21" t="s">
        <v>209</v>
      </c>
      <c r="I21" t="s">
        <v>215</v>
      </c>
    </row>
    <row r="22" spans="1:9" x14ac:dyDescent="0.3">
      <c r="A22" s="1" t="s">
        <v>41</v>
      </c>
      <c r="B22" s="2" t="s">
        <v>42</v>
      </c>
      <c r="C22" s="3">
        <v>11.25</v>
      </c>
      <c r="F22" s="10">
        <v>45695.479166666672</v>
      </c>
      <c r="G22" s="9">
        <v>2.5</v>
      </c>
      <c r="H22" t="s">
        <v>209</v>
      </c>
      <c r="I22" t="s">
        <v>215</v>
      </c>
    </row>
    <row r="23" spans="1:9" x14ac:dyDescent="0.3">
      <c r="A23" s="1" t="s">
        <v>43</v>
      </c>
      <c r="B23" s="2" t="s">
        <v>5</v>
      </c>
      <c r="C23" s="3">
        <v>8</v>
      </c>
      <c r="D23" t="s">
        <v>2</v>
      </c>
      <c r="F23" s="10">
        <v>45698.385416666672</v>
      </c>
      <c r="G23" s="9">
        <v>1</v>
      </c>
      <c r="H23" t="s">
        <v>209</v>
      </c>
      <c r="I23" t="s">
        <v>211</v>
      </c>
    </row>
    <row r="24" spans="1:9" x14ac:dyDescent="0.3">
      <c r="A24" s="1" t="s">
        <v>44</v>
      </c>
      <c r="B24" s="2" t="s">
        <v>45</v>
      </c>
      <c r="C24" s="3">
        <v>7</v>
      </c>
      <c r="F24" s="10">
        <v>45698.427083333328</v>
      </c>
      <c r="G24" s="9">
        <v>0.5</v>
      </c>
      <c r="H24" t="s">
        <v>209</v>
      </c>
      <c r="I24" t="s">
        <v>211</v>
      </c>
    </row>
    <row r="25" spans="1:9" x14ac:dyDescent="0.3">
      <c r="A25" s="1" t="s">
        <v>46</v>
      </c>
      <c r="B25" s="2" t="s">
        <v>47</v>
      </c>
      <c r="C25" s="3">
        <v>8</v>
      </c>
      <c r="F25" s="10">
        <v>45698.447916666672</v>
      </c>
      <c r="G25" s="9">
        <v>0.5</v>
      </c>
      <c r="H25" t="s">
        <v>209</v>
      </c>
      <c r="I25" t="s">
        <v>216</v>
      </c>
    </row>
    <row r="26" spans="1:9" x14ac:dyDescent="0.3">
      <c r="A26" s="1" t="s">
        <v>48</v>
      </c>
      <c r="B26" s="2" t="s">
        <v>3</v>
      </c>
      <c r="C26" s="3">
        <v>8.5</v>
      </c>
      <c r="F26" s="10">
        <v>45698.625</v>
      </c>
      <c r="G26" s="9">
        <v>1.5</v>
      </c>
      <c r="H26" t="s">
        <v>209</v>
      </c>
      <c r="I26" t="s">
        <v>213</v>
      </c>
    </row>
    <row r="27" spans="1:9" x14ac:dyDescent="0.3">
      <c r="A27" s="1" t="s">
        <v>49</v>
      </c>
      <c r="B27" s="2" t="s">
        <v>50</v>
      </c>
      <c r="C27" s="3">
        <v>10</v>
      </c>
      <c r="F27" s="10">
        <v>45699.583333333328</v>
      </c>
      <c r="G27" s="9">
        <v>0.5</v>
      </c>
      <c r="H27" t="s">
        <v>209</v>
      </c>
      <c r="I27" t="s">
        <v>212</v>
      </c>
    </row>
    <row r="28" spans="1:9" x14ac:dyDescent="0.3">
      <c r="A28" s="1" t="s">
        <v>51</v>
      </c>
      <c r="B28" s="2" t="s">
        <v>6</v>
      </c>
      <c r="C28" s="3">
        <v>9</v>
      </c>
      <c r="D28" t="s">
        <v>2</v>
      </c>
      <c r="F28" s="10">
        <v>45699.604166666672</v>
      </c>
      <c r="G28" s="9">
        <v>2</v>
      </c>
      <c r="H28" t="s">
        <v>209</v>
      </c>
      <c r="I28" t="s">
        <v>212</v>
      </c>
    </row>
    <row r="29" spans="1:9" x14ac:dyDescent="0.3">
      <c r="A29" s="1" t="s">
        <v>52</v>
      </c>
      <c r="B29" s="2" t="s">
        <v>27</v>
      </c>
      <c r="C29" s="3">
        <v>6</v>
      </c>
      <c r="F29" s="10">
        <v>45699.6875</v>
      </c>
      <c r="G29" s="9">
        <v>0.5</v>
      </c>
      <c r="H29" t="s">
        <v>209</v>
      </c>
      <c r="I29" t="s">
        <v>216</v>
      </c>
    </row>
    <row r="30" spans="1:9" x14ac:dyDescent="0.3">
      <c r="A30" s="1" t="s">
        <v>53</v>
      </c>
      <c r="B30" s="2" t="s">
        <v>6</v>
      </c>
      <c r="C30" s="3">
        <v>9</v>
      </c>
      <c r="F30" s="10">
        <v>45699.708333333328</v>
      </c>
      <c r="G30" s="9">
        <v>1</v>
      </c>
      <c r="H30" t="s">
        <v>209</v>
      </c>
      <c r="I30" t="s">
        <v>216</v>
      </c>
    </row>
    <row r="31" spans="1:9" x14ac:dyDescent="0.3">
      <c r="A31" s="1" t="s">
        <v>54</v>
      </c>
      <c r="B31" s="2" t="s">
        <v>55</v>
      </c>
      <c r="C31" s="3">
        <v>5.5</v>
      </c>
      <c r="F31" s="10">
        <v>45699.75</v>
      </c>
      <c r="G31" s="9">
        <v>1.5</v>
      </c>
      <c r="H31" t="s">
        <v>209</v>
      </c>
      <c r="I31" t="s">
        <v>213</v>
      </c>
    </row>
    <row r="32" spans="1:9" x14ac:dyDescent="0.3">
      <c r="A32" s="1" t="s">
        <v>56</v>
      </c>
      <c r="B32" s="2" t="s">
        <v>57</v>
      </c>
      <c r="C32" s="3">
        <v>6</v>
      </c>
      <c r="F32" s="10">
        <v>45700.604166666672</v>
      </c>
      <c r="G32" s="9">
        <v>0.5</v>
      </c>
      <c r="H32" t="s">
        <v>209</v>
      </c>
      <c r="I32" t="s">
        <v>215</v>
      </c>
    </row>
    <row r="33" spans="1:9" x14ac:dyDescent="0.3">
      <c r="A33" s="1" t="s">
        <v>58</v>
      </c>
      <c r="B33" s="2" t="s">
        <v>10</v>
      </c>
      <c r="C33" s="3">
        <v>9.5</v>
      </c>
      <c r="D33" t="s">
        <v>2</v>
      </c>
      <c r="F33" s="10">
        <v>45700.625</v>
      </c>
      <c r="G33" s="9">
        <v>1.5</v>
      </c>
      <c r="H33" t="s">
        <v>209</v>
      </c>
      <c r="I33" t="s">
        <v>215</v>
      </c>
    </row>
    <row r="34" spans="1:9" x14ac:dyDescent="0.3">
      <c r="A34" s="1" t="s">
        <v>59</v>
      </c>
      <c r="B34" s="2" t="s">
        <v>50</v>
      </c>
      <c r="C34" s="3">
        <v>10</v>
      </c>
      <c r="F34" s="10">
        <v>45700.6875</v>
      </c>
      <c r="G34" s="9">
        <v>1</v>
      </c>
      <c r="H34" t="s">
        <v>209</v>
      </c>
      <c r="I34" t="s">
        <v>210</v>
      </c>
    </row>
    <row r="35" spans="1:9" x14ac:dyDescent="0.3">
      <c r="A35" s="1" t="s">
        <v>60</v>
      </c>
      <c r="B35" s="2" t="s">
        <v>61</v>
      </c>
      <c r="C35" s="3">
        <v>9.25</v>
      </c>
      <c r="F35" s="10">
        <v>45700.729166666672</v>
      </c>
      <c r="G35" s="9">
        <v>0.5</v>
      </c>
      <c r="H35" t="s">
        <v>209</v>
      </c>
      <c r="I35" t="s">
        <v>210</v>
      </c>
    </row>
    <row r="36" spans="1:9" x14ac:dyDescent="0.3">
      <c r="A36" s="1" t="s">
        <v>62</v>
      </c>
      <c r="B36" s="2" t="s">
        <v>63</v>
      </c>
      <c r="C36" s="3">
        <v>5.5</v>
      </c>
      <c r="F36" s="10">
        <v>45701.375</v>
      </c>
      <c r="G36" s="9">
        <v>3</v>
      </c>
      <c r="H36" t="s">
        <v>209</v>
      </c>
      <c r="I36" t="s">
        <v>217</v>
      </c>
    </row>
    <row r="37" spans="1:9" x14ac:dyDescent="0.3">
      <c r="A37" s="1" t="s">
        <v>64</v>
      </c>
      <c r="B37" s="2" t="s">
        <v>1</v>
      </c>
      <c r="C37" s="3">
        <v>8.25</v>
      </c>
      <c r="F37" s="10">
        <v>45701.5625</v>
      </c>
      <c r="G37" s="9">
        <v>0.5</v>
      </c>
      <c r="H37" t="s">
        <v>209</v>
      </c>
      <c r="I37" t="s">
        <v>218</v>
      </c>
    </row>
    <row r="38" spans="1:9" x14ac:dyDescent="0.3">
      <c r="A38" s="1" t="s">
        <v>65</v>
      </c>
      <c r="B38" s="2" t="s">
        <v>6</v>
      </c>
      <c r="C38" s="3">
        <v>9</v>
      </c>
      <c r="D38" t="s">
        <v>2</v>
      </c>
      <c r="F38" s="10">
        <v>45701.583333333328</v>
      </c>
      <c r="G38" s="9">
        <v>1.5</v>
      </c>
      <c r="H38" t="s">
        <v>209</v>
      </c>
      <c r="I38" t="s">
        <v>218</v>
      </c>
    </row>
    <row r="39" spans="1:9" x14ac:dyDescent="0.3">
      <c r="A39" s="1" t="s">
        <v>66</v>
      </c>
      <c r="B39" s="2" t="s">
        <v>67</v>
      </c>
      <c r="C39" s="3">
        <v>5</v>
      </c>
      <c r="F39" s="10">
        <v>45705.416666666672</v>
      </c>
      <c r="G39" s="9">
        <v>0.5</v>
      </c>
      <c r="H39" t="s">
        <v>209</v>
      </c>
      <c r="I39" t="s">
        <v>211</v>
      </c>
    </row>
    <row r="40" spans="1:9" x14ac:dyDescent="0.3">
      <c r="A40" s="1" t="s">
        <v>68</v>
      </c>
      <c r="B40" s="2" t="s">
        <v>13</v>
      </c>
      <c r="C40" s="3">
        <v>7</v>
      </c>
      <c r="F40" s="10">
        <v>45705.416666666672</v>
      </c>
      <c r="G40" s="9">
        <v>0.5</v>
      </c>
      <c r="H40" t="s">
        <v>209</v>
      </c>
      <c r="I40" t="s">
        <v>210</v>
      </c>
    </row>
    <row r="41" spans="1:9" x14ac:dyDescent="0.3">
      <c r="A41" s="1" t="s">
        <v>69</v>
      </c>
      <c r="B41" s="2" t="s">
        <v>3</v>
      </c>
      <c r="C41" s="3">
        <v>8.5</v>
      </c>
      <c r="F41" s="10">
        <v>45705.4375</v>
      </c>
      <c r="G41" s="9">
        <v>1.25</v>
      </c>
      <c r="H41" t="s">
        <v>209</v>
      </c>
      <c r="I41" t="s">
        <v>211</v>
      </c>
    </row>
    <row r="42" spans="1:9" x14ac:dyDescent="0.3">
      <c r="A42" s="1" t="s">
        <v>70</v>
      </c>
      <c r="B42" s="2" t="s">
        <v>71</v>
      </c>
      <c r="C42" s="3">
        <v>7.75</v>
      </c>
      <c r="D42" t="s">
        <v>230</v>
      </c>
      <c r="F42" s="10">
        <v>45705.625</v>
      </c>
      <c r="G42" s="9">
        <v>0.5</v>
      </c>
      <c r="H42" t="s">
        <v>209</v>
      </c>
      <c r="I42" t="s">
        <v>213</v>
      </c>
    </row>
    <row r="43" spans="1:9" x14ac:dyDescent="0.3">
      <c r="A43" s="1" t="s">
        <v>73</v>
      </c>
      <c r="B43" s="2" t="s">
        <v>10</v>
      </c>
      <c r="C43" s="3">
        <v>10</v>
      </c>
      <c r="D43" t="s">
        <v>2</v>
      </c>
      <c r="F43" s="10">
        <v>45705.645833333328</v>
      </c>
      <c r="G43" s="9">
        <v>2</v>
      </c>
      <c r="H43" t="s">
        <v>209</v>
      </c>
      <c r="I43" t="s">
        <v>213</v>
      </c>
    </row>
    <row r="44" spans="1:9" x14ac:dyDescent="0.3">
      <c r="A44" s="1" t="s">
        <v>74</v>
      </c>
      <c r="B44" s="2" t="s">
        <v>10</v>
      </c>
      <c r="C44" s="3">
        <v>9.5</v>
      </c>
      <c r="F44" s="10">
        <v>45706.458333333328</v>
      </c>
      <c r="G44" s="9">
        <v>1</v>
      </c>
      <c r="H44" t="s">
        <v>209</v>
      </c>
      <c r="I44" t="s">
        <v>210</v>
      </c>
    </row>
    <row r="45" spans="1:9" x14ac:dyDescent="0.3">
      <c r="A45" s="1" t="s">
        <v>75</v>
      </c>
      <c r="B45" s="2" t="s">
        <v>76</v>
      </c>
      <c r="C45" s="3">
        <v>9.25</v>
      </c>
      <c r="F45" s="10">
        <v>45706.583333333328</v>
      </c>
      <c r="G45" s="9">
        <v>0.5</v>
      </c>
      <c r="H45" t="s">
        <v>209</v>
      </c>
      <c r="I45" t="s">
        <v>213</v>
      </c>
    </row>
    <row r="46" spans="1:9" x14ac:dyDescent="0.3">
      <c r="A46" s="1" t="s">
        <v>77</v>
      </c>
      <c r="B46" s="2" t="s">
        <v>78</v>
      </c>
      <c r="C46" s="3">
        <v>6.5</v>
      </c>
      <c r="D46" t="s">
        <v>231</v>
      </c>
      <c r="F46" s="10">
        <v>45706.604166666672</v>
      </c>
      <c r="G46" s="9">
        <v>1</v>
      </c>
      <c r="H46" t="s">
        <v>209</v>
      </c>
      <c r="I46" t="s">
        <v>213</v>
      </c>
    </row>
    <row r="47" spans="1:9" x14ac:dyDescent="0.3">
      <c r="A47" s="1" t="s">
        <v>79</v>
      </c>
      <c r="B47" s="2" t="s">
        <v>80</v>
      </c>
      <c r="C47" s="3">
        <v>10.5</v>
      </c>
      <c r="F47" s="10">
        <v>45706.645833333328</v>
      </c>
      <c r="G47" s="9">
        <v>0.5</v>
      </c>
      <c r="H47" t="s">
        <v>209</v>
      </c>
      <c r="I47" t="s">
        <v>219</v>
      </c>
    </row>
    <row r="48" spans="1:9" x14ac:dyDescent="0.3">
      <c r="A48" s="1" t="s">
        <v>81</v>
      </c>
      <c r="B48" s="2" t="s">
        <v>82</v>
      </c>
      <c r="C48" s="3">
        <v>9.75</v>
      </c>
      <c r="D48" t="s">
        <v>2</v>
      </c>
      <c r="F48" s="10">
        <v>45706.666666666672</v>
      </c>
      <c r="G48" s="9">
        <v>1.25</v>
      </c>
      <c r="H48" t="s">
        <v>209</v>
      </c>
      <c r="I48" t="s">
        <v>219</v>
      </c>
    </row>
    <row r="49" spans="1:9" x14ac:dyDescent="0.3">
      <c r="A49" s="1" t="s">
        <v>83</v>
      </c>
      <c r="B49" s="2" t="s">
        <v>27</v>
      </c>
      <c r="C49" s="3">
        <v>7.5</v>
      </c>
      <c r="F49" s="10">
        <v>45707.354166666672</v>
      </c>
      <c r="G49" s="9">
        <v>0.5</v>
      </c>
      <c r="H49" t="s">
        <v>209</v>
      </c>
      <c r="I49" t="s">
        <v>211</v>
      </c>
    </row>
    <row r="50" spans="1:9" x14ac:dyDescent="0.3">
      <c r="A50" s="1" t="s">
        <v>84</v>
      </c>
      <c r="B50" s="2" t="s">
        <v>85</v>
      </c>
      <c r="C50" s="3">
        <v>7.25</v>
      </c>
      <c r="F50" s="10">
        <v>45707.375</v>
      </c>
      <c r="G50" s="9">
        <v>3.5</v>
      </c>
      <c r="H50" t="s">
        <v>209</v>
      </c>
      <c r="I50" t="s">
        <v>211</v>
      </c>
    </row>
    <row r="51" spans="1:9" x14ac:dyDescent="0.3">
      <c r="A51" s="1" t="s">
        <v>86</v>
      </c>
      <c r="B51" s="2" t="s">
        <v>87</v>
      </c>
      <c r="C51" s="3">
        <v>2.5</v>
      </c>
      <c r="F51" s="10">
        <v>45707.520833333328</v>
      </c>
      <c r="G51" s="9">
        <v>0.5</v>
      </c>
      <c r="H51" t="s">
        <v>209</v>
      </c>
      <c r="I51" t="s">
        <v>216</v>
      </c>
    </row>
    <row r="52" spans="1:9" x14ac:dyDescent="0.3">
      <c r="A52" s="1" t="s">
        <v>88</v>
      </c>
      <c r="C52" s="3">
        <v>7.8</v>
      </c>
      <c r="D52" t="s">
        <v>0</v>
      </c>
      <c r="F52" s="10">
        <v>45707.604166666672</v>
      </c>
      <c r="G52" s="9">
        <v>1</v>
      </c>
      <c r="H52" t="s">
        <v>209</v>
      </c>
      <c r="I52" t="s">
        <v>214</v>
      </c>
    </row>
    <row r="53" spans="1:9" x14ac:dyDescent="0.3">
      <c r="A53" s="1" t="s">
        <v>89</v>
      </c>
      <c r="C53" s="3">
        <v>7.8</v>
      </c>
      <c r="D53" t="s">
        <v>0</v>
      </c>
      <c r="F53" s="10">
        <v>45707.645833333328</v>
      </c>
      <c r="G53" s="9">
        <v>0.5</v>
      </c>
      <c r="H53" t="s">
        <v>209</v>
      </c>
      <c r="I53" t="s">
        <v>214</v>
      </c>
    </row>
    <row r="54" spans="1:9" x14ac:dyDescent="0.3">
      <c r="A54" s="1" t="s">
        <v>90</v>
      </c>
      <c r="C54" s="3">
        <v>7.8</v>
      </c>
      <c r="D54" t="s">
        <v>0</v>
      </c>
      <c r="F54" s="10">
        <v>45708.5625</v>
      </c>
      <c r="G54" s="9">
        <v>0.5</v>
      </c>
      <c r="H54" t="s">
        <v>209</v>
      </c>
      <c r="I54" t="s">
        <v>218</v>
      </c>
    </row>
    <row r="55" spans="1:9" x14ac:dyDescent="0.3">
      <c r="A55" s="1" t="s">
        <v>91</v>
      </c>
      <c r="C55" s="3">
        <v>7.8</v>
      </c>
      <c r="D55" t="s">
        <v>0</v>
      </c>
      <c r="F55" s="10">
        <v>45708.583333333328</v>
      </c>
      <c r="G55" s="9">
        <v>2</v>
      </c>
      <c r="H55" t="s">
        <v>209</v>
      </c>
      <c r="I55" t="s">
        <v>218</v>
      </c>
    </row>
    <row r="56" spans="1:9" x14ac:dyDescent="0.3">
      <c r="A56" s="1" t="s">
        <v>92</v>
      </c>
      <c r="C56" s="3">
        <v>7.8</v>
      </c>
      <c r="D56" t="s">
        <v>0</v>
      </c>
      <c r="F56" s="10">
        <v>45708.708333333328</v>
      </c>
      <c r="G56" s="9">
        <v>1.5</v>
      </c>
      <c r="H56" t="s">
        <v>209</v>
      </c>
      <c r="I56" t="s">
        <v>213</v>
      </c>
    </row>
    <row r="57" spans="1:9" x14ac:dyDescent="0.3">
      <c r="A57" s="1" t="s">
        <v>93</v>
      </c>
      <c r="C57" s="3">
        <v>7.8</v>
      </c>
      <c r="D57" t="s">
        <v>0</v>
      </c>
      <c r="F57" s="10">
        <v>45709.375</v>
      </c>
      <c r="G57" s="9">
        <v>0.75</v>
      </c>
      <c r="H57" t="s">
        <v>209</v>
      </c>
      <c r="I57" t="s">
        <v>211</v>
      </c>
    </row>
    <row r="58" spans="1:9" x14ac:dyDescent="0.3">
      <c r="A58" s="1" t="s">
        <v>94</v>
      </c>
      <c r="C58" s="3">
        <v>7.8</v>
      </c>
      <c r="D58" t="s">
        <v>0</v>
      </c>
      <c r="F58" s="10">
        <v>45709.40625</v>
      </c>
      <c r="G58" s="9">
        <v>1.75</v>
      </c>
      <c r="H58" t="s">
        <v>209</v>
      </c>
      <c r="I58" t="s">
        <v>213</v>
      </c>
    </row>
    <row r="59" spans="1:9" x14ac:dyDescent="0.3">
      <c r="A59" s="1" t="s">
        <v>95</v>
      </c>
      <c r="C59" s="3">
        <v>7.8</v>
      </c>
      <c r="D59" t="s">
        <v>0</v>
      </c>
      <c r="F59" s="10">
        <v>45709.5</v>
      </c>
      <c r="G59" s="9">
        <v>0.5</v>
      </c>
      <c r="H59" t="s">
        <v>209</v>
      </c>
      <c r="I59" t="s">
        <v>213</v>
      </c>
    </row>
    <row r="60" spans="1:9" x14ac:dyDescent="0.3">
      <c r="A60" s="1" t="s">
        <v>96</v>
      </c>
      <c r="C60" s="3">
        <v>7.8</v>
      </c>
      <c r="D60" t="s">
        <v>0</v>
      </c>
      <c r="F60" s="10">
        <v>45709.520833333328</v>
      </c>
      <c r="G60" s="9">
        <v>1.5</v>
      </c>
      <c r="H60" t="s">
        <v>209</v>
      </c>
      <c r="I60" t="s">
        <v>213</v>
      </c>
    </row>
    <row r="61" spans="1:9" x14ac:dyDescent="0.3">
      <c r="A61" s="1" t="s">
        <v>97</v>
      </c>
      <c r="C61" s="3">
        <v>7.8</v>
      </c>
      <c r="D61" t="s">
        <v>0</v>
      </c>
      <c r="F61" s="10">
        <v>45709.583333333328</v>
      </c>
      <c r="G61" s="9">
        <v>2</v>
      </c>
      <c r="H61" t="s">
        <v>209</v>
      </c>
      <c r="I61" t="s">
        <v>211</v>
      </c>
    </row>
    <row r="62" spans="1:9" x14ac:dyDescent="0.3">
      <c r="A62" s="1" t="s">
        <v>98</v>
      </c>
      <c r="C62" s="3">
        <v>7.8</v>
      </c>
      <c r="D62" t="s">
        <v>0</v>
      </c>
      <c r="F62" s="10">
        <v>45712.375</v>
      </c>
      <c r="G62" s="9">
        <v>2</v>
      </c>
      <c r="H62" t="s">
        <v>209</v>
      </c>
      <c r="I62" t="s">
        <v>210</v>
      </c>
    </row>
    <row r="63" spans="1:9" x14ac:dyDescent="0.3">
      <c r="C63" s="3">
        <f>SUM(C2:C62)</f>
        <v>473.55000000000013</v>
      </c>
      <c r="F63" s="10">
        <v>45712.479166666672</v>
      </c>
      <c r="G63" s="9">
        <v>1</v>
      </c>
      <c r="H63" t="s">
        <v>209</v>
      </c>
      <c r="I63" t="s">
        <v>211</v>
      </c>
    </row>
    <row r="64" spans="1:9" x14ac:dyDescent="0.3">
      <c r="F64" s="10">
        <v>45712.520833333328</v>
      </c>
      <c r="G64" s="9">
        <v>0.5</v>
      </c>
      <c r="H64" t="s">
        <v>209</v>
      </c>
      <c r="I64" t="s">
        <v>211</v>
      </c>
    </row>
    <row r="65" spans="6:9" x14ac:dyDescent="0.3">
      <c r="F65" s="10">
        <v>45712.5625</v>
      </c>
      <c r="G65" s="9">
        <v>3</v>
      </c>
      <c r="H65" t="s">
        <v>209</v>
      </c>
      <c r="I65" t="s">
        <v>217</v>
      </c>
    </row>
    <row r="66" spans="6:9" ht="14.4" customHeight="1" x14ac:dyDescent="0.3">
      <c r="F66" s="10">
        <v>45712.6875</v>
      </c>
      <c r="G66" s="9">
        <v>1.5</v>
      </c>
      <c r="H66" t="s">
        <v>209</v>
      </c>
      <c r="I66" t="s">
        <v>211</v>
      </c>
    </row>
    <row r="67" spans="6:9" x14ac:dyDescent="0.3">
      <c r="F67" s="10">
        <v>45713.5</v>
      </c>
      <c r="G67" s="9">
        <v>0.5</v>
      </c>
      <c r="H67" t="s">
        <v>209</v>
      </c>
      <c r="I67" t="s">
        <v>211</v>
      </c>
    </row>
    <row r="68" spans="6:9" x14ac:dyDescent="0.3">
      <c r="F68" s="10">
        <v>45713.520833333328</v>
      </c>
      <c r="G68" s="9">
        <v>0.5</v>
      </c>
      <c r="H68" t="s">
        <v>209</v>
      </c>
      <c r="I68" t="s">
        <v>217</v>
      </c>
    </row>
    <row r="69" spans="6:9" x14ac:dyDescent="0.3">
      <c r="F69" s="10">
        <v>45714.354166666672</v>
      </c>
      <c r="G69" s="9">
        <v>0.5</v>
      </c>
      <c r="H69" t="s">
        <v>209</v>
      </c>
      <c r="I69" t="s">
        <v>219</v>
      </c>
    </row>
    <row r="70" spans="6:9" x14ac:dyDescent="0.3">
      <c r="F70" s="10">
        <v>45714.375</v>
      </c>
      <c r="G70" s="9">
        <v>2</v>
      </c>
      <c r="H70" t="s">
        <v>209</v>
      </c>
      <c r="I70" t="s">
        <v>219</v>
      </c>
    </row>
    <row r="71" spans="6:9" x14ac:dyDescent="0.3">
      <c r="F71" s="10">
        <v>45714.458333333328</v>
      </c>
      <c r="G71" s="9">
        <v>0.5</v>
      </c>
      <c r="H71" t="s">
        <v>209</v>
      </c>
      <c r="I71" t="s">
        <v>217</v>
      </c>
    </row>
    <row r="72" spans="6:9" x14ac:dyDescent="0.3">
      <c r="F72" s="10">
        <v>45714.46875</v>
      </c>
      <c r="G72" s="9">
        <v>0.5</v>
      </c>
      <c r="H72" t="s">
        <v>209</v>
      </c>
      <c r="I72" t="s">
        <v>215</v>
      </c>
    </row>
    <row r="73" spans="6:9" ht="14.4" customHeight="1" x14ac:dyDescent="0.3">
      <c r="F73" s="10">
        <v>45714.489583333328</v>
      </c>
      <c r="G73" s="9">
        <v>1</v>
      </c>
      <c r="H73" t="s">
        <v>209</v>
      </c>
      <c r="I73" t="s">
        <v>215</v>
      </c>
    </row>
    <row r="74" spans="6:9" ht="14.4" customHeight="1" x14ac:dyDescent="0.3">
      <c r="F74" s="10">
        <v>45714.53125</v>
      </c>
      <c r="G74" s="9">
        <v>0.5</v>
      </c>
      <c r="H74" t="s">
        <v>209</v>
      </c>
      <c r="I74" t="s">
        <v>214</v>
      </c>
    </row>
    <row r="75" spans="6:9" x14ac:dyDescent="0.3">
      <c r="F75" s="10">
        <v>45714.552083333328</v>
      </c>
      <c r="G75" s="9">
        <v>3.25</v>
      </c>
      <c r="H75" t="s">
        <v>209</v>
      </c>
      <c r="I75" t="s">
        <v>214</v>
      </c>
    </row>
    <row r="76" spans="6:9" ht="14.4" customHeight="1" x14ac:dyDescent="0.3">
      <c r="F76" s="10">
        <v>45715.375</v>
      </c>
      <c r="G76" s="9">
        <v>0.5</v>
      </c>
      <c r="H76" t="s">
        <v>209</v>
      </c>
      <c r="I76" t="s">
        <v>216</v>
      </c>
    </row>
    <row r="77" spans="6:9" ht="14.4" customHeight="1" x14ac:dyDescent="0.3">
      <c r="F77" s="10">
        <v>45715.395833333328</v>
      </c>
      <c r="G77" s="9">
        <v>1.25</v>
      </c>
      <c r="H77" t="s">
        <v>209</v>
      </c>
      <c r="I77" t="s">
        <v>216</v>
      </c>
    </row>
    <row r="78" spans="6:9" x14ac:dyDescent="0.3">
      <c r="F78" s="10">
        <v>45715.5625</v>
      </c>
      <c r="G78" s="9">
        <v>0.5</v>
      </c>
      <c r="H78" t="s">
        <v>209</v>
      </c>
      <c r="I78" t="s">
        <v>218</v>
      </c>
    </row>
    <row r="79" spans="6:9" ht="14.4" customHeight="1" x14ac:dyDescent="0.3">
      <c r="F79" s="10">
        <v>45715.583333333328</v>
      </c>
      <c r="G79" s="9">
        <v>3</v>
      </c>
      <c r="H79" t="s">
        <v>209</v>
      </c>
      <c r="I79" t="s">
        <v>218</v>
      </c>
    </row>
    <row r="80" spans="6:9" ht="14.4" customHeight="1" x14ac:dyDescent="0.3">
      <c r="F80" s="10">
        <v>45715.708333333328</v>
      </c>
      <c r="G80" s="9">
        <v>1</v>
      </c>
      <c r="H80" t="s">
        <v>209</v>
      </c>
      <c r="I80" t="s">
        <v>210</v>
      </c>
    </row>
    <row r="81" spans="6:9" ht="14.4" customHeight="1" x14ac:dyDescent="0.3">
      <c r="F81" s="10">
        <v>45716.375</v>
      </c>
      <c r="G81" s="9">
        <v>4</v>
      </c>
      <c r="H81" t="s">
        <v>209</v>
      </c>
      <c r="I81" t="s">
        <v>213</v>
      </c>
    </row>
    <row r="82" spans="6:9" ht="14.4" customHeight="1" x14ac:dyDescent="0.3">
      <c r="F82" s="10">
        <v>45716.583333333328</v>
      </c>
      <c r="G82" s="9">
        <v>1</v>
      </c>
      <c r="H82" t="s">
        <v>209</v>
      </c>
      <c r="I82" t="s">
        <v>213</v>
      </c>
    </row>
    <row r="83" spans="6:9" ht="14.4" customHeight="1" x14ac:dyDescent="0.3">
      <c r="F83" s="10">
        <v>45716.625</v>
      </c>
      <c r="G83" s="9">
        <v>0.5</v>
      </c>
      <c r="H83" t="s">
        <v>209</v>
      </c>
      <c r="I83" t="s">
        <v>213</v>
      </c>
    </row>
    <row r="84" spans="6:9" ht="14.4" customHeight="1" x14ac:dyDescent="0.3">
      <c r="F84" s="10">
        <v>45716.645833333328</v>
      </c>
      <c r="G84" s="9">
        <v>5.5</v>
      </c>
      <c r="H84" t="s">
        <v>209</v>
      </c>
      <c r="I84" t="s">
        <v>216</v>
      </c>
    </row>
    <row r="85" spans="6:9" ht="14.4" customHeight="1" x14ac:dyDescent="0.3">
      <c r="F85" s="10">
        <v>45719.354166666672</v>
      </c>
      <c r="G85" s="9">
        <v>1.5</v>
      </c>
      <c r="H85" t="s">
        <v>209</v>
      </c>
      <c r="I85" t="s">
        <v>216</v>
      </c>
    </row>
    <row r="86" spans="6:9" ht="14.4" customHeight="1" x14ac:dyDescent="0.3">
      <c r="F86" s="10">
        <v>45719.416666666672</v>
      </c>
      <c r="G86" s="9">
        <v>3</v>
      </c>
      <c r="H86" t="s">
        <v>209</v>
      </c>
      <c r="I86" t="s">
        <v>211</v>
      </c>
    </row>
    <row r="87" spans="6:9" ht="14.4" customHeight="1" x14ac:dyDescent="0.3">
      <c r="F87" s="10">
        <v>45719.583333333328</v>
      </c>
      <c r="G87" s="9">
        <v>0.5</v>
      </c>
      <c r="H87" t="s">
        <v>209</v>
      </c>
      <c r="I87" t="s">
        <v>213</v>
      </c>
    </row>
    <row r="88" spans="6:9" ht="14.4" customHeight="1" x14ac:dyDescent="0.3">
      <c r="F88" s="10">
        <v>45719.604166666672</v>
      </c>
      <c r="G88" s="9">
        <v>3.25</v>
      </c>
      <c r="H88" t="s">
        <v>209</v>
      </c>
      <c r="I88" t="s">
        <v>213</v>
      </c>
    </row>
    <row r="89" spans="6:9" ht="14.4" customHeight="1" x14ac:dyDescent="0.3">
      <c r="F89" s="10">
        <v>45719.729166666672</v>
      </c>
      <c r="G89" s="9">
        <v>0.5</v>
      </c>
      <c r="H89" t="s">
        <v>209</v>
      </c>
      <c r="I89" t="s">
        <v>216</v>
      </c>
    </row>
    <row r="90" spans="6:9" ht="14.4" customHeight="1" x14ac:dyDescent="0.3">
      <c r="F90" s="10">
        <v>45719.75</v>
      </c>
      <c r="G90" s="9">
        <v>1.75</v>
      </c>
      <c r="H90" t="s">
        <v>209</v>
      </c>
      <c r="I90" t="s">
        <v>216</v>
      </c>
    </row>
    <row r="91" spans="6:9" ht="14.4" customHeight="1" x14ac:dyDescent="0.3">
      <c r="F91" s="10">
        <v>45720.541666666672</v>
      </c>
      <c r="G91" s="9">
        <v>0.5</v>
      </c>
      <c r="H91" t="s">
        <v>209</v>
      </c>
      <c r="I91" t="s">
        <v>211</v>
      </c>
    </row>
    <row r="92" spans="6:9" ht="14.4" customHeight="1" x14ac:dyDescent="0.3">
      <c r="F92" s="10">
        <v>45720.5625</v>
      </c>
      <c r="G92" s="9">
        <v>0.75</v>
      </c>
      <c r="H92" t="s">
        <v>209</v>
      </c>
      <c r="I92" t="s">
        <v>213</v>
      </c>
    </row>
    <row r="93" spans="6:9" ht="14.4" customHeight="1" x14ac:dyDescent="0.3">
      <c r="F93" s="10">
        <v>45720.59375</v>
      </c>
      <c r="G93" s="9">
        <v>1</v>
      </c>
      <c r="H93" t="s">
        <v>209</v>
      </c>
      <c r="I93" t="s">
        <v>211</v>
      </c>
    </row>
    <row r="94" spans="6:9" ht="14.4" customHeight="1" x14ac:dyDescent="0.3">
      <c r="F94" s="10">
        <v>45720.635416666672</v>
      </c>
      <c r="G94" s="9">
        <v>1</v>
      </c>
      <c r="H94" t="s">
        <v>209</v>
      </c>
      <c r="I94" t="s">
        <v>210</v>
      </c>
    </row>
    <row r="95" spans="6:9" ht="14.4" customHeight="1" x14ac:dyDescent="0.3">
      <c r="F95" s="10">
        <v>45720.677083333328</v>
      </c>
      <c r="G95" s="9">
        <v>0.25</v>
      </c>
      <c r="H95" t="s">
        <v>209</v>
      </c>
      <c r="I95" t="s">
        <v>215</v>
      </c>
    </row>
    <row r="96" spans="6:9" ht="14.4" customHeight="1" x14ac:dyDescent="0.3">
      <c r="F96" s="10">
        <v>45721.395833333328</v>
      </c>
      <c r="G96" s="9">
        <v>0.5</v>
      </c>
      <c r="H96" t="s">
        <v>209</v>
      </c>
      <c r="I96" t="s">
        <v>219</v>
      </c>
    </row>
    <row r="97" spans="6:9" ht="14.4" customHeight="1" x14ac:dyDescent="0.3">
      <c r="F97" s="10">
        <v>45721.416666666672</v>
      </c>
      <c r="G97" s="9">
        <v>1.5</v>
      </c>
      <c r="H97" t="s">
        <v>209</v>
      </c>
      <c r="I97" t="s">
        <v>219</v>
      </c>
    </row>
    <row r="98" spans="6:9" ht="14.4" customHeight="1" x14ac:dyDescent="0.3">
      <c r="F98" s="10">
        <v>45721.479166666672</v>
      </c>
      <c r="G98" s="9">
        <v>0.5</v>
      </c>
      <c r="H98" t="s">
        <v>209</v>
      </c>
      <c r="I98" t="s">
        <v>215</v>
      </c>
    </row>
    <row r="99" spans="6:9" ht="14.4" customHeight="1" x14ac:dyDescent="0.3">
      <c r="F99" s="10">
        <v>45721.489583333328</v>
      </c>
      <c r="G99" s="9">
        <v>1.25</v>
      </c>
      <c r="H99" t="s">
        <v>209</v>
      </c>
      <c r="I99" t="s">
        <v>215</v>
      </c>
    </row>
    <row r="100" spans="6:9" ht="14.4" customHeight="1" x14ac:dyDescent="0.3">
      <c r="F100" s="10">
        <v>45721.53125</v>
      </c>
      <c r="G100" s="9">
        <v>0.5</v>
      </c>
      <c r="H100" t="s">
        <v>209</v>
      </c>
      <c r="I100" t="s">
        <v>216</v>
      </c>
    </row>
    <row r="101" spans="6:9" ht="14.4" customHeight="1" x14ac:dyDescent="0.3">
      <c r="F101" s="10">
        <v>45721.552083333328</v>
      </c>
      <c r="G101" s="9">
        <v>0.5</v>
      </c>
      <c r="H101" t="s">
        <v>209</v>
      </c>
      <c r="I101" t="s">
        <v>216</v>
      </c>
    </row>
    <row r="102" spans="6:9" ht="14.4" customHeight="1" x14ac:dyDescent="0.3">
      <c r="F102" s="10">
        <v>45721.5625</v>
      </c>
      <c r="G102" s="9">
        <v>0.5</v>
      </c>
      <c r="H102" t="s">
        <v>209</v>
      </c>
      <c r="I102" t="s">
        <v>214</v>
      </c>
    </row>
    <row r="103" spans="6:9" ht="14.4" customHeight="1" x14ac:dyDescent="0.3">
      <c r="F103" s="10">
        <v>45721.583333333328</v>
      </c>
      <c r="G103" s="9">
        <v>3</v>
      </c>
      <c r="H103" t="s">
        <v>209</v>
      </c>
      <c r="I103" t="s">
        <v>214</v>
      </c>
    </row>
    <row r="104" spans="6:9" ht="14.4" customHeight="1" x14ac:dyDescent="0.3">
      <c r="F104" s="10">
        <v>45722.385416666672</v>
      </c>
      <c r="G104" s="9">
        <v>0.5</v>
      </c>
      <c r="H104" t="s">
        <v>209</v>
      </c>
      <c r="I104" t="s">
        <v>216</v>
      </c>
    </row>
    <row r="105" spans="6:9" ht="14.4" customHeight="1" x14ac:dyDescent="0.3">
      <c r="F105" s="10">
        <v>45722.40625</v>
      </c>
      <c r="G105" s="9">
        <v>1.5</v>
      </c>
      <c r="H105" t="s">
        <v>209</v>
      </c>
      <c r="I105" t="s">
        <v>218</v>
      </c>
    </row>
    <row r="106" spans="6:9" ht="14.4" customHeight="1" x14ac:dyDescent="0.3">
      <c r="F106" s="10">
        <v>45722.541666666672</v>
      </c>
      <c r="G106" s="9">
        <v>0.5</v>
      </c>
      <c r="H106" t="s">
        <v>209</v>
      </c>
      <c r="I106" t="s">
        <v>210</v>
      </c>
    </row>
    <row r="107" spans="6:9" ht="14.4" customHeight="1" x14ac:dyDescent="0.3">
      <c r="F107" s="10">
        <v>45722.5625</v>
      </c>
      <c r="G107" s="9">
        <v>5</v>
      </c>
      <c r="H107" t="s">
        <v>209</v>
      </c>
      <c r="I107" t="s">
        <v>210</v>
      </c>
    </row>
    <row r="108" spans="6:9" ht="14.4" customHeight="1" x14ac:dyDescent="0.3">
      <c r="F108" s="10">
        <v>45723.354166666672</v>
      </c>
      <c r="G108" s="9">
        <v>0.5</v>
      </c>
      <c r="H108" t="s">
        <v>209</v>
      </c>
      <c r="I108" t="s">
        <v>216</v>
      </c>
    </row>
    <row r="109" spans="6:9" ht="14.4" customHeight="1" x14ac:dyDescent="0.3">
      <c r="F109" s="10">
        <v>45723.375</v>
      </c>
      <c r="G109" s="9">
        <v>2</v>
      </c>
      <c r="H109" t="s">
        <v>209</v>
      </c>
      <c r="I109" t="s">
        <v>216</v>
      </c>
    </row>
    <row r="110" spans="6:9" ht="14.4" customHeight="1" x14ac:dyDescent="0.3">
      <c r="F110" s="10">
        <v>45723.458333333328</v>
      </c>
      <c r="G110" s="9">
        <v>0.5</v>
      </c>
      <c r="H110" t="s">
        <v>209</v>
      </c>
      <c r="I110" t="s">
        <v>216</v>
      </c>
    </row>
    <row r="111" spans="6:9" ht="14.4" customHeight="1" x14ac:dyDescent="0.3">
      <c r="F111" s="10">
        <v>45723.479166666672</v>
      </c>
      <c r="G111" s="9">
        <v>5.5</v>
      </c>
      <c r="H111" t="s">
        <v>209</v>
      </c>
      <c r="I111" t="s">
        <v>216</v>
      </c>
    </row>
    <row r="112" spans="6:9" ht="14.4" customHeight="1" x14ac:dyDescent="0.3">
      <c r="F112" s="10">
        <v>45723.479166666672</v>
      </c>
      <c r="G112" s="9">
        <v>0.25</v>
      </c>
      <c r="H112" t="s">
        <v>209</v>
      </c>
      <c r="I112" t="s">
        <v>216</v>
      </c>
    </row>
    <row r="113" spans="6:9" ht="14.4" customHeight="1" x14ac:dyDescent="0.3">
      <c r="F113" s="10">
        <v>45723.604166666672</v>
      </c>
      <c r="G113" s="9">
        <v>3</v>
      </c>
      <c r="H113" t="s">
        <v>209</v>
      </c>
      <c r="I113" t="s">
        <v>217</v>
      </c>
    </row>
    <row r="114" spans="6:9" ht="14.4" customHeight="1" x14ac:dyDescent="0.3">
      <c r="F114" s="10">
        <v>45723.6875</v>
      </c>
      <c r="G114" s="9">
        <v>0.5</v>
      </c>
      <c r="H114" t="s">
        <v>209</v>
      </c>
      <c r="I114" t="s">
        <v>216</v>
      </c>
    </row>
    <row r="115" spans="6:9" ht="14.4" customHeight="1" x14ac:dyDescent="0.3">
      <c r="F115" s="10">
        <v>45723.708333333328</v>
      </c>
      <c r="G115" s="9">
        <v>0.5</v>
      </c>
      <c r="H115" t="s">
        <v>209</v>
      </c>
      <c r="I115" t="s">
        <v>216</v>
      </c>
    </row>
    <row r="116" spans="6:9" ht="14.4" customHeight="1" x14ac:dyDescent="0.3">
      <c r="F116" s="10">
        <v>45726.354166666672</v>
      </c>
      <c r="G116" s="9">
        <v>0.5</v>
      </c>
      <c r="H116" t="s">
        <v>209</v>
      </c>
      <c r="I116" t="s">
        <v>216</v>
      </c>
    </row>
    <row r="117" spans="6:9" ht="14.4" customHeight="1" x14ac:dyDescent="0.3">
      <c r="F117" s="10">
        <v>45726.375</v>
      </c>
      <c r="G117" s="9">
        <v>10</v>
      </c>
      <c r="H117" t="s">
        <v>209</v>
      </c>
      <c r="I117" t="s">
        <v>216</v>
      </c>
    </row>
    <row r="118" spans="6:9" ht="14.4" customHeight="1" x14ac:dyDescent="0.3">
      <c r="F118" s="10">
        <v>45727.5</v>
      </c>
      <c r="G118" s="9">
        <v>0.5</v>
      </c>
      <c r="H118" t="s">
        <v>209</v>
      </c>
      <c r="I118" t="s">
        <v>211</v>
      </c>
    </row>
    <row r="119" spans="6:9" ht="14.4" customHeight="1" x14ac:dyDescent="0.3">
      <c r="F119" s="10">
        <v>45727.520833333328</v>
      </c>
      <c r="G119" s="9">
        <v>1.5</v>
      </c>
      <c r="H119" t="s">
        <v>209</v>
      </c>
      <c r="I119" t="s">
        <v>211</v>
      </c>
    </row>
    <row r="120" spans="6:9" ht="14.4" customHeight="1" x14ac:dyDescent="0.3">
      <c r="F120" s="10">
        <v>45727.5625</v>
      </c>
      <c r="G120" s="9">
        <v>0.5</v>
      </c>
      <c r="H120" t="s">
        <v>209</v>
      </c>
      <c r="I120" t="s">
        <v>220</v>
      </c>
    </row>
    <row r="121" spans="6:9" ht="14.4" customHeight="1" x14ac:dyDescent="0.3">
      <c r="F121" s="10">
        <v>45727.583333333328</v>
      </c>
      <c r="G121" s="9">
        <v>3</v>
      </c>
      <c r="H121" t="s">
        <v>209</v>
      </c>
      <c r="I121" t="s">
        <v>220</v>
      </c>
    </row>
    <row r="122" spans="6:9" ht="14.4" customHeight="1" x14ac:dyDescent="0.3">
      <c r="F122" s="10">
        <v>45727.708333333328</v>
      </c>
      <c r="G122" s="9">
        <v>0.5</v>
      </c>
      <c r="H122" t="s">
        <v>209</v>
      </c>
      <c r="I122" t="s">
        <v>211</v>
      </c>
    </row>
    <row r="123" spans="6:9" ht="14.4" customHeight="1" x14ac:dyDescent="0.3">
      <c r="F123" s="10">
        <v>45727.729166666672</v>
      </c>
      <c r="G123" s="9">
        <v>0.5</v>
      </c>
      <c r="H123" t="s">
        <v>209</v>
      </c>
      <c r="I123" t="s">
        <v>214</v>
      </c>
    </row>
    <row r="124" spans="6:9" ht="14.4" customHeight="1" x14ac:dyDescent="0.3">
      <c r="F124" s="10">
        <v>45728.395833333328</v>
      </c>
      <c r="G124" s="9">
        <v>0.5</v>
      </c>
      <c r="H124" t="s">
        <v>209</v>
      </c>
      <c r="I124" t="s">
        <v>219</v>
      </c>
    </row>
    <row r="125" spans="6:9" ht="14.4" customHeight="1" x14ac:dyDescent="0.3">
      <c r="F125" s="10">
        <v>45728.416666666672</v>
      </c>
      <c r="G125" s="9">
        <v>1.5</v>
      </c>
      <c r="H125" t="s">
        <v>209</v>
      </c>
      <c r="I125" t="s">
        <v>219</v>
      </c>
    </row>
    <row r="126" spans="6:9" ht="14.4" customHeight="1" x14ac:dyDescent="0.3">
      <c r="F126" s="10">
        <v>45728.5625</v>
      </c>
      <c r="G126" s="9">
        <v>0.5</v>
      </c>
      <c r="H126" t="s">
        <v>209</v>
      </c>
      <c r="I126" t="s">
        <v>214</v>
      </c>
    </row>
    <row r="127" spans="6:9" ht="14.4" customHeight="1" x14ac:dyDescent="0.3">
      <c r="F127" s="10">
        <v>45728.583333333328</v>
      </c>
      <c r="G127" s="9">
        <v>2.25</v>
      </c>
      <c r="H127" t="s">
        <v>209</v>
      </c>
      <c r="I127" t="s">
        <v>214</v>
      </c>
    </row>
    <row r="128" spans="6:9" ht="14.4" customHeight="1" x14ac:dyDescent="0.3">
      <c r="F128" s="10">
        <v>45728.65625</v>
      </c>
      <c r="G128" s="9">
        <v>0.5</v>
      </c>
      <c r="H128" t="s">
        <v>209</v>
      </c>
      <c r="I128" t="s">
        <v>210</v>
      </c>
    </row>
    <row r="129" spans="6:9" ht="14.4" customHeight="1" x14ac:dyDescent="0.3">
      <c r="F129" s="10">
        <v>45728.677083333328</v>
      </c>
      <c r="G129" s="9">
        <v>2.25</v>
      </c>
      <c r="H129" t="s">
        <v>209</v>
      </c>
      <c r="I129" t="s">
        <v>210</v>
      </c>
    </row>
    <row r="130" spans="6:9" ht="14.4" customHeight="1" x14ac:dyDescent="0.3">
      <c r="F130" s="10">
        <v>45729.354166666672</v>
      </c>
      <c r="G130" s="9">
        <v>0.5</v>
      </c>
      <c r="H130" t="s">
        <v>209</v>
      </c>
      <c r="I130" t="s">
        <v>211</v>
      </c>
    </row>
    <row r="131" spans="6:9" ht="14.4" customHeight="1" x14ac:dyDescent="0.3">
      <c r="F131" s="10">
        <v>45729.375</v>
      </c>
      <c r="G131" s="9">
        <v>2</v>
      </c>
      <c r="H131" t="s">
        <v>209</v>
      </c>
      <c r="I131" t="s">
        <v>211</v>
      </c>
    </row>
    <row r="132" spans="6:9" ht="14.4" customHeight="1" x14ac:dyDescent="0.3">
      <c r="F132" s="10">
        <v>45729.458333333328</v>
      </c>
      <c r="G132" s="9">
        <v>0.5</v>
      </c>
      <c r="H132" t="s">
        <v>209</v>
      </c>
      <c r="I132" t="s">
        <v>216</v>
      </c>
    </row>
    <row r="133" spans="6:9" ht="14.4" customHeight="1" x14ac:dyDescent="0.3">
      <c r="F133" s="10">
        <v>45729.479166666672</v>
      </c>
      <c r="G133" s="9">
        <v>1.5</v>
      </c>
      <c r="H133" t="s">
        <v>209</v>
      </c>
      <c r="I133" t="s">
        <v>216</v>
      </c>
    </row>
    <row r="134" spans="6:9" ht="14.4" customHeight="1" x14ac:dyDescent="0.3">
      <c r="F134" s="10">
        <v>45729.541666666672</v>
      </c>
      <c r="G134" s="9">
        <v>0.5</v>
      </c>
      <c r="H134" t="s">
        <v>209</v>
      </c>
      <c r="I134" t="s">
        <v>218</v>
      </c>
    </row>
    <row r="135" spans="6:9" ht="14.4" customHeight="1" x14ac:dyDescent="0.3">
      <c r="F135" s="10">
        <v>45729.5625</v>
      </c>
      <c r="G135" s="9">
        <v>1.5</v>
      </c>
      <c r="H135" t="s">
        <v>209</v>
      </c>
      <c r="I135" t="s">
        <v>218</v>
      </c>
    </row>
    <row r="136" spans="6:9" ht="14.4" customHeight="1" x14ac:dyDescent="0.3">
      <c r="F136" s="10">
        <v>45729.625</v>
      </c>
      <c r="G136" s="9">
        <v>0.5</v>
      </c>
      <c r="H136" t="s">
        <v>209</v>
      </c>
      <c r="I136" t="s">
        <v>213</v>
      </c>
    </row>
    <row r="137" spans="6:9" ht="14.4" customHeight="1" x14ac:dyDescent="0.3">
      <c r="F137" s="10">
        <v>45729.645833333328</v>
      </c>
      <c r="G137" s="9">
        <v>2.5</v>
      </c>
      <c r="H137" t="s">
        <v>209</v>
      </c>
      <c r="I137" t="s">
        <v>213</v>
      </c>
    </row>
    <row r="138" spans="6:9" ht="14.4" customHeight="1" x14ac:dyDescent="0.3">
      <c r="F138" s="10">
        <v>45730.395833333328</v>
      </c>
      <c r="G138" s="9">
        <v>1</v>
      </c>
      <c r="H138" t="s">
        <v>209</v>
      </c>
      <c r="I138" t="s">
        <v>216</v>
      </c>
    </row>
    <row r="139" spans="6:9" ht="14.4" customHeight="1" x14ac:dyDescent="0.3">
      <c r="F139" s="10">
        <v>45730.4375</v>
      </c>
      <c r="G139" s="9">
        <v>1</v>
      </c>
      <c r="H139" t="s">
        <v>209</v>
      </c>
      <c r="I139" t="s">
        <v>210</v>
      </c>
    </row>
    <row r="140" spans="6:9" ht="14.4" customHeight="1" x14ac:dyDescent="0.3">
      <c r="F140" s="10">
        <v>45730.479166666672</v>
      </c>
      <c r="G140" s="9">
        <v>0.5</v>
      </c>
      <c r="H140" t="s">
        <v>209</v>
      </c>
      <c r="I140" t="s">
        <v>213</v>
      </c>
    </row>
    <row r="141" spans="6:9" ht="14.4" customHeight="1" x14ac:dyDescent="0.3">
      <c r="F141" s="10">
        <v>45730.5</v>
      </c>
      <c r="G141" s="9">
        <v>1.5</v>
      </c>
      <c r="H141" t="s">
        <v>209</v>
      </c>
      <c r="I141" t="s">
        <v>211</v>
      </c>
    </row>
    <row r="142" spans="6:9" ht="14.4" customHeight="1" x14ac:dyDescent="0.3">
      <c r="F142" s="10">
        <v>45733.416666666672</v>
      </c>
      <c r="G142" s="9">
        <v>2.5</v>
      </c>
      <c r="H142" t="s">
        <v>209</v>
      </c>
      <c r="I142" t="s">
        <v>211</v>
      </c>
    </row>
    <row r="143" spans="6:9" ht="14.4" customHeight="1" x14ac:dyDescent="0.3">
      <c r="F143" s="10">
        <v>45733.520833333328</v>
      </c>
      <c r="G143" s="9">
        <v>1</v>
      </c>
      <c r="H143" t="s">
        <v>209</v>
      </c>
      <c r="I143" t="s">
        <v>216</v>
      </c>
    </row>
    <row r="144" spans="6:9" ht="14.4" customHeight="1" x14ac:dyDescent="0.3">
      <c r="F144" s="10">
        <v>45734.541666666672</v>
      </c>
      <c r="G144" s="9">
        <v>0.5</v>
      </c>
      <c r="H144" t="s">
        <v>209</v>
      </c>
      <c r="I144" t="s">
        <v>213</v>
      </c>
    </row>
    <row r="145" spans="6:9" ht="14.4" customHeight="1" x14ac:dyDescent="0.3">
      <c r="F145" s="10">
        <v>45734.5625</v>
      </c>
      <c r="G145" s="9">
        <v>1.5</v>
      </c>
      <c r="H145" t="s">
        <v>209</v>
      </c>
      <c r="I145" t="s">
        <v>213</v>
      </c>
    </row>
    <row r="146" spans="6:9" ht="14.4" customHeight="1" x14ac:dyDescent="0.3">
      <c r="F146" s="10">
        <v>45734.625</v>
      </c>
      <c r="G146" s="9">
        <v>1</v>
      </c>
      <c r="H146" t="s">
        <v>209</v>
      </c>
      <c r="I146" t="s">
        <v>216</v>
      </c>
    </row>
    <row r="147" spans="6:9" ht="14.4" customHeight="1" x14ac:dyDescent="0.3">
      <c r="F147" s="10">
        <v>45734.666666666672</v>
      </c>
      <c r="G147" s="9">
        <v>0.5</v>
      </c>
      <c r="H147" t="s">
        <v>209</v>
      </c>
      <c r="I147" t="s">
        <v>216</v>
      </c>
    </row>
    <row r="148" spans="6:9" ht="14.4" customHeight="1" x14ac:dyDescent="0.3">
      <c r="F148" s="10">
        <v>45735.375</v>
      </c>
      <c r="G148" s="9">
        <v>1</v>
      </c>
      <c r="H148" t="s">
        <v>209</v>
      </c>
      <c r="I148" t="s">
        <v>211</v>
      </c>
    </row>
    <row r="149" spans="6:9" ht="14.4" customHeight="1" x14ac:dyDescent="0.3">
      <c r="F149" s="10">
        <v>45735.416666666672</v>
      </c>
      <c r="G149" s="9">
        <v>1</v>
      </c>
      <c r="H149" t="s">
        <v>209</v>
      </c>
      <c r="I149" t="s">
        <v>219</v>
      </c>
    </row>
    <row r="150" spans="6:9" ht="14.4" customHeight="1" x14ac:dyDescent="0.3">
      <c r="F150" s="10">
        <v>45735.458333333328</v>
      </c>
      <c r="G150" s="9">
        <v>0.5</v>
      </c>
      <c r="H150" t="s">
        <v>209</v>
      </c>
      <c r="I150" t="s">
        <v>219</v>
      </c>
    </row>
    <row r="151" spans="6:9" ht="14.4" customHeight="1" x14ac:dyDescent="0.3">
      <c r="F151" s="10">
        <v>45735.583333333328</v>
      </c>
      <c r="G151" s="9">
        <v>1</v>
      </c>
      <c r="H151" t="s">
        <v>209</v>
      </c>
      <c r="I151" t="s">
        <v>214</v>
      </c>
    </row>
    <row r="152" spans="6:9" ht="14.4" customHeight="1" x14ac:dyDescent="0.3">
      <c r="F152" s="10">
        <v>45735.625</v>
      </c>
      <c r="G152" s="9">
        <v>0.5</v>
      </c>
      <c r="H152" t="s">
        <v>209</v>
      </c>
      <c r="I152" t="s">
        <v>214</v>
      </c>
    </row>
    <row r="153" spans="6:9" ht="14.4" customHeight="1" x14ac:dyDescent="0.3">
      <c r="F153" s="10">
        <v>45735.65625</v>
      </c>
      <c r="G153" s="9">
        <v>0.5</v>
      </c>
      <c r="H153" t="s">
        <v>209</v>
      </c>
      <c r="I153" t="s">
        <v>210</v>
      </c>
    </row>
    <row r="154" spans="6:9" ht="14.4" customHeight="1" x14ac:dyDescent="0.3">
      <c r="F154" s="10">
        <v>45735.677083333328</v>
      </c>
      <c r="G154" s="9">
        <v>2.25</v>
      </c>
      <c r="H154" t="s">
        <v>209</v>
      </c>
      <c r="I154" t="s">
        <v>210</v>
      </c>
    </row>
    <row r="155" spans="6:9" ht="14.4" customHeight="1" x14ac:dyDescent="0.3">
      <c r="F155" s="10">
        <v>45735.770833333328</v>
      </c>
      <c r="G155" s="9">
        <v>0.5</v>
      </c>
      <c r="H155" t="s">
        <v>209</v>
      </c>
      <c r="I155" t="s">
        <v>213</v>
      </c>
    </row>
    <row r="156" spans="6:9" ht="14.4" customHeight="1" x14ac:dyDescent="0.3">
      <c r="F156" s="10">
        <v>45735.791666666672</v>
      </c>
      <c r="G156" s="9">
        <v>1</v>
      </c>
      <c r="H156" t="s">
        <v>209</v>
      </c>
      <c r="I156" t="s">
        <v>213</v>
      </c>
    </row>
    <row r="157" spans="6:9" ht="14.4" customHeight="1" x14ac:dyDescent="0.3">
      <c r="F157" s="10">
        <v>45736.322916666672</v>
      </c>
      <c r="G157" s="9">
        <v>5.5</v>
      </c>
      <c r="H157" t="s">
        <v>209</v>
      </c>
      <c r="I157" t="s">
        <v>218</v>
      </c>
    </row>
    <row r="158" spans="6:9" ht="14.4" customHeight="1" x14ac:dyDescent="0.3">
      <c r="F158" s="10">
        <v>45736.53125</v>
      </c>
      <c r="G158" s="9">
        <v>0.5</v>
      </c>
      <c r="H158" t="s">
        <v>209</v>
      </c>
      <c r="I158" t="s">
        <v>215</v>
      </c>
    </row>
    <row r="159" spans="6:9" ht="14.4" customHeight="1" x14ac:dyDescent="0.3">
      <c r="F159" s="10">
        <v>45736.552083333328</v>
      </c>
      <c r="G159" s="9">
        <v>0.75</v>
      </c>
      <c r="H159" t="s">
        <v>209</v>
      </c>
      <c r="I159" t="s">
        <v>215</v>
      </c>
    </row>
    <row r="160" spans="6:9" ht="14.4" customHeight="1" x14ac:dyDescent="0.3">
      <c r="F160" s="10">
        <v>45736.552777777775</v>
      </c>
      <c r="G160" s="9">
        <v>0.6</v>
      </c>
      <c r="H160" t="s">
        <v>209</v>
      </c>
      <c r="I160" t="s">
        <v>218</v>
      </c>
    </row>
    <row r="161" spans="6:9" ht="14.4" customHeight="1" x14ac:dyDescent="0.3">
      <c r="F161" s="10">
        <v>45736.583333333328</v>
      </c>
      <c r="G161" s="9">
        <v>0.5</v>
      </c>
      <c r="H161" t="s">
        <v>209</v>
      </c>
      <c r="I161" t="s">
        <v>213</v>
      </c>
    </row>
    <row r="162" spans="6:9" ht="14.4" customHeight="1" x14ac:dyDescent="0.3">
      <c r="F162" s="10">
        <v>45736.604166666672</v>
      </c>
      <c r="G162" s="9">
        <v>1.5</v>
      </c>
      <c r="H162" t="s">
        <v>209</v>
      </c>
      <c r="I162" t="s">
        <v>213</v>
      </c>
    </row>
    <row r="163" spans="6:9" ht="14.4" customHeight="1" x14ac:dyDescent="0.3">
      <c r="F163" s="10">
        <v>45736.833333333328</v>
      </c>
      <c r="G163" s="9">
        <v>1</v>
      </c>
      <c r="H163" t="s">
        <v>209</v>
      </c>
      <c r="I163" t="s">
        <v>217</v>
      </c>
    </row>
    <row r="164" spans="6:9" ht="14.4" customHeight="1" x14ac:dyDescent="0.3">
      <c r="F164" s="10">
        <v>45737.322916666672</v>
      </c>
      <c r="G164" s="9">
        <v>5.5</v>
      </c>
      <c r="H164" t="s">
        <v>209</v>
      </c>
      <c r="I164" t="s">
        <v>218</v>
      </c>
    </row>
    <row r="165" spans="6:9" ht="14.4" customHeight="1" x14ac:dyDescent="0.3">
      <c r="F165" s="10">
        <v>45737.552777777775</v>
      </c>
      <c r="G165" s="9">
        <v>0.6</v>
      </c>
      <c r="H165" t="s">
        <v>209</v>
      </c>
      <c r="I165" t="s">
        <v>218</v>
      </c>
    </row>
    <row r="166" spans="6:9" ht="14.4" customHeight="1" x14ac:dyDescent="0.3">
      <c r="F166" s="10">
        <v>45740.375</v>
      </c>
      <c r="G166" s="9">
        <v>1</v>
      </c>
      <c r="H166" t="s">
        <v>209</v>
      </c>
      <c r="I166" t="s">
        <v>216</v>
      </c>
    </row>
    <row r="167" spans="6:9" ht="14.4" customHeight="1" x14ac:dyDescent="0.3">
      <c r="F167" s="10">
        <v>45740.416666666672</v>
      </c>
      <c r="G167" s="9">
        <v>0.5</v>
      </c>
      <c r="H167" t="s">
        <v>209</v>
      </c>
      <c r="I167" t="s">
        <v>216</v>
      </c>
    </row>
    <row r="168" spans="6:9" ht="14.4" customHeight="1" x14ac:dyDescent="0.3">
      <c r="F168" s="10">
        <v>45740.4375</v>
      </c>
      <c r="G168" s="9">
        <v>0.5</v>
      </c>
      <c r="H168" t="s">
        <v>209</v>
      </c>
      <c r="I168" t="s">
        <v>210</v>
      </c>
    </row>
    <row r="169" spans="6:9" ht="14.4" customHeight="1" x14ac:dyDescent="0.3">
      <c r="F169" s="10">
        <v>45740.458333333328</v>
      </c>
      <c r="G169" s="9">
        <v>0.5</v>
      </c>
      <c r="H169" t="s">
        <v>209</v>
      </c>
      <c r="I169" t="s">
        <v>219</v>
      </c>
    </row>
    <row r="170" spans="6:9" ht="14.4" customHeight="1" x14ac:dyDescent="0.3">
      <c r="F170" s="10">
        <v>45740.479166666672</v>
      </c>
      <c r="G170" s="9">
        <v>0.5</v>
      </c>
      <c r="H170" t="s">
        <v>209</v>
      </c>
      <c r="I170" t="s">
        <v>214</v>
      </c>
    </row>
    <row r="171" spans="6:9" ht="14.4" customHeight="1" x14ac:dyDescent="0.3">
      <c r="F171" s="10">
        <v>45740.5625</v>
      </c>
      <c r="G171" s="9">
        <v>3.75</v>
      </c>
      <c r="H171" t="s">
        <v>209</v>
      </c>
      <c r="I171" t="s">
        <v>217</v>
      </c>
    </row>
    <row r="172" spans="6:9" ht="14.4" customHeight="1" x14ac:dyDescent="0.3">
      <c r="F172" s="10">
        <v>45741.416666666672</v>
      </c>
      <c r="G172" s="9">
        <v>1</v>
      </c>
      <c r="H172" t="s">
        <v>209</v>
      </c>
      <c r="I172" t="s">
        <v>217</v>
      </c>
    </row>
    <row r="173" spans="6:9" ht="14.4" customHeight="1" x14ac:dyDescent="0.3">
      <c r="F173" s="10">
        <v>45741.583333333328</v>
      </c>
      <c r="G173" s="9">
        <v>0.5</v>
      </c>
      <c r="H173" t="s">
        <v>209</v>
      </c>
      <c r="I173" t="s">
        <v>213</v>
      </c>
    </row>
    <row r="174" spans="6:9" ht="14.4" customHeight="1" x14ac:dyDescent="0.3">
      <c r="F174" s="10">
        <v>45741.604166666672</v>
      </c>
      <c r="G174" s="9">
        <v>1.5</v>
      </c>
      <c r="H174" t="s">
        <v>209</v>
      </c>
      <c r="I174" t="s">
        <v>213</v>
      </c>
    </row>
    <row r="175" spans="6:9" ht="14.4" customHeight="1" x14ac:dyDescent="0.3">
      <c r="F175" s="10">
        <v>45742.5625</v>
      </c>
      <c r="G175" s="9">
        <v>0.5</v>
      </c>
      <c r="H175" t="s">
        <v>209</v>
      </c>
      <c r="I175" t="s">
        <v>211</v>
      </c>
    </row>
    <row r="176" spans="6:9" ht="14.4" customHeight="1" x14ac:dyDescent="0.3">
      <c r="F176" s="10">
        <v>45742.583333333328</v>
      </c>
      <c r="G176" s="9">
        <v>1</v>
      </c>
      <c r="H176" t="s">
        <v>209</v>
      </c>
      <c r="I176" t="s">
        <v>214</v>
      </c>
    </row>
    <row r="177" spans="6:9" ht="14.4" customHeight="1" x14ac:dyDescent="0.3">
      <c r="F177" s="10">
        <v>45742.625</v>
      </c>
      <c r="G177" s="9">
        <v>0.5</v>
      </c>
      <c r="H177" t="s">
        <v>209</v>
      </c>
      <c r="I177" t="s">
        <v>214</v>
      </c>
    </row>
    <row r="178" spans="6:9" ht="14.4" customHeight="1" x14ac:dyDescent="0.3">
      <c r="F178" s="10">
        <v>45742.645833333328</v>
      </c>
      <c r="G178" s="9">
        <v>0.75</v>
      </c>
      <c r="H178" t="s">
        <v>209</v>
      </c>
      <c r="I178" t="s">
        <v>211</v>
      </c>
    </row>
    <row r="179" spans="6:9" ht="14.4" customHeight="1" x14ac:dyDescent="0.3">
      <c r="F179" s="10">
        <v>45742.65625</v>
      </c>
      <c r="G179" s="9">
        <v>0.5</v>
      </c>
      <c r="H179" t="s">
        <v>209</v>
      </c>
      <c r="I179" t="s">
        <v>210</v>
      </c>
    </row>
    <row r="180" spans="6:9" ht="14.4" customHeight="1" x14ac:dyDescent="0.3">
      <c r="F180" s="10">
        <v>45742.677083333328</v>
      </c>
      <c r="G180" s="9">
        <v>2.25</v>
      </c>
      <c r="H180" t="s">
        <v>209</v>
      </c>
      <c r="I180" t="s">
        <v>210</v>
      </c>
    </row>
    <row r="181" spans="6:9" ht="14.4" customHeight="1" x14ac:dyDescent="0.3">
      <c r="F181" s="10">
        <v>45743.354166666672</v>
      </c>
      <c r="G181" s="9">
        <v>0.5</v>
      </c>
      <c r="H181" t="s">
        <v>209</v>
      </c>
      <c r="I181" t="s">
        <v>211</v>
      </c>
    </row>
    <row r="182" spans="6:9" ht="14.4" customHeight="1" x14ac:dyDescent="0.3">
      <c r="F182" s="10">
        <v>45743.375</v>
      </c>
      <c r="G182" s="9">
        <v>3</v>
      </c>
      <c r="H182" t="s">
        <v>209</v>
      </c>
      <c r="I182" t="s">
        <v>211</v>
      </c>
    </row>
    <row r="183" spans="6:9" ht="14.4" customHeight="1" x14ac:dyDescent="0.3">
      <c r="F183" s="10">
        <v>45743.5</v>
      </c>
      <c r="G183" s="9">
        <v>1</v>
      </c>
      <c r="H183" t="s">
        <v>209</v>
      </c>
      <c r="I183" t="s">
        <v>213</v>
      </c>
    </row>
    <row r="184" spans="6:9" ht="14.4" customHeight="1" x14ac:dyDescent="0.3">
      <c r="F184" s="10">
        <v>45743.5625</v>
      </c>
      <c r="G184" s="9">
        <v>0.5</v>
      </c>
      <c r="H184" t="s">
        <v>209</v>
      </c>
      <c r="I184" t="s">
        <v>218</v>
      </c>
    </row>
    <row r="185" spans="6:9" ht="14.4" customHeight="1" x14ac:dyDescent="0.3">
      <c r="F185" s="10">
        <v>45743.583333333328</v>
      </c>
      <c r="G185" s="9">
        <v>2</v>
      </c>
      <c r="H185" t="s">
        <v>209</v>
      </c>
      <c r="I185" t="s">
        <v>218</v>
      </c>
    </row>
    <row r="186" spans="6:9" ht="14.4" customHeight="1" x14ac:dyDescent="0.3">
      <c r="F186" s="10">
        <v>45744.375</v>
      </c>
      <c r="G186" s="9">
        <v>1</v>
      </c>
      <c r="H186" t="s">
        <v>209</v>
      </c>
      <c r="I186" t="s">
        <v>210</v>
      </c>
    </row>
    <row r="187" spans="6:9" ht="14.4" customHeight="1" x14ac:dyDescent="0.3">
      <c r="F187" s="10">
        <v>45744.416666666672</v>
      </c>
      <c r="G187" s="9">
        <v>3</v>
      </c>
      <c r="H187" t="s">
        <v>209</v>
      </c>
      <c r="I187" t="s">
        <v>211</v>
      </c>
    </row>
    <row r="188" spans="6:9" ht="14.4" customHeight="1" x14ac:dyDescent="0.3">
      <c r="F188" s="10">
        <v>45744.541666666672</v>
      </c>
      <c r="G188" s="9">
        <v>0.5</v>
      </c>
      <c r="H188" t="s">
        <v>209</v>
      </c>
      <c r="I188" t="s">
        <v>215</v>
      </c>
    </row>
    <row r="189" spans="6:9" ht="14.4" customHeight="1" x14ac:dyDescent="0.3">
      <c r="F189" s="10">
        <v>45747.520833333328</v>
      </c>
      <c r="G189" s="9">
        <v>1</v>
      </c>
      <c r="H189" t="s">
        <v>209</v>
      </c>
      <c r="I189" t="s">
        <v>216</v>
      </c>
    </row>
    <row r="190" spans="6:9" ht="14.4" customHeight="1" x14ac:dyDescent="0.3">
      <c r="F190" s="10">
        <v>45747.5625</v>
      </c>
      <c r="G190" s="9">
        <v>3</v>
      </c>
      <c r="H190" t="s">
        <v>209</v>
      </c>
      <c r="I190" t="s">
        <v>217</v>
      </c>
    </row>
    <row r="191" spans="6:9" ht="14.4" customHeight="1" x14ac:dyDescent="0.3">
      <c r="F191" s="10">
        <v>45747.604166666672</v>
      </c>
      <c r="G191" s="9">
        <v>0.5</v>
      </c>
      <c r="H191" t="s">
        <v>209</v>
      </c>
      <c r="I191" t="s">
        <v>221</v>
      </c>
    </row>
    <row r="192" spans="6:9" ht="14.4" customHeight="1" x14ac:dyDescent="0.3">
      <c r="F192" s="10">
        <v>45747.625</v>
      </c>
      <c r="G192" s="9">
        <v>2</v>
      </c>
      <c r="H192" t="s">
        <v>209</v>
      </c>
      <c r="I192" t="s">
        <v>221</v>
      </c>
    </row>
    <row r="193" spans="6:9" ht="14.4" customHeight="1" x14ac:dyDescent="0.3">
      <c r="F193" s="10">
        <v>45748.5</v>
      </c>
      <c r="G193" s="9">
        <v>1</v>
      </c>
      <c r="H193" t="s">
        <v>209</v>
      </c>
      <c r="I193" t="s">
        <v>211</v>
      </c>
    </row>
    <row r="194" spans="6:9" ht="14.4" customHeight="1" x14ac:dyDescent="0.3">
      <c r="F194" s="10">
        <v>45748.5625</v>
      </c>
      <c r="G194" s="9">
        <v>0.5</v>
      </c>
      <c r="H194" t="s">
        <v>209</v>
      </c>
      <c r="I194" t="s">
        <v>218</v>
      </c>
    </row>
    <row r="195" spans="6:9" ht="14.4" customHeight="1" x14ac:dyDescent="0.3">
      <c r="F195" s="10">
        <v>45748.583333333328</v>
      </c>
      <c r="G195" s="9">
        <v>0.5</v>
      </c>
      <c r="H195" t="s">
        <v>209</v>
      </c>
      <c r="I195" t="s">
        <v>216</v>
      </c>
    </row>
    <row r="196" spans="6:9" ht="14.4" customHeight="1" x14ac:dyDescent="0.3">
      <c r="F196" s="10">
        <v>45748.604166666672</v>
      </c>
      <c r="G196" s="9">
        <v>0.5</v>
      </c>
      <c r="H196" t="s">
        <v>209</v>
      </c>
      <c r="I196" t="s">
        <v>218</v>
      </c>
    </row>
    <row r="197" spans="6:9" ht="14.4" customHeight="1" x14ac:dyDescent="0.3">
      <c r="F197" s="10">
        <v>45749.354166666672</v>
      </c>
      <c r="G197" s="9">
        <v>0.5</v>
      </c>
      <c r="H197" t="s">
        <v>209</v>
      </c>
      <c r="I197" t="s">
        <v>221</v>
      </c>
    </row>
    <row r="198" spans="6:9" ht="14.4" customHeight="1" x14ac:dyDescent="0.3">
      <c r="F198" s="10">
        <v>45749.375</v>
      </c>
      <c r="G198" s="9">
        <v>3</v>
      </c>
      <c r="H198" t="s">
        <v>209</v>
      </c>
      <c r="I198" t="s">
        <v>221</v>
      </c>
    </row>
    <row r="199" spans="6:9" ht="14.4" customHeight="1" x14ac:dyDescent="0.3">
      <c r="F199" s="10">
        <v>45749.5</v>
      </c>
      <c r="G199" s="9">
        <v>0.5</v>
      </c>
      <c r="H199" t="s">
        <v>209</v>
      </c>
      <c r="I199" t="s">
        <v>215</v>
      </c>
    </row>
    <row r="200" spans="6:9" ht="14.4" customHeight="1" x14ac:dyDescent="0.3">
      <c r="F200" s="10">
        <v>45749.520833333328</v>
      </c>
      <c r="G200" s="9">
        <v>0.5</v>
      </c>
      <c r="H200" t="s">
        <v>209</v>
      </c>
      <c r="I200" t="s">
        <v>219</v>
      </c>
    </row>
    <row r="201" spans="6:9" ht="14.4" customHeight="1" x14ac:dyDescent="0.3">
      <c r="F201" s="10">
        <v>45749.5625</v>
      </c>
      <c r="G201" s="9">
        <v>1.5</v>
      </c>
      <c r="H201" t="s">
        <v>209</v>
      </c>
      <c r="I201" t="s">
        <v>210</v>
      </c>
    </row>
    <row r="202" spans="6:9" ht="14.4" customHeight="1" x14ac:dyDescent="0.3">
      <c r="F202" s="10">
        <v>45749.614583333328</v>
      </c>
      <c r="G202" s="9">
        <v>0.5</v>
      </c>
      <c r="H202" t="s">
        <v>209</v>
      </c>
      <c r="I202" t="s">
        <v>214</v>
      </c>
    </row>
    <row r="203" spans="6:9" ht="14.4" customHeight="1" x14ac:dyDescent="0.3">
      <c r="F203" s="10">
        <v>45749.635416666672</v>
      </c>
      <c r="G203" s="9">
        <v>1.75</v>
      </c>
      <c r="H203" t="s">
        <v>209</v>
      </c>
      <c r="I203" t="s">
        <v>214</v>
      </c>
    </row>
    <row r="204" spans="6:9" ht="14.4" customHeight="1" x14ac:dyDescent="0.3">
      <c r="F204" s="10">
        <v>45749.708333333328</v>
      </c>
      <c r="G204" s="9">
        <v>1</v>
      </c>
      <c r="H204" t="s">
        <v>209</v>
      </c>
      <c r="I204" t="s">
        <v>210</v>
      </c>
    </row>
    <row r="205" spans="6:9" ht="14.4" customHeight="1" x14ac:dyDescent="0.3">
      <c r="F205" s="10">
        <v>45749.75</v>
      </c>
      <c r="G205" s="9">
        <v>0.5</v>
      </c>
      <c r="H205" t="s">
        <v>209</v>
      </c>
      <c r="I205" t="s">
        <v>210</v>
      </c>
    </row>
    <row r="206" spans="6:9" ht="14.4" customHeight="1" x14ac:dyDescent="0.3">
      <c r="F206" s="10">
        <v>45750.395833333328</v>
      </c>
      <c r="G206" s="9">
        <v>0.5</v>
      </c>
      <c r="H206" t="s">
        <v>209</v>
      </c>
      <c r="I206" t="s">
        <v>211</v>
      </c>
    </row>
    <row r="207" spans="6:9" ht="14.4" customHeight="1" x14ac:dyDescent="0.3">
      <c r="F207" s="10">
        <v>45750.416666666672</v>
      </c>
      <c r="G207" s="9">
        <v>1.5</v>
      </c>
      <c r="H207" t="s">
        <v>209</v>
      </c>
      <c r="I207" t="s">
        <v>211</v>
      </c>
    </row>
    <row r="208" spans="6:9" ht="14.4" customHeight="1" x14ac:dyDescent="0.3">
      <c r="F208" s="10">
        <v>45750.5625</v>
      </c>
      <c r="G208" s="9">
        <v>0.5</v>
      </c>
      <c r="H208" t="s">
        <v>209</v>
      </c>
      <c r="I208" t="s">
        <v>218</v>
      </c>
    </row>
    <row r="209" spans="6:9" ht="14.4" customHeight="1" x14ac:dyDescent="0.3">
      <c r="F209" s="10">
        <v>45750.583333333328</v>
      </c>
      <c r="G209" s="9">
        <v>2</v>
      </c>
      <c r="H209" t="s">
        <v>209</v>
      </c>
      <c r="I209" t="s">
        <v>218</v>
      </c>
    </row>
    <row r="210" spans="6:9" ht="14.4" customHeight="1" x14ac:dyDescent="0.3">
      <c r="F210" s="10">
        <v>45750.71875</v>
      </c>
      <c r="G210" s="9">
        <v>1.5</v>
      </c>
      <c r="H210" t="s">
        <v>209</v>
      </c>
      <c r="I210" t="s">
        <v>219</v>
      </c>
    </row>
    <row r="211" spans="6:9" ht="14.4" customHeight="1" x14ac:dyDescent="0.3">
      <c r="F211" s="10">
        <v>45751.416666666672</v>
      </c>
      <c r="G211" s="9">
        <v>0.5</v>
      </c>
      <c r="H211" t="s">
        <v>209</v>
      </c>
      <c r="I211" t="s">
        <v>219</v>
      </c>
    </row>
    <row r="212" spans="6:9" ht="14.4" customHeight="1" x14ac:dyDescent="0.3">
      <c r="F212" s="10">
        <v>45751.4375</v>
      </c>
      <c r="G212" s="9">
        <v>2</v>
      </c>
      <c r="H212" t="s">
        <v>209</v>
      </c>
      <c r="I212" t="s">
        <v>216</v>
      </c>
    </row>
    <row r="213" spans="6:9" ht="14.4" customHeight="1" x14ac:dyDescent="0.3">
      <c r="F213" s="10">
        <v>45751.520833333328</v>
      </c>
      <c r="G213" s="9">
        <v>0.5</v>
      </c>
      <c r="H213" t="s">
        <v>209</v>
      </c>
      <c r="I213" t="s">
        <v>216</v>
      </c>
    </row>
    <row r="214" spans="6:9" ht="14.4" customHeight="1" x14ac:dyDescent="0.3">
      <c r="F214" s="10">
        <v>45751.541666666672</v>
      </c>
      <c r="G214" s="9">
        <v>0.5</v>
      </c>
      <c r="H214" t="s">
        <v>209</v>
      </c>
      <c r="I214" t="s">
        <v>210</v>
      </c>
    </row>
    <row r="215" spans="6:9" ht="14.4" customHeight="1" x14ac:dyDescent="0.3">
      <c r="F215" s="10">
        <v>45754.375</v>
      </c>
      <c r="G215" s="9">
        <v>1</v>
      </c>
      <c r="H215" t="s">
        <v>209</v>
      </c>
      <c r="I215" t="s">
        <v>216</v>
      </c>
    </row>
    <row r="216" spans="6:9" ht="14.4" customHeight="1" x14ac:dyDescent="0.3">
      <c r="F216" s="10">
        <v>45754.604166666672</v>
      </c>
      <c r="G216" s="9">
        <v>0.5</v>
      </c>
      <c r="H216" t="s">
        <v>209</v>
      </c>
      <c r="I216" t="s">
        <v>219</v>
      </c>
    </row>
    <row r="217" spans="6:9" ht="14.4" customHeight="1" x14ac:dyDescent="0.3">
      <c r="F217" s="10">
        <v>45754.625</v>
      </c>
      <c r="G217" s="9">
        <v>4.5</v>
      </c>
      <c r="H217" t="s">
        <v>209</v>
      </c>
      <c r="I217" t="s">
        <v>219</v>
      </c>
    </row>
    <row r="218" spans="6:9" ht="14.4" customHeight="1" x14ac:dyDescent="0.3">
      <c r="F218" s="10">
        <v>45755.5</v>
      </c>
      <c r="G218" s="9">
        <v>0.5</v>
      </c>
      <c r="H218" t="s">
        <v>209</v>
      </c>
      <c r="I218" t="s">
        <v>221</v>
      </c>
    </row>
    <row r="219" spans="6:9" ht="14.4" customHeight="1" x14ac:dyDescent="0.3">
      <c r="F219" s="10">
        <v>45755.729166666672</v>
      </c>
      <c r="G219" s="9">
        <v>0.5</v>
      </c>
      <c r="H219" t="s">
        <v>209</v>
      </c>
      <c r="I219" t="s">
        <v>218</v>
      </c>
    </row>
    <row r="220" spans="6:9" ht="14.4" customHeight="1" x14ac:dyDescent="0.3">
      <c r="F220" s="10">
        <v>45755.75</v>
      </c>
      <c r="G220" s="9">
        <v>0.75</v>
      </c>
      <c r="H220" t="s">
        <v>209</v>
      </c>
      <c r="I220" t="s">
        <v>210</v>
      </c>
    </row>
    <row r="221" spans="6:9" ht="14.4" customHeight="1" x14ac:dyDescent="0.3">
      <c r="F221" s="10">
        <v>45756.416666666672</v>
      </c>
      <c r="G221" s="9">
        <v>2</v>
      </c>
      <c r="H221" t="s">
        <v>209</v>
      </c>
      <c r="I221" t="s">
        <v>214</v>
      </c>
    </row>
    <row r="222" spans="6:9" ht="14.4" customHeight="1" x14ac:dyDescent="0.3">
      <c r="F222" s="10">
        <v>45756.5625</v>
      </c>
      <c r="G222" s="9">
        <v>0.5</v>
      </c>
      <c r="H222" t="s">
        <v>209</v>
      </c>
      <c r="I222" t="s">
        <v>214</v>
      </c>
    </row>
    <row r="223" spans="6:9" ht="14.4" customHeight="1" x14ac:dyDescent="0.3">
      <c r="F223" s="10">
        <v>45756.583333333328</v>
      </c>
      <c r="G223" s="9">
        <v>3.5</v>
      </c>
      <c r="H223" t="s">
        <v>209</v>
      </c>
      <c r="I223" t="s">
        <v>214</v>
      </c>
    </row>
    <row r="224" spans="6:9" ht="14.4" customHeight="1" x14ac:dyDescent="0.3">
      <c r="F224" s="10">
        <v>45756.677083333328</v>
      </c>
      <c r="G224" s="9">
        <v>1.5</v>
      </c>
      <c r="H224" t="s">
        <v>209</v>
      </c>
      <c r="I224" t="s">
        <v>210</v>
      </c>
    </row>
    <row r="225" spans="6:9" ht="14.4" customHeight="1" x14ac:dyDescent="0.3">
      <c r="F225" s="10">
        <v>45757.354166666672</v>
      </c>
      <c r="G225" s="9">
        <v>0.5</v>
      </c>
      <c r="H225" t="s">
        <v>209</v>
      </c>
      <c r="I225" t="s">
        <v>213</v>
      </c>
    </row>
    <row r="226" spans="6:9" ht="14.4" customHeight="1" x14ac:dyDescent="0.3">
      <c r="F226" s="10">
        <v>45757.375</v>
      </c>
      <c r="G226" s="9">
        <v>1.5</v>
      </c>
      <c r="H226" t="s">
        <v>209</v>
      </c>
      <c r="I226" t="s">
        <v>213</v>
      </c>
    </row>
    <row r="227" spans="6:9" ht="14.4" customHeight="1" x14ac:dyDescent="0.3">
      <c r="F227" s="10">
        <v>45757.4375</v>
      </c>
      <c r="G227" s="9">
        <v>0.5</v>
      </c>
      <c r="H227" t="s">
        <v>209</v>
      </c>
      <c r="I227" t="s">
        <v>211</v>
      </c>
    </row>
    <row r="228" spans="6:9" ht="14.4" customHeight="1" x14ac:dyDescent="0.3">
      <c r="F228" s="10">
        <v>45757.458333333328</v>
      </c>
      <c r="G228" s="9">
        <v>1.75</v>
      </c>
      <c r="H228" t="s">
        <v>209</v>
      </c>
      <c r="I228" t="s">
        <v>211</v>
      </c>
    </row>
    <row r="229" spans="6:9" ht="14.4" customHeight="1" x14ac:dyDescent="0.3">
      <c r="F229" s="10">
        <v>45757.541666666672</v>
      </c>
      <c r="G229" s="9">
        <v>1.5</v>
      </c>
      <c r="H229" t="s">
        <v>209</v>
      </c>
      <c r="I229" t="s">
        <v>99</v>
      </c>
    </row>
    <row r="230" spans="6:9" ht="14.4" customHeight="1" x14ac:dyDescent="0.3">
      <c r="F230" s="10">
        <v>45757.614583333328</v>
      </c>
      <c r="G230" s="9">
        <v>0.5</v>
      </c>
      <c r="H230" t="s">
        <v>209</v>
      </c>
      <c r="I230" t="s">
        <v>216</v>
      </c>
    </row>
    <row r="231" spans="6:9" ht="14.4" customHeight="1" x14ac:dyDescent="0.3">
      <c r="F231" s="10">
        <v>45757.635416666672</v>
      </c>
      <c r="G231" s="9">
        <v>1</v>
      </c>
      <c r="H231" t="s">
        <v>209</v>
      </c>
      <c r="I231" t="s">
        <v>216</v>
      </c>
    </row>
    <row r="232" spans="6:9" ht="14.4" customHeight="1" x14ac:dyDescent="0.3">
      <c r="F232" s="10">
        <v>45758.520833333328</v>
      </c>
      <c r="G232" s="9">
        <v>0.5</v>
      </c>
      <c r="H232" t="s">
        <v>209</v>
      </c>
      <c r="I232" t="s">
        <v>221</v>
      </c>
    </row>
    <row r="233" spans="6:9" ht="14.4" customHeight="1" x14ac:dyDescent="0.3">
      <c r="F233" s="10">
        <v>45758.541666666672</v>
      </c>
      <c r="G233" s="9">
        <v>2.5</v>
      </c>
      <c r="H233" t="s">
        <v>209</v>
      </c>
      <c r="I233" t="s">
        <v>221</v>
      </c>
    </row>
  </sheetData>
  <printOptions gridLines="1"/>
  <pageMargins left="0.23622047244094491" right="0.23622047244094491" top="0.39370078740157483" bottom="0.39370078740157483" header="0" footer="0"/>
  <pageSetup paperSize="9" scale="67" fitToHeight="0" orientation="portrait" useFirstPageNumber="1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828D-153C-4930-945F-2196E0B03911}">
  <sheetPr>
    <pageSetUpPr fitToPage="1"/>
  </sheetPr>
  <dimension ref="A1:K285"/>
  <sheetViews>
    <sheetView tabSelected="1" zoomScale="110" zoomScaleNormal="110" workbookViewId="0">
      <pane ySplit="1" topLeftCell="A2" activePane="bottomLeft" state="frozen"/>
      <selection pane="bottomLeft" activeCell="E1" sqref="E1:H1"/>
    </sheetView>
  </sheetViews>
  <sheetFormatPr baseColWidth="10" defaultColWidth="9.109375" defaultRowHeight="14.4" customHeight="1" outlineLevelRow="2" x14ac:dyDescent="0.3"/>
  <cols>
    <col min="1" max="1" width="15.6640625" style="5" bestFit="1" customWidth="1"/>
    <col min="2" max="2" width="9.109375" style="12" bestFit="1" customWidth="1"/>
    <col min="3" max="3" width="14" bestFit="1" customWidth="1"/>
    <col min="4" max="4" width="27.44140625" bestFit="1" customWidth="1"/>
    <col min="5" max="5" width="21.77734375" style="1" bestFit="1" customWidth="1"/>
    <col min="6" max="6" width="11.5546875" style="2" customWidth="1"/>
    <col min="7" max="7" width="9.109375" style="3" customWidth="1"/>
    <col min="8" max="8" width="22.109375" customWidth="1"/>
  </cols>
  <sheetData>
    <row r="1" spans="1:8" s="5" customFormat="1" x14ac:dyDescent="0.3">
      <c r="A1" s="6" t="s">
        <v>152</v>
      </c>
      <c r="B1" s="6" t="s">
        <v>153</v>
      </c>
      <c r="C1" s="6" t="s">
        <v>158</v>
      </c>
      <c r="D1" s="6" t="s">
        <v>154</v>
      </c>
      <c r="E1" s="6" t="s">
        <v>151</v>
      </c>
      <c r="F1" s="4" t="s">
        <v>156</v>
      </c>
      <c r="G1" s="14" t="s">
        <v>155</v>
      </c>
      <c r="H1" s="8" t="s">
        <v>157</v>
      </c>
    </row>
    <row r="2" spans="1:8" outlineLevel="2" x14ac:dyDescent="0.3">
      <c r="A2" s="11">
        <v>45691</v>
      </c>
      <c r="B2" s="13">
        <v>3</v>
      </c>
      <c r="C2" t="s">
        <v>209</v>
      </c>
      <c r="D2" t="s">
        <v>210</v>
      </c>
    </row>
    <row r="3" spans="1:8" outlineLevel="2" x14ac:dyDescent="0.3">
      <c r="A3" s="11">
        <v>45691.6875</v>
      </c>
      <c r="B3" s="13">
        <v>1</v>
      </c>
      <c r="C3" t="s">
        <v>209</v>
      </c>
      <c r="D3" t="s">
        <v>211</v>
      </c>
      <c r="E3" s="1" t="s">
        <v>8</v>
      </c>
      <c r="F3" s="2" t="s">
        <v>3</v>
      </c>
      <c r="G3" s="3">
        <v>8.5</v>
      </c>
    </row>
    <row r="4" spans="1:8" outlineLevel="1" x14ac:dyDescent="0.3">
      <c r="A4" s="15" t="s">
        <v>159</v>
      </c>
      <c r="B4" s="17">
        <f>SUBTOTAL(9,B2:B3)</f>
        <v>4</v>
      </c>
      <c r="E4" s="6" t="s">
        <v>101</v>
      </c>
      <c r="G4" s="7">
        <f>SUBTOTAL(9,G3:G3)</f>
        <v>8.5</v>
      </c>
    </row>
    <row r="5" spans="1:8" outlineLevel="2" x14ac:dyDescent="0.3">
      <c r="A5" s="11">
        <v>45692.5</v>
      </c>
      <c r="B5" s="13">
        <v>0.5</v>
      </c>
      <c r="C5" t="s">
        <v>209</v>
      </c>
      <c r="D5" t="s">
        <v>210</v>
      </c>
    </row>
    <row r="6" spans="1:8" outlineLevel="2" x14ac:dyDescent="0.3">
      <c r="A6" s="11">
        <v>45692.583333333328</v>
      </c>
      <c r="B6" s="13">
        <v>0.5</v>
      </c>
      <c r="C6" t="s">
        <v>209</v>
      </c>
      <c r="D6" t="s">
        <v>212</v>
      </c>
    </row>
    <row r="7" spans="1:8" outlineLevel="2" x14ac:dyDescent="0.3">
      <c r="A7" s="11">
        <v>45692.604166666672</v>
      </c>
      <c r="B7" s="13">
        <v>2</v>
      </c>
      <c r="C7" t="s">
        <v>209</v>
      </c>
      <c r="D7" t="s">
        <v>212</v>
      </c>
    </row>
    <row r="8" spans="1:8" outlineLevel="2" x14ac:dyDescent="0.3">
      <c r="A8" s="11">
        <v>45692.708333333328</v>
      </c>
      <c r="B8" s="13">
        <v>1.5</v>
      </c>
      <c r="C8" t="s">
        <v>209</v>
      </c>
      <c r="D8" t="s">
        <v>213</v>
      </c>
      <c r="E8" s="1" t="s">
        <v>9</v>
      </c>
      <c r="F8" s="2" t="s">
        <v>10</v>
      </c>
      <c r="G8" s="3">
        <v>9.5</v>
      </c>
      <c r="H8" t="s">
        <v>2</v>
      </c>
    </row>
    <row r="9" spans="1:8" outlineLevel="1" x14ac:dyDescent="0.3">
      <c r="A9" s="15" t="s">
        <v>160</v>
      </c>
      <c r="B9" s="17">
        <f>SUBTOTAL(9,B5:B8)</f>
        <v>4.5</v>
      </c>
      <c r="E9" s="6" t="s">
        <v>102</v>
      </c>
      <c r="G9" s="7">
        <f>SUBTOTAL(9,G8:G8)</f>
        <v>9.5</v>
      </c>
    </row>
    <row r="10" spans="1:8" outlineLevel="2" x14ac:dyDescent="0.3">
      <c r="A10" s="11">
        <v>45693.375</v>
      </c>
      <c r="B10" s="13">
        <v>2</v>
      </c>
      <c r="C10" t="s">
        <v>209</v>
      </c>
      <c r="D10" t="s">
        <v>211</v>
      </c>
    </row>
    <row r="11" spans="1:8" outlineLevel="2" x14ac:dyDescent="0.3">
      <c r="A11" s="11">
        <v>45693.458333333328</v>
      </c>
      <c r="B11" s="13">
        <v>0.5</v>
      </c>
      <c r="C11" t="s">
        <v>209</v>
      </c>
      <c r="D11" t="s">
        <v>211</v>
      </c>
    </row>
    <row r="12" spans="1:8" outlineLevel="2" x14ac:dyDescent="0.3">
      <c r="A12" s="11">
        <v>45693.5625</v>
      </c>
      <c r="B12" s="13">
        <v>0.5</v>
      </c>
      <c r="C12" t="s">
        <v>209</v>
      </c>
      <c r="D12" t="s">
        <v>214</v>
      </c>
    </row>
    <row r="13" spans="1:8" outlineLevel="2" x14ac:dyDescent="0.3">
      <c r="A13" s="11">
        <v>45693.583333333328</v>
      </c>
      <c r="B13" s="13">
        <v>2.5</v>
      </c>
      <c r="C13" t="s">
        <v>209</v>
      </c>
      <c r="D13" t="s">
        <v>214</v>
      </c>
    </row>
    <row r="14" spans="1:8" outlineLevel="2" x14ac:dyDescent="0.3">
      <c r="A14" s="11">
        <v>45693.6875</v>
      </c>
      <c r="B14" s="13">
        <v>1</v>
      </c>
      <c r="C14" t="s">
        <v>209</v>
      </c>
      <c r="D14" t="s">
        <v>210</v>
      </c>
    </row>
    <row r="15" spans="1:8" outlineLevel="2" x14ac:dyDescent="0.3">
      <c r="A15" s="11">
        <v>45693.729166666672</v>
      </c>
      <c r="B15" s="13">
        <v>0.5</v>
      </c>
      <c r="C15" t="s">
        <v>209</v>
      </c>
      <c r="D15" t="s">
        <v>210</v>
      </c>
      <c r="E15" s="1" t="s">
        <v>11</v>
      </c>
      <c r="F15" s="2" t="s">
        <v>6</v>
      </c>
      <c r="G15" s="3">
        <v>9</v>
      </c>
    </row>
    <row r="16" spans="1:8" outlineLevel="1" x14ac:dyDescent="0.3">
      <c r="A16" s="15" t="s">
        <v>161</v>
      </c>
      <c r="B16" s="17">
        <f>SUBTOTAL(9,B10:B15)</f>
        <v>7</v>
      </c>
      <c r="E16" s="6" t="s">
        <v>103</v>
      </c>
      <c r="G16" s="7">
        <f>SUBTOTAL(9,G15:G15)</f>
        <v>9</v>
      </c>
    </row>
    <row r="17" spans="1:8" outlineLevel="2" x14ac:dyDescent="0.3">
      <c r="A17" s="11">
        <v>45694.375</v>
      </c>
      <c r="B17" s="13">
        <v>1.5</v>
      </c>
      <c r="C17" t="s">
        <v>209</v>
      </c>
      <c r="D17" t="s">
        <v>215</v>
      </c>
    </row>
    <row r="18" spans="1:8" outlineLevel="2" x14ac:dyDescent="0.3">
      <c r="A18" s="11">
        <v>45694.4375</v>
      </c>
      <c r="B18" s="13">
        <v>1.5</v>
      </c>
      <c r="C18" t="s">
        <v>209</v>
      </c>
      <c r="D18" t="s">
        <v>214</v>
      </c>
    </row>
    <row r="19" spans="1:8" outlineLevel="2" x14ac:dyDescent="0.3">
      <c r="A19" s="11">
        <v>45694.5</v>
      </c>
      <c r="B19" s="13">
        <v>1.5</v>
      </c>
      <c r="C19" t="s">
        <v>209</v>
      </c>
      <c r="D19" t="s">
        <v>222</v>
      </c>
    </row>
    <row r="20" spans="1:8" outlineLevel="2" x14ac:dyDescent="0.3">
      <c r="A20" s="11">
        <v>45694.5625</v>
      </c>
      <c r="B20" s="13">
        <v>1.5</v>
      </c>
      <c r="C20" t="s">
        <v>209</v>
      </c>
      <c r="D20" t="s">
        <v>210</v>
      </c>
    </row>
    <row r="21" spans="1:8" outlineLevel="2" x14ac:dyDescent="0.3">
      <c r="A21" s="11">
        <v>45694.625</v>
      </c>
      <c r="B21" s="13">
        <v>1</v>
      </c>
      <c r="C21" t="s">
        <v>209</v>
      </c>
      <c r="D21" t="s">
        <v>211</v>
      </c>
      <c r="E21" s="1" t="s">
        <v>12</v>
      </c>
      <c r="F21" s="2" t="s">
        <v>13</v>
      </c>
      <c r="G21" s="3">
        <v>7</v>
      </c>
      <c r="H21" t="s">
        <v>14</v>
      </c>
    </row>
    <row r="22" spans="1:8" outlineLevel="1" x14ac:dyDescent="0.3">
      <c r="A22" s="15" t="s">
        <v>162</v>
      </c>
      <c r="B22" s="17">
        <f>SUBTOTAL(9,B17:B21)</f>
        <v>7</v>
      </c>
      <c r="E22" s="6" t="s">
        <v>104</v>
      </c>
      <c r="G22" s="7">
        <f>SUBTOTAL(9,G21:G21)</f>
        <v>7</v>
      </c>
    </row>
    <row r="23" spans="1:8" outlineLevel="2" x14ac:dyDescent="0.3">
      <c r="A23" s="11">
        <v>45695.354166666672</v>
      </c>
      <c r="B23" s="13">
        <v>0.5</v>
      </c>
      <c r="C23" t="s">
        <v>209</v>
      </c>
      <c r="D23" t="s">
        <v>210</v>
      </c>
    </row>
    <row r="24" spans="1:8" outlineLevel="2" x14ac:dyDescent="0.3">
      <c r="A24" s="11">
        <v>45695.375</v>
      </c>
      <c r="B24" s="13">
        <v>2.25</v>
      </c>
      <c r="C24" t="s">
        <v>209</v>
      </c>
      <c r="D24" t="s">
        <v>210</v>
      </c>
    </row>
    <row r="25" spans="1:8" outlineLevel="2" x14ac:dyDescent="0.3">
      <c r="A25" s="11">
        <v>45695.458333333328</v>
      </c>
      <c r="B25" s="13">
        <v>0.5</v>
      </c>
      <c r="C25" t="s">
        <v>209</v>
      </c>
      <c r="D25" t="s">
        <v>215</v>
      </c>
    </row>
    <row r="26" spans="1:8" outlineLevel="2" x14ac:dyDescent="0.3">
      <c r="A26" s="11">
        <v>45695.479166666672</v>
      </c>
      <c r="B26" s="13">
        <v>2.5</v>
      </c>
      <c r="C26" t="s">
        <v>209</v>
      </c>
      <c r="D26" t="s">
        <v>215</v>
      </c>
      <c r="E26" s="1" t="s">
        <v>15</v>
      </c>
      <c r="F26" s="2" t="s">
        <v>16</v>
      </c>
      <c r="G26" s="3">
        <v>6</v>
      </c>
    </row>
    <row r="27" spans="1:8" outlineLevel="1" x14ac:dyDescent="0.3">
      <c r="A27" s="15" t="s">
        <v>163</v>
      </c>
      <c r="B27" s="17">
        <f>SUBTOTAL(9,B23:B26)</f>
        <v>5.75</v>
      </c>
      <c r="E27" s="6" t="s">
        <v>105</v>
      </c>
      <c r="G27" s="7">
        <f>SUBTOTAL(9,G26:G26)</f>
        <v>6</v>
      </c>
    </row>
    <row r="28" spans="1:8" outlineLevel="2" x14ac:dyDescent="0.3">
      <c r="A28" s="11">
        <v>45698.385416666672</v>
      </c>
      <c r="B28" s="13">
        <v>1</v>
      </c>
      <c r="C28" t="s">
        <v>209</v>
      </c>
      <c r="D28" t="s">
        <v>211</v>
      </c>
    </row>
    <row r="29" spans="1:8" outlineLevel="2" x14ac:dyDescent="0.3">
      <c r="A29" s="11">
        <v>45698.427083333328</v>
      </c>
      <c r="B29" s="13">
        <v>0.5</v>
      </c>
      <c r="C29" t="s">
        <v>209</v>
      </c>
      <c r="D29" t="s">
        <v>211</v>
      </c>
    </row>
    <row r="30" spans="1:8" outlineLevel="2" x14ac:dyDescent="0.3">
      <c r="A30" s="11">
        <v>45698.447916666672</v>
      </c>
      <c r="B30" s="13">
        <v>0.5</v>
      </c>
      <c r="C30" t="s">
        <v>209</v>
      </c>
      <c r="D30" t="s">
        <v>222</v>
      </c>
    </row>
    <row r="31" spans="1:8" outlineLevel="2" x14ac:dyDescent="0.3">
      <c r="A31" s="11">
        <v>45698.625</v>
      </c>
      <c r="B31" s="13">
        <v>1.5</v>
      </c>
      <c r="C31" t="s">
        <v>209</v>
      </c>
      <c r="D31" t="s">
        <v>213</v>
      </c>
      <c r="E31" s="1" t="s">
        <v>17</v>
      </c>
      <c r="F31" s="2" t="s">
        <v>18</v>
      </c>
      <c r="G31" s="3">
        <v>7.25</v>
      </c>
    </row>
    <row r="32" spans="1:8" outlineLevel="1" x14ac:dyDescent="0.3">
      <c r="A32" s="15" t="s">
        <v>164</v>
      </c>
      <c r="B32" s="17">
        <f>SUBTOTAL(9,B28:B31)</f>
        <v>3.5</v>
      </c>
      <c r="E32" s="6" t="s">
        <v>106</v>
      </c>
      <c r="G32" s="7">
        <f>SUBTOTAL(9,G31:G31)</f>
        <v>7.25</v>
      </c>
    </row>
    <row r="33" spans="1:11" outlineLevel="2" x14ac:dyDescent="0.3">
      <c r="A33" s="11">
        <v>45699.583333333328</v>
      </c>
      <c r="B33" s="13">
        <v>0.5</v>
      </c>
      <c r="C33" t="s">
        <v>209</v>
      </c>
      <c r="D33" t="s">
        <v>212</v>
      </c>
    </row>
    <row r="34" spans="1:11" outlineLevel="2" x14ac:dyDescent="0.3">
      <c r="A34" s="11">
        <v>45699.604166666672</v>
      </c>
      <c r="B34" s="13">
        <v>2</v>
      </c>
      <c r="C34" t="s">
        <v>209</v>
      </c>
      <c r="D34" t="s">
        <v>212</v>
      </c>
    </row>
    <row r="35" spans="1:11" outlineLevel="2" x14ac:dyDescent="0.3">
      <c r="A35" s="11">
        <v>45699.6875</v>
      </c>
      <c r="B35" s="13">
        <v>0.5</v>
      </c>
      <c r="C35" t="s">
        <v>209</v>
      </c>
      <c r="D35" t="s">
        <v>222</v>
      </c>
    </row>
    <row r="36" spans="1:11" outlineLevel="2" x14ac:dyDescent="0.3">
      <c r="A36" s="11">
        <v>45699.708333333328</v>
      </c>
      <c r="B36" s="13">
        <v>1</v>
      </c>
      <c r="C36" t="s">
        <v>209</v>
      </c>
      <c r="D36" t="s">
        <v>222</v>
      </c>
    </row>
    <row r="37" spans="1:11" outlineLevel="2" x14ac:dyDescent="0.3">
      <c r="A37" s="11">
        <v>45699.75</v>
      </c>
      <c r="B37" s="13">
        <v>1.5</v>
      </c>
      <c r="C37" t="s">
        <v>209</v>
      </c>
      <c r="D37" t="s">
        <v>213</v>
      </c>
      <c r="E37" s="1" t="s">
        <v>19</v>
      </c>
      <c r="F37" s="2" t="s">
        <v>6</v>
      </c>
      <c r="G37" s="3">
        <v>9</v>
      </c>
      <c r="H37" t="s">
        <v>2</v>
      </c>
    </row>
    <row r="38" spans="1:11" outlineLevel="1" x14ac:dyDescent="0.3">
      <c r="A38" s="15" t="s">
        <v>165</v>
      </c>
      <c r="B38" s="17">
        <f>SUBTOTAL(9,B33:B37)</f>
        <v>5.5</v>
      </c>
      <c r="E38" s="6" t="s">
        <v>107</v>
      </c>
      <c r="G38" s="7">
        <f>SUBTOTAL(9,G37:G37)</f>
        <v>9</v>
      </c>
    </row>
    <row r="39" spans="1:11" outlineLevel="2" x14ac:dyDescent="0.3">
      <c r="A39" s="11">
        <v>45700.604166666672</v>
      </c>
      <c r="B39" s="13">
        <v>0.5</v>
      </c>
      <c r="C39" t="s">
        <v>209</v>
      </c>
      <c r="D39" t="s">
        <v>215</v>
      </c>
    </row>
    <row r="40" spans="1:11" outlineLevel="2" x14ac:dyDescent="0.3">
      <c r="A40" s="11">
        <v>45700.625</v>
      </c>
      <c r="B40" s="13">
        <v>1.5</v>
      </c>
      <c r="C40" t="s">
        <v>209</v>
      </c>
      <c r="D40" t="s">
        <v>215</v>
      </c>
    </row>
    <row r="41" spans="1:11" outlineLevel="2" x14ac:dyDescent="0.3">
      <c r="A41" s="11">
        <v>45700.6875</v>
      </c>
      <c r="B41" s="13">
        <v>1</v>
      </c>
      <c r="C41" t="s">
        <v>209</v>
      </c>
      <c r="D41" t="s">
        <v>210</v>
      </c>
    </row>
    <row r="42" spans="1:11" outlineLevel="2" x14ac:dyDescent="0.3">
      <c r="A42" s="11">
        <v>45700.729166666672</v>
      </c>
      <c r="B42" s="13">
        <v>0.5</v>
      </c>
      <c r="C42" t="s">
        <v>209</v>
      </c>
      <c r="D42" t="s">
        <v>210</v>
      </c>
      <c r="E42" s="1" t="s">
        <v>20</v>
      </c>
      <c r="F42" s="2" t="s">
        <v>21</v>
      </c>
      <c r="G42" s="3">
        <v>5</v>
      </c>
    </row>
    <row r="43" spans="1:11" outlineLevel="1" x14ac:dyDescent="0.3">
      <c r="A43" s="15" t="s">
        <v>166</v>
      </c>
      <c r="B43" s="17">
        <f>SUBTOTAL(9,B39:B42)</f>
        <v>3.5</v>
      </c>
      <c r="E43" s="6" t="s">
        <v>108</v>
      </c>
      <c r="G43" s="7">
        <f>SUBTOTAL(9,G42:G42)</f>
        <v>5</v>
      </c>
    </row>
    <row r="44" spans="1:11" outlineLevel="2" x14ac:dyDescent="0.3">
      <c r="A44" s="11">
        <v>45701.375</v>
      </c>
      <c r="B44" s="13">
        <v>3</v>
      </c>
      <c r="C44" t="s">
        <v>209</v>
      </c>
      <c r="D44" t="s">
        <v>223</v>
      </c>
    </row>
    <row r="45" spans="1:11" outlineLevel="2" x14ac:dyDescent="0.3">
      <c r="A45" s="11">
        <v>45701.5625</v>
      </c>
      <c r="B45" s="13">
        <v>0.5</v>
      </c>
      <c r="C45" t="s">
        <v>209</v>
      </c>
      <c r="D45" t="s">
        <v>224</v>
      </c>
    </row>
    <row r="46" spans="1:11" outlineLevel="2" x14ac:dyDescent="0.3">
      <c r="A46" s="11">
        <v>45701.583333333328</v>
      </c>
      <c r="B46" s="13">
        <v>1.5</v>
      </c>
      <c r="C46" t="s">
        <v>209</v>
      </c>
      <c r="D46" t="s">
        <v>224</v>
      </c>
      <c r="E46" s="1" t="s">
        <v>22</v>
      </c>
      <c r="F46" s="2" t="s">
        <v>7</v>
      </c>
      <c r="G46" s="3">
        <v>6.5</v>
      </c>
    </row>
    <row r="47" spans="1:11" outlineLevel="1" x14ac:dyDescent="0.3">
      <c r="A47" s="15" t="s">
        <v>167</v>
      </c>
      <c r="B47" s="17">
        <f>SUBTOTAL(9,B44:B46)</f>
        <v>5</v>
      </c>
      <c r="E47" s="6" t="s">
        <v>109</v>
      </c>
      <c r="G47" s="7">
        <f>SUBTOTAL(9,G46:G46)</f>
        <v>6.5</v>
      </c>
    </row>
    <row r="48" spans="1:11" outlineLevel="2" x14ac:dyDescent="0.3">
      <c r="A48" s="16">
        <v>45702</v>
      </c>
      <c r="B48" s="13"/>
      <c r="E48" s="1" t="s">
        <v>23</v>
      </c>
      <c r="F48" s="2" t="s">
        <v>24</v>
      </c>
      <c r="G48" s="3">
        <v>5.5</v>
      </c>
      <c r="H48" t="s">
        <v>25</v>
      </c>
      <c r="J48" s="2"/>
      <c r="K48" s="7"/>
    </row>
    <row r="49" spans="1:11" outlineLevel="2" x14ac:dyDescent="0.3">
      <c r="A49" s="15" t="s">
        <v>168</v>
      </c>
      <c r="B49" s="13"/>
      <c r="E49" s="6" t="s">
        <v>110</v>
      </c>
      <c r="G49" s="7">
        <f>SUBTOTAL(9,G48:G48)</f>
        <v>5.5</v>
      </c>
      <c r="J49" s="2"/>
      <c r="K49" s="7"/>
    </row>
    <row r="50" spans="1:11" outlineLevel="2" x14ac:dyDescent="0.3">
      <c r="A50" s="11">
        <v>45705.416666666672</v>
      </c>
      <c r="B50" s="13">
        <v>0.5</v>
      </c>
      <c r="C50" t="s">
        <v>209</v>
      </c>
      <c r="D50" t="s">
        <v>211</v>
      </c>
    </row>
    <row r="51" spans="1:11" outlineLevel="2" x14ac:dyDescent="0.3">
      <c r="A51" s="11">
        <v>45705.416666666672</v>
      </c>
      <c r="B51" s="13">
        <v>0.5</v>
      </c>
      <c r="C51" t="s">
        <v>209</v>
      </c>
      <c r="D51" t="s">
        <v>210</v>
      </c>
    </row>
    <row r="52" spans="1:11" outlineLevel="2" x14ac:dyDescent="0.3">
      <c r="A52" s="11">
        <v>45705.4375</v>
      </c>
      <c r="B52" s="13">
        <v>1.25</v>
      </c>
      <c r="C52" t="s">
        <v>209</v>
      </c>
      <c r="D52" t="s">
        <v>211</v>
      </c>
    </row>
    <row r="53" spans="1:11" outlineLevel="2" x14ac:dyDescent="0.3">
      <c r="A53" s="11">
        <v>45705.625</v>
      </c>
      <c r="B53" s="13">
        <v>0.5</v>
      </c>
      <c r="C53" t="s">
        <v>209</v>
      </c>
      <c r="D53" t="s">
        <v>213</v>
      </c>
    </row>
    <row r="54" spans="1:11" outlineLevel="2" x14ac:dyDescent="0.3">
      <c r="A54" s="11">
        <v>45705.645833333328</v>
      </c>
      <c r="B54" s="13">
        <v>2</v>
      </c>
      <c r="C54" t="s">
        <v>209</v>
      </c>
      <c r="D54" t="s">
        <v>213</v>
      </c>
      <c r="E54" s="1" t="s">
        <v>26</v>
      </c>
      <c r="F54" s="2" t="s">
        <v>27</v>
      </c>
      <c r="G54" s="3">
        <v>7.5</v>
      </c>
    </row>
    <row r="55" spans="1:11" outlineLevel="1" x14ac:dyDescent="0.3">
      <c r="A55" s="15" t="s">
        <v>169</v>
      </c>
      <c r="B55" s="17">
        <f>SUBTOTAL(9,B50:B54)</f>
        <v>4.75</v>
      </c>
      <c r="E55" s="6" t="s">
        <v>111</v>
      </c>
      <c r="G55" s="7">
        <f>SUBTOTAL(9,G54:G54)</f>
        <v>7.5</v>
      </c>
    </row>
    <row r="56" spans="1:11" outlineLevel="2" x14ac:dyDescent="0.3">
      <c r="A56" s="11">
        <v>45706.458333333328</v>
      </c>
      <c r="B56" s="13">
        <v>1</v>
      </c>
      <c r="C56" t="s">
        <v>209</v>
      </c>
      <c r="D56" t="s">
        <v>210</v>
      </c>
    </row>
    <row r="57" spans="1:11" outlineLevel="2" x14ac:dyDescent="0.3">
      <c r="A57" s="11">
        <v>45706.583333333328</v>
      </c>
      <c r="B57" s="13">
        <v>0.5</v>
      </c>
      <c r="C57" t="s">
        <v>209</v>
      </c>
      <c r="D57" t="s">
        <v>213</v>
      </c>
    </row>
    <row r="58" spans="1:11" outlineLevel="2" x14ac:dyDescent="0.3">
      <c r="A58" s="11">
        <v>45706.604166666672</v>
      </c>
      <c r="B58" s="13">
        <v>1</v>
      </c>
      <c r="C58" t="s">
        <v>209</v>
      </c>
      <c r="D58" t="s">
        <v>213</v>
      </c>
    </row>
    <row r="59" spans="1:11" outlineLevel="2" x14ac:dyDescent="0.3">
      <c r="A59" s="11">
        <v>45706.645833333328</v>
      </c>
      <c r="B59" s="13">
        <v>0.5</v>
      </c>
      <c r="C59" t="s">
        <v>209</v>
      </c>
      <c r="D59" t="s">
        <v>225</v>
      </c>
    </row>
    <row r="60" spans="1:11" outlineLevel="2" x14ac:dyDescent="0.3">
      <c r="A60" s="11">
        <v>45706.666666666672</v>
      </c>
      <c r="B60" s="13">
        <v>1.25</v>
      </c>
      <c r="C60" t="s">
        <v>209</v>
      </c>
      <c r="D60" t="s">
        <v>225</v>
      </c>
      <c r="E60" s="1" t="s">
        <v>28</v>
      </c>
      <c r="F60" s="2" t="s">
        <v>1</v>
      </c>
      <c r="G60" s="3">
        <v>8.25</v>
      </c>
      <c r="H60" t="s">
        <v>2</v>
      </c>
    </row>
    <row r="61" spans="1:11" outlineLevel="1" x14ac:dyDescent="0.3">
      <c r="A61" s="15" t="s">
        <v>170</v>
      </c>
      <c r="B61" s="17">
        <f>SUBTOTAL(9,B56:B60)</f>
        <v>4.25</v>
      </c>
      <c r="E61" s="6" t="s">
        <v>112</v>
      </c>
      <c r="G61" s="7">
        <f>SUBTOTAL(9,G60:G60)</f>
        <v>8.25</v>
      </c>
    </row>
    <row r="62" spans="1:11" outlineLevel="2" x14ac:dyDescent="0.3">
      <c r="A62" s="11">
        <v>45707.354166666672</v>
      </c>
      <c r="B62" s="13">
        <v>0.5</v>
      </c>
      <c r="C62" t="s">
        <v>209</v>
      </c>
      <c r="D62" t="s">
        <v>211</v>
      </c>
    </row>
    <row r="63" spans="1:11" outlineLevel="2" x14ac:dyDescent="0.3">
      <c r="A63" s="11">
        <v>45707.375</v>
      </c>
      <c r="B63" s="13">
        <v>3.5</v>
      </c>
      <c r="C63" t="s">
        <v>209</v>
      </c>
      <c r="D63" t="s">
        <v>211</v>
      </c>
    </row>
    <row r="64" spans="1:11" outlineLevel="2" x14ac:dyDescent="0.3">
      <c r="A64" s="11">
        <v>45707.520833333328</v>
      </c>
      <c r="B64" s="13">
        <v>0.5</v>
      </c>
      <c r="C64" t="s">
        <v>209</v>
      </c>
      <c r="D64" t="s">
        <v>222</v>
      </c>
    </row>
    <row r="65" spans="1:7" outlineLevel="2" x14ac:dyDescent="0.3">
      <c r="A65" s="11">
        <v>45707.604166666672</v>
      </c>
      <c r="B65" s="13">
        <v>1</v>
      </c>
      <c r="C65" t="s">
        <v>209</v>
      </c>
      <c r="D65" t="s">
        <v>214</v>
      </c>
    </row>
    <row r="66" spans="1:7" outlineLevel="2" x14ac:dyDescent="0.3">
      <c r="A66" s="11">
        <v>45707.645833333328</v>
      </c>
      <c r="B66" s="13">
        <v>0.5</v>
      </c>
      <c r="C66" t="s">
        <v>209</v>
      </c>
      <c r="D66" t="s">
        <v>214</v>
      </c>
      <c r="E66" s="1" t="s">
        <v>29</v>
      </c>
      <c r="F66" s="2" t="s">
        <v>13</v>
      </c>
      <c r="G66" s="3">
        <v>7</v>
      </c>
    </row>
    <row r="67" spans="1:7" outlineLevel="1" x14ac:dyDescent="0.3">
      <c r="A67" s="15" t="s">
        <v>171</v>
      </c>
      <c r="B67" s="17">
        <f>SUBTOTAL(9,B62:B66)</f>
        <v>6</v>
      </c>
      <c r="E67" s="6" t="s">
        <v>113</v>
      </c>
      <c r="G67" s="7">
        <f>SUBTOTAL(9,G66:G66)</f>
        <v>7</v>
      </c>
    </row>
    <row r="68" spans="1:7" outlineLevel="2" x14ac:dyDescent="0.3">
      <c r="A68" s="11">
        <v>45708.5625</v>
      </c>
      <c r="B68" s="13">
        <v>0.5</v>
      </c>
      <c r="C68" t="s">
        <v>209</v>
      </c>
      <c r="D68" t="s">
        <v>224</v>
      </c>
    </row>
    <row r="69" spans="1:7" outlineLevel="2" x14ac:dyDescent="0.3">
      <c r="A69" s="11">
        <v>45708.583333333328</v>
      </c>
      <c r="B69" s="13">
        <v>2</v>
      </c>
      <c r="C69" t="s">
        <v>209</v>
      </c>
      <c r="D69" t="s">
        <v>224</v>
      </c>
    </row>
    <row r="70" spans="1:7" outlineLevel="2" x14ac:dyDescent="0.3">
      <c r="A70" s="11">
        <v>45708.708333333328</v>
      </c>
      <c r="B70" s="13">
        <v>1.5</v>
      </c>
      <c r="C70" t="s">
        <v>209</v>
      </c>
      <c r="D70" t="s">
        <v>213</v>
      </c>
      <c r="E70" s="1" t="s">
        <v>30</v>
      </c>
      <c r="F70" s="2" t="s">
        <v>31</v>
      </c>
      <c r="G70" s="3">
        <v>3.5</v>
      </c>
    </row>
    <row r="71" spans="1:7" outlineLevel="1" x14ac:dyDescent="0.3">
      <c r="A71" s="15" t="s">
        <v>172</v>
      </c>
      <c r="B71" s="17">
        <f>SUBTOTAL(9,B68:B70)</f>
        <v>4</v>
      </c>
      <c r="E71" s="6" t="s">
        <v>114</v>
      </c>
      <c r="G71" s="7">
        <f>SUBTOTAL(9,G70:G70)</f>
        <v>3.5</v>
      </c>
    </row>
    <row r="72" spans="1:7" outlineLevel="2" x14ac:dyDescent="0.3">
      <c r="A72" s="11">
        <v>45709.375</v>
      </c>
      <c r="B72" s="13">
        <v>0.75</v>
      </c>
      <c r="C72" t="s">
        <v>209</v>
      </c>
      <c r="D72" t="s">
        <v>211</v>
      </c>
    </row>
    <row r="73" spans="1:7" outlineLevel="2" x14ac:dyDescent="0.3">
      <c r="A73" s="11">
        <v>45709.40625</v>
      </c>
      <c r="B73" s="13">
        <v>1.75</v>
      </c>
      <c r="C73" t="s">
        <v>209</v>
      </c>
      <c r="D73" t="s">
        <v>213</v>
      </c>
    </row>
    <row r="74" spans="1:7" outlineLevel="2" x14ac:dyDescent="0.3">
      <c r="A74" s="11">
        <v>45709.5</v>
      </c>
      <c r="B74" s="13">
        <v>0.5</v>
      </c>
      <c r="C74" t="s">
        <v>209</v>
      </c>
      <c r="D74" t="s">
        <v>213</v>
      </c>
    </row>
    <row r="75" spans="1:7" outlineLevel="2" x14ac:dyDescent="0.3">
      <c r="A75" s="11">
        <v>45709.520833333328</v>
      </c>
      <c r="B75" s="13">
        <v>1.5</v>
      </c>
      <c r="C75" t="s">
        <v>209</v>
      </c>
      <c r="D75" t="s">
        <v>213</v>
      </c>
    </row>
    <row r="76" spans="1:7" outlineLevel="2" x14ac:dyDescent="0.3">
      <c r="A76" s="11">
        <v>45709.583333333328</v>
      </c>
      <c r="B76" s="13">
        <v>2</v>
      </c>
      <c r="C76" t="s">
        <v>209</v>
      </c>
      <c r="D76" t="s">
        <v>211</v>
      </c>
      <c r="E76" s="1" t="s">
        <v>32</v>
      </c>
      <c r="F76" s="2" t="s">
        <v>33</v>
      </c>
      <c r="G76" s="3">
        <v>6</v>
      </c>
    </row>
    <row r="77" spans="1:7" outlineLevel="1" x14ac:dyDescent="0.3">
      <c r="A77" s="15" t="s">
        <v>173</v>
      </c>
      <c r="B77" s="17">
        <f>SUBTOTAL(9,B72:B76)</f>
        <v>6.5</v>
      </c>
      <c r="E77" s="6" t="s">
        <v>115</v>
      </c>
      <c r="G77" s="7">
        <f>SUBTOTAL(9,G76:G76)</f>
        <v>6</v>
      </c>
    </row>
    <row r="78" spans="1:7" outlineLevel="2" x14ac:dyDescent="0.3">
      <c r="A78" s="11">
        <v>45712.375</v>
      </c>
      <c r="B78" s="13">
        <v>2</v>
      </c>
      <c r="C78" t="s">
        <v>209</v>
      </c>
      <c r="D78" t="s">
        <v>210</v>
      </c>
    </row>
    <row r="79" spans="1:7" outlineLevel="2" x14ac:dyDescent="0.3">
      <c r="A79" s="11">
        <v>45712.479166666672</v>
      </c>
      <c r="B79" s="13">
        <v>1</v>
      </c>
      <c r="C79" t="s">
        <v>209</v>
      </c>
      <c r="D79" t="s">
        <v>211</v>
      </c>
    </row>
    <row r="80" spans="1:7" outlineLevel="2" x14ac:dyDescent="0.3">
      <c r="A80" s="11">
        <v>45712.520833333328</v>
      </c>
      <c r="B80" s="13">
        <v>0.5</v>
      </c>
      <c r="C80" t="s">
        <v>209</v>
      </c>
      <c r="D80" t="s">
        <v>211</v>
      </c>
    </row>
    <row r="81" spans="1:8" outlineLevel="2" x14ac:dyDescent="0.3">
      <c r="A81" s="11">
        <v>45712.5625</v>
      </c>
      <c r="B81" s="13">
        <v>3</v>
      </c>
      <c r="C81" t="s">
        <v>209</v>
      </c>
      <c r="D81" t="s">
        <v>223</v>
      </c>
    </row>
    <row r="82" spans="1:8" outlineLevel="2" x14ac:dyDescent="0.3">
      <c r="A82" s="11">
        <v>45712.6875</v>
      </c>
      <c r="B82" s="13">
        <v>1.5</v>
      </c>
      <c r="C82" t="s">
        <v>209</v>
      </c>
      <c r="D82" t="s">
        <v>211</v>
      </c>
      <c r="E82" s="1" t="s">
        <v>34</v>
      </c>
      <c r="F82" s="2" t="s">
        <v>6</v>
      </c>
      <c r="G82" s="3">
        <v>9</v>
      </c>
    </row>
    <row r="83" spans="1:8" outlineLevel="1" x14ac:dyDescent="0.3">
      <c r="A83" s="15" t="s">
        <v>174</v>
      </c>
      <c r="B83" s="17">
        <f>SUBTOTAL(9,B78:B82)</f>
        <v>8</v>
      </c>
      <c r="E83" s="6" t="s">
        <v>116</v>
      </c>
      <c r="G83" s="7">
        <f>SUBTOTAL(9,G82:G82)</f>
        <v>9</v>
      </c>
    </row>
    <row r="84" spans="1:8" outlineLevel="2" x14ac:dyDescent="0.3">
      <c r="A84" s="11">
        <v>45713.5</v>
      </c>
      <c r="B84" s="13">
        <v>0.5</v>
      </c>
      <c r="C84" t="s">
        <v>209</v>
      </c>
      <c r="D84" t="s">
        <v>211</v>
      </c>
    </row>
    <row r="85" spans="1:8" outlineLevel="2" x14ac:dyDescent="0.3">
      <c r="A85" s="11">
        <v>45713.520833333328</v>
      </c>
      <c r="B85" s="13">
        <v>0.5</v>
      </c>
      <c r="C85" t="s">
        <v>209</v>
      </c>
      <c r="D85" t="s">
        <v>223</v>
      </c>
      <c r="E85" s="1" t="s">
        <v>35</v>
      </c>
      <c r="F85" s="2" t="s">
        <v>1</v>
      </c>
      <c r="G85" s="3">
        <v>8.25</v>
      </c>
      <c r="H85" t="s">
        <v>36</v>
      </c>
    </row>
    <row r="86" spans="1:8" outlineLevel="1" x14ac:dyDescent="0.3">
      <c r="A86" s="15" t="s">
        <v>175</v>
      </c>
      <c r="B86" s="17">
        <f>SUBTOTAL(9,B84:B85)</f>
        <v>1</v>
      </c>
      <c r="E86" s="6" t="s">
        <v>117</v>
      </c>
      <c r="G86" s="7">
        <f>SUBTOTAL(9,G85:G85)</f>
        <v>8.25</v>
      </c>
    </row>
    <row r="87" spans="1:8" outlineLevel="2" x14ac:dyDescent="0.3">
      <c r="A87" s="11">
        <v>45714.354166666672</v>
      </c>
      <c r="B87" s="13">
        <v>0.5</v>
      </c>
      <c r="C87" t="s">
        <v>209</v>
      </c>
      <c r="D87" t="s">
        <v>225</v>
      </c>
    </row>
    <row r="88" spans="1:8" outlineLevel="2" x14ac:dyDescent="0.3">
      <c r="A88" s="11">
        <v>45714.375</v>
      </c>
      <c r="B88" s="13">
        <v>2</v>
      </c>
      <c r="C88" t="s">
        <v>209</v>
      </c>
      <c r="D88" t="s">
        <v>225</v>
      </c>
    </row>
    <row r="89" spans="1:8" outlineLevel="2" x14ac:dyDescent="0.3">
      <c r="A89" s="11">
        <v>45714.458333333328</v>
      </c>
      <c r="B89" s="13">
        <v>0.5</v>
      </c>
      <c r="C89" t="s">
        <v>209</v>
      </c>
      <c r="D89" t="s">
        <v>223</v>
      </c>
    </row>
    <row r="90" spans="1:8" outlineLevel="2" x14ac:dyDescent="0.3">
      <c r="A90" s="11">
        <v>45714.46875</v>
      </c>
      <c r="B90" s="13">
        <v>0.5</v>
      </c>
      <c r="C90" t="s">
        <v>209</v>
      </c>
      <c r="D90" t="s">
        <v>215</v>
      </c>
    </row>
    <row r="91" spans="1:8" outlineLevel="2" x14ac:dyDescent="0.3">
      <c r="A91" s="11">
        <v>45714.489583333328</v>
      </c>
      <c r="B91" s="13">
        <v>1</v>
      </c>
      <c r="C91" t="s">
        <v>209</v>
      </c>
      <c r="D91" t="s">
        <v>215</v>
      </c>
    </row>
    <row r="92" spans="1:8" outlineLevel="2" x14ac:dyDescent="0.3">
      <c r="A92" s="11">
        <v>45714.53125</v>
      </c>
      <c r="B92" s="13">
        <v>0.5</v>
      </c>
      <c r="C92" t="s">
        <v>209</v>
      </c>
      <c r="D92" t="s">
        <v>214</v>
      </c>
    </row>
    <row r="93" spans="1:8" outlineLevel="2" x14ac:dyDescent="0.3">
      <c r="A93" s="11">
        <v>45714.552083333328</v>
      </c>
      <c r="B93" s="13">
        <v>3.25</v>
      </c>
      <c r="C93" t="s">
        <v>209</v>
      </c>
      <c r="D93" t="s">
        <v>214</v>
      </c>
      <c r="E93" s="1" t="s">
        <v>37</v>
      </c>
      <c r="F93" s="2" t="s">
        <v>4</v>
      </c>
      <c r="G93" s="3">
        <v>7.5</v>
      </c>
    </row>
    <row r="94" spans="1:8" outlineLevel="1" x14ac:dyDescent="0.3">
      <c r="A94" s="15" t="s">
        <v>176</v>
      </c>
      <c r="B94" s="17">
        <f>SUBTOTAL(9,B87:B93)</f>
        <v>8.25</v>
      </c>
      <c r="E94" s="6" t="s">
        <v>118</v>
      </c>
      <c r="G94" s="7">
        <f>SUBTOTAL(9,G93:G93)</f>
        <v>7.5</v>
      </c>
    </row>
    <row r="95" spans="1:8" outlineLevel="2" x14ac:dyDescent="0.3">
      <c r="A95" s="11">
        <v>45715.375</v>
      </c>
      <c r="B95" s="13">
        <v>0.5</v>
      </c>
      <c r="C95" t="s">
        <v>209</v>
      </c>
      <c r="D95" t="s">
        <v>222</v>
      </c>
    </row>
    <row r="96" spans="1:8" outlineLevel="2" x14ac:dyDescent="0.3">
      <c r="A96" s="11">
        <v>45715.395833333328</v>
      </c>
      <c r="B96" s="13">
        <v>1.25</v>
      </c>
      <c r="C96" t="s">
        <v>209</v>
      </c>
      <c r="D96" t="s">
        <v>222</v>
      </c>
    </row>
    <row r="97" spans="1:7" outlineLevel="2" x14ac:dyDescent="0.3">
      <c r="A97" s="11">
        <v>45715.5625</v>
      </c>
      <c r="B97" s="13">
        <v>0.5</v>
      </c>
      <c r="C97" t="s">
        <v>209</v>
      </c>
      <c r="D97" t="s">
        <v>224</v>
      </c>
    </row>
    <row r="98" spans="1:7" outlineLevel="2" x14ac:dyDescent="0.3">
      <c r="A98" s="11">
        <v>45715.583333333328</v>
      </c>
      <c r="B98" s="13">
        <v>3</v>
      </c>
      <c r="C98" t="s">
        <v>209</v>
      </c>
      <c r="D98" t="s">
        <v>224</v>
      </c>
    </row>
    <row r="99" spans="1:7" outlineLevel="2" x14ac:dyDescent="0.3">
      <c r="A99" s="11">
        <v>45715.708333333328</v>
      </c>
      <c r="B99" s="13">
        <v>1</v>
      </c>
      <c r="C99" t="s">
        <v>209</v>
      </c>
      <c r="D99" t="s">
        <v>210</v>
      </c>
      <c r="E99" s="1" t="s">
        <v>38</v>
      </c>
      <c r="F99" s="2" t="s">
        <v>5</v>
      </c>
      <c r="G99" s="3">
        <v>5.75</v>
      </c>
    </row>
    <row r="100" spans="1:7" outlineLevel="1" x14ac:dyDescent="0.3">
      <c r="A100" s="15" t="s">
        <v>177</v>
      </c>
      <c r="B100" s="17">
        <f>SUBTOTAL(9,B95:B99)</f>
        <v>6.25</v>
      </c>
      <c r="E100" s="6" t="s">
        <v>119</v>
      </c>
      <c r="G100" s="7">
        <f>SUBTOTAL(9,G99:G99)</f>
        <v>5.75</v>
      </c>
    </row>
    <row r="101" spans="1:7" outlineLevel="2" x14ac:dyDescent="0.3">
      <c r="A101" s="11">
        <v>45716.375</v>
      </c>
      <c r="B101" s="13">
        <v>4</v>
      </c>
      <c r="C101" t="s">
        <v>209</v>
      </c>
      <c r="D101" t="s">
        <v>213</v>
      </c>
    </row>
    <row r="102" spans="1:7" outlineLevel="2" x14ac:dyDescent="0.3">
      <c r="A102" s="11">
        <v>45716.583333333328</v>
      </c>
      <c r="B102" s="13">
        <v>1</v>
      </c>
      <c r="C102" t="s">
        <v>209</v>
      </c>
      <c r="D102" t="s">
        <v>213</v>
      </c>
    </row>
    <row r="103" spans="1:7" outlineLevel="2" x14ac:dyDescent="0.3">
      <c r="A103" s="11">
        <v>45716.625</v>
      </c>
      <c r="B103" s="13">
        <v>0.5</v>
      </c>
      <c r="C103" t="s">
        <v>209</v>
      </c>
      <c r="D103" t="s">
        <v>213</v>
      </c>
    </row>
    <row r="104" spans="1:7" outlineLevel="2" x14ac:dyDescent="0.3">
      <c r="A104" s="11">
        <v>45716.645833333328</v>
      </c>
      <c r="B104" s="13">
        <v>5.5</v>
      </c>
      <c r="C104" t="s">
        <v>209</v>
      </c>
      <c r="D104" t="s">
        <v>222</v>
      </c>
      <c r="E104" s="1" t="s">
        <v>39</v>
      </c>
      <c r="F104" s="2" t="s">
        <v>40</v>
      </c>
      <c r="G104" s="3">
        <v>11</v>
      </c>
    </row>
    <row r="105" spans="1:7" outlineLevel="1" x14ac:dyDescent="0.3">
      <c r="A105" s="15" t="s">
        <v>178</v>
      </c>
      <c r="B105" s="17">
        <f>SUBTOTAL(9,B101:B104)</f>
        <v>11</v>
      </c>
      <c r="E105" s="6" t="s">
        <v>120</v>
      </c>
      <c r="G105" s="7">
        <f>SUBTOTAL(9,G104:G104)</f>
        <v>11</v>
      </c>
    </row>
    <row r="106" spans="1:7" outlineLevel="2" x14ac:dyDescent="0.3">
      <c r="A106" s="11">
        <v>45719.354166666672</v>
      </c>
      <c r="B106" s="13">
        <v>1.5</v>
      </c>
      <c r="C106" t="s">
        <v>209</v>
      </c>
      <c r="D106" t="s">
        <v>222</v>
      </c>
    </row>
    <row r="107" spans="1:7" outlineLevel="2" x14ac:dyDescent="0.3">
      <c r="A107" s="11">
        <v>45719.416666666672</v>
      </c>
      <c r="B107" s="13">
        <v>3</v>
      </c>
      <c r="C107" t="s">
        <v>209</v>
      </c>
      <c r="D107" t="s">
        <v>211</v>
      </c>
    </row>
    <row r="108" spans="1:7" outlineLevel="2" x14ac:dyDescent="0.3">
      <c r="A108" s="11">
        <v>45719.583333333328</v>
      </c>
      <c r="B108" s="13">
        <v>0.5</v>
      </c>
      <c r="C108" t="s">
        <v>209</v>
      </c>
      <c r="D108" t="s">
        <v>213</v>
      </c>
    </row>
    <row r="109" spans="1:7" outlineLevel="2" x14ac:dyDescent="0.3">
      <c r="A109" s="11">
        <v>45719.604166666672</v>
      </c>
      <c r="B109" s="13">
        <v>3.25</v>
      </c>
      <c r="C109" t="s">
        <v>209</v>
      </c>
      <c r="D109" t="s">
        <v>213</v>
      </c>
    </row>
    <row r="110" spans="1:7" outlineLevel="2" x14ac:dyDescent="0.3">
      <c r="A110" s="11">
        <v>45719.729166666672</v>
      </c>
      <c r="B110" s="13">
        <v>0.5</v>
      </c>
      <c r="C110" t="s">
        <v>209</v>
      </c>
      <c r="D110" t="s">
        <v>222</v>
      </c>
    </row>
    <row r="111" spans="1:7" outlineLevel="2" x14ac:dyDescent="0.3">
      <c r="A111" s="11">
        <v>45719.75</v>
      </c>
      <c r="B111" s="13">
        <v>1.75</v>
      </c>
      <c r="C111" t="s">
        <v>209</v>
      </c>
      <c r="D111" t="s">
        <v>222</v>
      </c>
      <c r="E111" s="1" t="s">
        <v>41</v>
      </c>
      <c r="F111" s="2" t="s">
        <v>42</v>
      </c>
      <c r="G111" s="3">
        <v>11.25</v>
      </c>
    </row>
    <row r="112" spans="1:7" outlineLevel="1" x14ac:dyDescent="0.3">
      <c r="A112" s="15" t="s">
        <v>179</v>
      </c>
      <c r="B112" s="17">
        <f>SUBTOTAL(9,B106:B111)</f>
        <v>10.5</v>
      </c>
      <c r="E112" s="6" t="s">
        <v>121</v>
      </c>
      <c r="G112" s="7">
        <f>SUBTOTAL(9,G111:G111)</f>
        <v>11.25</v>
      </c>
    </row>
    <row r="113" spans="1:8" outlineLevel="2" x14ac:dyDescent="0.3">
      <c r="A113" s="11">
        <v>45720.541666666672</v>
      </c>
      <c r="B113" s="13">
        <v>0.5</v>
      </c>
      <c r="C113" t="s">
        <v>209</v>
      </c>
      <c r="D113" t="s">
        <v>211</v>
      </c>
    </row>
    <row r="114" spans="1:8" outlineLevel="2" x14ac:dyDescent="0.3">
      <c r="A114" s="11">
        <v>45720.5625</v>
      </c>
      <c r="B114" s="13">
        <v>0.75</v>
      </c>
      <c r="C114" t="s">
        <v>209</v>
      </c>
      <c r="D114" t="s">
        <v>213</v>
      </c>
    </row>
    <row r="115" spans="1:8" outlineLevel="2" x14ac:dyDescent="0.3">
      <c r="A115" s="11">
        <v>45720.59375</v>
      </c>
      <c r="B115" s="13">
        <v>1</v>
      </c>
      <c r="C115" t="s">
        <v>209</v>
      </c>
      <c r="D115" t="s">
        <v>211</v>
      </c>
    </row>
    <row r="116" spans="1:8" outlineLevel="2" x14ac:dyDescent="0.3">
      <c r="A116" s="11">
        <v>45720.635416666672</v>
      </c>
      <c r="B116" s="13">
        <v>1</v>
      </c>
      <c r="C116" t="s">
        <v>209</v>
      </c>
      <c r="D116" t="s">
        <v>210</v>
      </c>
    </row>
    <row r="117" spans="1:8" outlineLevel="2" x14ac:dyDescent="0.3">
      <c r="A117" s="11">
        <v>45720.677083333328</v>
      </c>
      <c r="B117" s="13">
        <v>0.25</v>
      </c>
      <c r="C117" t="s">
        <v>209</v>
      </c>
      <c r="D117" t="s">
        <v>215</v>
      </c>
      <c r="E117" s="1" t="s">
        <v>43</v>
      </c>
      <c r="F117" s="2" t="s">
        <v>5</v>
      </c>
      <c r="G117" s="3">
        <v>8</v>
      </c>
      <c r="H117" t="s">
        <v>2</v>
      </c>
    </row>
    <row r="118" spans="1:8" outlineLevel="1" x14ac:dyDescent="0.3">
      <c r="A118" s="15" t="s">
        <v>180</v>
      </c>
      <c r="B118" s="17">
        <f>SUBTOTAL(9,B113:B117)</f>
        <v>3.5</v>
      </c>
      <c r="E118" s="6" t="s">
        <v>122</v>
      </c>
      <c r="G118" s="7">
        <f>SUBTOTAL(9,G117:G117)</f>
        <v>8</v>
      </c>
    </row>
    <row r="119" spans="1:8" outlineLevel="2" x14ac:dyDescent="0.3">
      <c r="A119" s="11">
        <v>45721.395833333328</v>
      </c>
      <c r="B119" s="13">
        <v>0.5</v>
      </c>
      <c r="C119" t="s">
        <v>209</v>
      </c>
      <c r="D119" t="s">
        <v>225</v>
      </c>
    </row>
    <row r="120" spans="1:8" outlineLevel="2" x14ac:dyDescent="0.3">
      <c r="A120" s="11">
        <v>45721.416666666672</v>
      </c>
      <c r="B120" s="13">
        <v>1.5</v>
      </c>
      <c r="C120" t="s">
        <v>209</v>
      </c>
      <c r="D120" t="s">
        <v>225</v>
      </c>
    </row>
    <row r="121" spans="1:8" outlineLevel="2" x14ac:dyDescent="0.3">
      <c r="A121" s="11">
        <v>45721.479166666672</v>
      </c>
      <c r="B121" s="13">
        <v>0.5</v>
      </c>
      <c r="C121" t="s">
        <v>209</v>
      </c>
      <c r="D121" t="s">
        <v>215</v>
      </c>
    </row>
    <row r="122" spans="1:8" outlineLevel="2" x14ac:dyDescent="0.3">
      <c r="A122" s="11">
        <v>45721.489583333328</v>
      </c>
      <c r="B122" s="13">
        <v>1.25</v>
      </c>
      <c r="C122" t="s">
        <v>209</v>
      </c>
      <c r="D122" t="s">
        <v>215</v>
      </c>
    </row>
    <row r="123" spans="1:8" outlineLevel="2" x14ac:dyDescent="0.3">
      <c r="A123" s="11">
        <v>45721.53125</v>
      </c>
      <c r="B123" s="13">
        <v>0.5</v>
      </c>
      <c r="C123" t="s">
        <v>209</v>
      </c>
      <c r="D123" t="s">
        <v>222</v>
      </c>
    </row>
    <row r="124" spans="1:8" outlineLevel="2" x14ac:dyDescent="0.3">
      <c r="A124" s="11">
        <v>45721.552083333328</v>
      </c>
      <c r="B124" s="13">
        <v>0.5</v>
      </c>
      <c r="C124" t="s">
        <v>209</v>
      </c>
      <c r="D124" t="s">
        <v>222</v>
      </c>
    </row>
    <row r="125" spans="1:8" outlineLevel="2" x14ac:dyDescent="0.3">
      <c r="A125" s="11">
        <v>45721.5625</v>
      </c>
      <c r="B125" s="13">
        <v>0.5</v>
      </c>
      <c r="C125" t="s">
        <v>209</v>
      </c>
      <c r="D125" t="s">
        <v>214</v>
      </c>
    </row>
    <row r="126" spans="1:8" ht="14.4" customHeight="1" outlineLevel="2" x14ac:dyDescent="0.3">
      <c r="A126" s="11">
        <v>45721.583333333328</v>
      </c>
      <c r="B126" s="13">
        <v>3</v>
      </c>
      <c r="C126" t="s">
        <v>209</v>
      </c>
      <c r="D126" t="s">
        <v>214</v>
      </c>
      <c r="E126" s="1" t="s">
        <v>44</v>
      </c>
      <c r="F126" s="2" t="s">
        <v>45</v>
      </c>
      <c r="G126" s="3">
        <v>7</v>
      </c>
    </row>
    <row r="127" spans="1:8" ht="14.4" customHeight="1" outlineLevel="1" x14ac:dyDescent="0.3">
      <c r="A127" s="15" t="s">
        <v>181</v>
      </c>
      <c r="B127" s="17">
        <f>SUBTOTAL(9,B119:B126)</f>
        <v>8.25</v>
      </c>
      <c r="E127" s="6" t="s">
        <v>123</v>
      </c>
      <c r="G127" s="7">
        <f>SUBTOTAL(9,G126:G126)</f>
        <v>7</v>
      </c>
    </row>
    <row r="128" spans="1:8" ht="14.4" customHeight="1" outlineLevel="2" x14ac:dyDescent="0.3">
      <c r="A128" s="11">
        <v>45722.385416666672</v>
      </c>
      <c r="B128" s="13">
        <v>0.5</v>
      </c>
      <c r="C128" t="s">
        <v>209</v>
      </c>
      <c r="D128" t="s">
        <v>222</v>
      </c>
    </row>
    <row r="129" spans="1:7" ht="14.4" customHeight="1" outlineLevel="2" x14ac:dyDescent="0.3">
      <c r="A129" s="11">
        <v>45722.40625</v>
      </c>
      <c r="B129" s="13">
        <v>1.5</v>
      </c>
      <c r="C129" t="s">
        <v>209</v>
      </c>
      <c r="D129" t="s">
        <v>224</v>
      </c>
    </row>
    <row r="130" spans="1:7" ht="14.4" customHeight="1" outlineLevel="2" x14ac:dyDescent="0.3">
      <c r="A130" s="11">
        <v>45722.541666666672</v>
      </c>
      <c r="B130" s="13">
        <v>0.5</v>
      </c>
      <c r="C130" t="s">
        <v>209</v>
      </c>
      <c r="D130" t="s">
        <v>210</v>
      </c>
    </row>
    <row r="131" spans="1:7" ht="14.4" customHeight="1" outlineLevel="2" x14ac:dyDescent="0.3">
      <c r="A131" s="11">
        <v>45722.5625</v>
      </c>
      <c r="B131" s="13">
        <v>5</v>
      </c>
      <c r="C131" t="s">
        <v>209</v>
      </c>
      <c r="D131" t="s">
        <v>210</v>
      </c>
      <c r="E131" s="1" t="s">
        <v>46</v>
      </c>
      <c r="F131" s="2" t="s">
        <v>47</v>
      </c>
      <c r="G131" s="3">
        <v>8</v>
      </c>
    </row>
    <row r="132" spans="1:7" ht="14.4" customHeight="1" outlineLevel="1" x14ac:dyDescent="0.3">
      <c r="A132" s="15" t="s">
        <v>182</v>
      </c>
      <c r="B132" s="17">
        <f>SUBTOTAL(9,B128:B131)</f>
        <v>7.5</v>
      </c>
      <c r="E132" s="6" t="s">
        <v>124</v>
      </c>
      <c r="G132" s="7">
        <f>SUBTOTAL(9,G131:G131)</f>
        <v>8</v>
      </c>
    </row>
    <row r="133" spans="1:7" ht="14.4" customHeight="1" outlineLevel="2" x14ac:dyDescent="0.3">
      <c r="A133" s="11">
        <v>45723.354166666672</v>
      </c>
      <c r="B133" s="13">
        <v>0.5</v>
      </c>
      <c r="C133" t="s">
        <v>209</v>
      </c>
      <c r="D133" t="s">
        <v>222</v>
      </c>
    </row>
    <row r="134" spans="1:7" ht="14.4" customHeight="1" outlineLevel="2" x14ac:dyDescent="0.3">
      <c r="A134" s="11">
        <v>45723.375</v>
      </c>
      <c r="B134" s="13">
        <v>2</v>
      </c>
      <c r="C134" t="s">
        <v>209</v>
      </c>
      <c r="D134" t="s">
        <v>222</v>
      </c>
    </row>
    <row r="135" spans="1:7" ht="14.4" customHeight="1" outlineLevel="2" x14ac:dyDescent="0.3">
      <c r="A135" s="11">
        <v>45723.458333333328</v>
      </c>
      <c r="B135" s="13">
        <v>0.5</v>
      </c>
      <c r="C135" t="s">
        <v>209</v>
      </c>
      <c r="D135" t="s">
        <v>222</v>
      </c>
    </row>
    <row r="136" spans="1:7" ht="14.4" customHeight="1" outlineLevel="2" x14ac:dyDescent="0.3">
      <c r="A136" s="11">
        <v>45723.479166666672</v>
      </c>
      <c r="B136" s="13">
        <v>5.5</v>
      </c>
      <c r="C136" t="s">
        <v>209</v>
      </c>
      <c r="D136" t="s">
        <v>222</v>
      </c>
    </row>
    <row r="137" spans="1:7" ht="14.4" customHeight="1" outlineLevel="2" x14ac:dyDescent="0.3">
      <c r="A137" s="11">
        <v>45723.479166666672</v>
      </c>
      <c r="B137" s="13">
        <v>0.25</v>
      </c>
      <c r="C137" t="s">
        <v>209</v>
      </c>
      <c r="D137" t="s">
        <v>222</v>
      </c>
    </row>
    <row r="138" spans="1:7" ht="14.4" customHeight="1" outlineLevel="2" x14ac:dyDescent="0.3">
      <c r="A138" s="11">
        <v>45723.604166666672</v>
      </c>
      <c r="B138" s="13">
        <v>3</v>
      </c>
      <c r="C138" t="s">
        <v>209</v>
      </c>
      <c r="D138" t="s">
        <v>223</v>
      </c>
    </row>
    <row r="139" spans="1:7" ht="14.4" customHeight="1" outlineLevel="2" x14ac:dyDescent="0.3">
      <c r="A139" s="11">
        <v>45723.6875</v>
      </c>
      <c r="B139" s="13">
        <v>0.5</v>
      </c>
      <c r="C139" t="s">
        <v>209</v>
      </c>
      <c r="D139" t="s">
        <v>222</v>
      </c>
    </row>
    <row r="140" spans="1:7" ht="14.4" customHeight="1" outlineLevel="2" x14ac:dyDescent="0.3">
      <c r="A140" s="11">
        <v>45723.708333333328</v>
      </c>
      <c r="B140" s="13">
        <v>0.5</v>
      </c>
      <c r="C140" t="s">
        <v>209</v>
      </c>
      <c r="D140" t="s">
        <v>222</v>
      </c>
      <c r="E140" s="1" t="s">
        <v>48</v>
      </c>
      <c r="F140" s="2" t="s">
        <v>3</v>
      </c>
      <c r="G140" s="3">
        <v>8.5</v>
      </c>
    </row>
    <row r="141" spans="1:7" ht="14.4" customHeight="1" outlineLevel="1" x14ac:dyDescent="0.3">
      <c r="A141" s="15" t="s">
        <v>183</v>
      </c>
      <c r="B141" s="17">
        <f>SUBTOTAL(9,B133:B140)</f>
        <v>12.75</v>
      </c>
      <c r="E141" s="6" t="s">
        <v>125</v>
      </c>
      <c r="G141" s="7">
        <f>SUBTOTAL(9,G140:G140)</f>
        <v>8.5</v>
      </c>
    </row>
    <row r="142" spans="1:7" ht="14.4" customHeight="1" outlineLevel="2" x14ac:dyDescent="0.3">
      <c r="A142" s="11">
        <v>45726.354166666672</v>
      </c>
      <c r="B142" s="13">
        <v>0.5</v>
      </c>
      <c r="C142" t="s">
        <v>209</v>
      </c>
      <c r="D142" t="s">
        <v>222</v>
      </c>
    </row>
    <row r="143" spans="1:7" ht="14.4" customHeight="1" outlineLevel="2" x14ac:dyDescent="0.3">
      <c r="A143" s="11">
        <v>45726.375</v>
      </c>
      <c r="B143" s="13">
        <v>10</v>
      </c>
      <c r="C143" t="s">
        <v>209</v>
      </c>
      <c r="D143" t="s">
        <v>222</v>
      </c>
      <c r="E143" s="1" t="s">
        <v>49</v>
      </c>
      <c r="F143" s="2" t="s">
        <v>50</v>
      </c>
      <c r="G143" s="3">
        <v>10</v>
      </c>
    </row>
    <row r="144" spans="1:7" ht="14.4" customHeight="1" outlineLevel="1" x14ac:dyDescent="0.3">
      <c r="A144" s="15" t="s">
        <v>184</v>
      </c>
      <c r="B144" s="17">
        <f>SUBTOTAL(9,B142:B143)</f>
        <v>10.5</v>
      </c>
      <c r="E144" s="6" t="s">
        <v>126</v>
      </c>
      <c r="G144" s="7">
        <f>SUBTOTAL(9,G143:G143)</f>
        <v>10</v>
      </c>
    </row>
    <row r="145" spans="1:8" ht="14.4" customHeight="1" outlineLevel="2" x14ac:dyDescent="0.3">
      <c r="A145" s="11">
        <v>45727.5</v>
      </c>
      <c r="B145" s="13">
        <v>0.5</v>
      </c>
      <c r="C145" t="s">
        <v>209</v>
      </c>
      <c r="D145" t="s">
        <v>211</v>
      </c>
    </row>
    <row r="146" spans="1:8" ht="14.4" customHeight="1" outlineLevel="2" x14ac:dyDescent="0.3">
      <c r="A146" s="11">
        <v>45727.520833333328</v>
      </c>
      <c r="B146" s="13">
        <v>1.5</v>
      </c>
      <c r="C146" t="s">
        <v>209</v>
      </c>
      <c r="D146" t="s">
        <v>211</v>
      </c>
    </row>
    <row r="147" spans="1:8" ht="14.4" customHeight="1" outlineLevel="2" x14ac:dyDescent="0.3">
      <c r="A147" s="11">
        <v>45727.5625</v>
      </c>
      <c r="B147" s="13">
        <v>0.5</v>
      </c>
      <c r="C147" t="s">
        <v>209</v>
      </c>
      <c r="D147" t="s">
        <v>226</v>
      </c>
    </row>
    <row r="148" spans="1:8" ht="14.4" customHeight="1" outlineLevel="2" x14ac:dyDescent="0.3">
      <c r="A148" s="11">
        <v>45727.583333333328</v>
      </c>
      <c r="B148" s="13">
        <v>3</v>
      </c>
      <c r="C148" t="s">
        <v>209</v>
      </c>
      <c r="D148" t="s">
        <v>226</v>
      </c>
    </row>
    <row r="149" spans="1:8" ht="14.4" customHeight="1" outlineLevel="2" x14ac:dyDescent="0.3">
      <c r="A149" s="11">
        <v>45727.708333333328</v>
      </c>
      <c r="B149" s="13">
        <v>0.5</v>
      </c>
      <c r="C149" t="s">
        <v>209</v>
      </c>
      <c r="D149" t="s">
        <v>211</v>
      </c>
    </row>
    <row r="150" spans="1:8" ht="14.4" customHeight="1" outlineLevel="2" x14ac:dyDescent="0.3">
      <c r="A150" s="11">
        <v>45727.729166666672</v>
      </c>
      <c r="B150" s="13">
        <v>0.5</v>
      </c>
      <c r="C150" t="s">
        <v>209</v>
      </c>
      <c r="D150" t="s">
        <v>214</v>
      </c>
      <c r="E150" s="1" t="s">
        <v>51</v>
      </c>
      <c r="F150" s="2" t="s">
        <v>6</v>
      </c>
      <c r="G150" s="3">
        <v>9</v>
      </c>
      <c r="H150" t="s">
        <v>2</v>
      </c>
    </row>
    <row r="151" spans="1:8" ht="14.4" customHeight="1" outlineLevel="1" x14ac:dyDescent="0.3">
      <c r="A151" s="15" t="s">
        <v>185</v>
      </c>
      <c r="B151" s="17">
        <f>SUBTOTAL(9,B145:B150)</f>
        <v>6.5</v>
      </c>
      <c r="E151" s="6" t="s">
        <v>127</v>
      </c>
      <c r="G151" s="7">
        <f>SUBTOTAL(9,G150:G150)</f>
        <v>9</v>
      </c>
    </row>
    <row r="152" spans="1:8" ht="14.4" customHeight="1" outlineLevel="2" x14ac:dyDescent="0.3">
      <c r="A152" s="11">
        <v>45728.395833333328</v>
      </c>
      <c r="B152" s="13">
        <v>0.5</v>
      </c>
      <c r="C152" t="s">
        <v>209</v>
      </c>
      <c r="D152" t="s">
        <v>225</v>
      </c>
    </row>
    <row r="153" spans="1:8" ht="14.4" customHeight="1" outlineLevel="2" x14ac:dyDescent="0.3">
      <c r="A153" s="11">
        <v>45728.416666666672</v>
      </c>
      <c r="B153" s="13">
        <v>1.5</v>
      </c>
      <c r="C153" t="s">
        <v>209</v>
      </c>
      <c r="D153" t="s">
        <v>225</v>
      </c>
    </row>
    <row r="154" spans="1:8" ht="14.4" customHeight="1" outlineLevel="2" x14ac:dyDescent="0.3">
      <c r="A154" s="11">
        <v>45728.5625</v>
      </c>
      <c r="B154" s="13">
        <v>0.5</v>
      </c>
      <c r="C154" t="s">
        <v>209</v>
      </c>
      <c r="D154" t="s">
        <v>214</v>
      </c>
    </row>
    <row r="155" spans="1:8" ht="14.4" customHeight="1" outlineLevel="2" x14ac:dyDescent="0.3">
      <c r="A155" s="11">
        <v>45728.583333333328</v>
      </c>
      <c r="B155" s="13">
        <v>2.25</v>
      </c>
      <c r="C155" t="s">
        <v>209</v>
      </c>
      <c r="D155" t="s">
        <v>214</v>
      </c>
    </row>
    <row r="156" spans="1:8" ht="14.4" customHeight="1" outlineLevel="2" x14ac:dyDescent="0.3">
      <c r="A156" s="11">
        <v>45728.65625</v>
      </c>
      <c r="B156" s="13">
        <v>0.5</v>
      </c>
      <c r="C156" t="s">
        <v>209</v>
      </c>
      <c r="D156" t="s">
        <v>210</v>
      </c>
    </row>
    <row r="157" spans="1:8" ht="14.4" customHeight="1" outlineLevel="2" x14ac:dyDescent="0.3">
      <c r="A157" s="11">
        <v>45728.677083333328</v>
      </c>
      <c r="B157" s="13">
        <v>2.25</v>
      </c>
      <c r="C157" t="s">
        <v>209</v>
      </c>
      <c r="D157" t="s">
        <v>210</v>
      </c>
      <c r="E157" s="1" t="s">
        <v>52</v>
      </c>
      <c r="F157" s="2" t="s">
        <v>27</v>
      </c>
      <c r="G157" s="3">
        <v>6</v>
      </c>
    </row>
    <row r="158" spans="1:8" ht="14.4" customHeight="1" outlineLevel="1" x14ac:dyDescent="0.3">
      <c r="A158" s="15" t="s">
        <v>186</v>
      </c>
      <c r="B158" s="17">
        <f>SUBTOTAL(9,B152:B157)</f>
        <v>7.5</v>
      </c>
      <c r="E158" s="6" t="s">
        <v>128</v>
      </c>
      <c r="G158" s="7">
        <f>SUBTOTAL(9,G157:G157)</f>
        <v>6</v>
      </c>
    </row>
    <row r="159" spans="1:8" ht="14.4" customHeight="1" outlineLevel="2" x14ac:dyDescent="0.3">
      <c r="A159" s="11">
        <v>45729.354166666672</v>
      </c>
      <c r="B159" s="13">
        <v>0.5</v>
      </c>
      <c r="C159" t="s">
        <v>209</v>
      </c>
      <c r="D159" t="s">
        <v>211</v>
      </c>
    </row>
    <row r="160" spans="1:8" ht="14.4" customHeight="1" outlineLevel="2" x14ac:dyDescent="0.3">
      <c r="A160" s="11">
        <v>45729.375</v>
      </c>
      <c r="B160" s="13">
        <v>2</v>
      </c>
      <c r="C160" t="s">
        <v>209</v>
      </c>
      <c r="D160" t="s">
        <v>211</v>
      </c>
    </row>
    <row r="161" spans="1:7" ht="14.4" customHeight="1" outlineLevel="2" x14ac:dyDescent="0.3">
      <c r="A161" s="11">
        <v>45729.458333333328</v>
      </c>
      <c r="B161" s="13">
        <v>0.5</v>
      </c>
      <c r="C161" t="s">
        <v>209</v>
      </c>
      <c r="D161" t="s">
        <v>222</v>
      </c>
    </row>
    <row r="162" spans="1:7" ht="14.4" customHeight="1" outlineLevel="2" x14ac:dyDescent="0.3">
      <c r="A162" s="11">
        <v>45729.479166666672</v>
      </c>
      <c r="B162" s="13">
        <v>1.5</v>
      </c>
      <c r="C162" t="s">
        <v>209</v>
      </c>
      <c r="D162" t="s">
        <v>222</v>
      </c>
    </row>
    <row r="163" spans="1:7" ht="14.4" customHeight="1" outlineLevel="2" x14ac:dyDescent="0.3">
      <c r="A163" s="11">
        <v>45729.541666666672</v>
      </c>
      <c r="B163" s="13">
        <v>0.5</v>
      </c>
      <c r="C163" t="s">
        <v>209</v>
      </c>
      <c r="D163" t="s">
        <v>224</v>
      </c>
    </row>
    <row r="164" spans="1:7" ht="14.4" customHeight="1" outlineLevel="2" x14ac:dyDescent="0.3">
      <c r="A164" s="11">
        <v>45729.5625</v>
      </c>
      <c r="B164" s="13">
        <v>1.5</v>
      </c>
      <c r="C164" t="s">
        <v>209</v>
      </c>
      <c r="D164" t="s">
        <v>224</v>
      </c>
    </row>
    <row r="165" spans="1:7" ht="14.4" customHeight="1" outlineLevel="2" x14ac:dyDescent="0.3">
      <c r="A165" s="11">
        <v>45729.625</v>
      </c>
      <c r="B165" s="13">
        <v>0.5</v>
      </c>
      <c r="C165" t="s">
        <v>209</v>
      </c>
      <c r="D165" t="s">
        <v>213</v>
      </c>
    </row>
    <row r="166" spans="1:7" ht="14.4" customHeight="1" outlineLevel="2" x14ac:dyDescent="0.3">
      <c r="A166" s="11">
        <v>45729.645833333328</v>
      </c>
      <c r="B166" s="13">
        <v>2.5</v>
      </c>
      <c r="C166" t="s">
        <v>209</v>
      </c>
      <c r="D166" t="s">
        <v>213</v>
      </c>
      <c r="E166" s="1" t="s">
        <v>53</v>
      </c>
      <c r="F166" s="2" t="s">
        <v>6</v>
      </c>
      <c r="G166" s="3">
        <v>9</v>
      </c>
    </row>
    <row r="167" spans="1:7" ht="14.4" customHeight="1" outlineLevel="1" x14ac:dyDescent="0.3">
      <c r="A167" s="15" t="s">
        <v>187</v>
      </c>
      <c r="B167" s="17">
        <f>SUBTOTAL(9,B159:B166)</f>
        <v>9.5</v>
      </c>
      <c r="E167" s="6" t="s">
        <v>129</v>
      </c>
      <c r="G167" s="7">
        <f>SUBTOTAL(9,G166:G166)</f>
        <v>9</v>
      </c>
    </row>
    <row r="168" spans="1:7" ht="14.4" customHeight="1" outlineLevel="2" x14ac:dyDescent="0.3">
      <c r="A168" s="11">
        <v>45730.395833333328</v>
      </c>
      <c r="B168" s="13">
        <v>1</v>
      </c>
      <c r="C168" t="s">
        <v>209</v>
      </c>
      <c r="D168" t="s">
        <v>222</v>
      </c>
    </row>
    <row r="169" spans="1:7" ht="14.4" customHeight="1" outlineLevel="2" x14ac:dyDescent="0.3">
      <c r="A169" s="11">
        <v>45730.4375</v>
      </c>
      <c r="B169" s="13">
        <v>1</v>
      </c>
      <c r="C169" t="s">
        <v>209</v>
      </c>
      <c r="D169" t="s">
        <v>210</v>
      </c>
    </row>
    <row r="170" spans="1:7" ht="14.4" customHeight="1" outlineLevel="2" x14ac:dyDescent="0.3">
      <c r="A170" s="11">
        <v>45730.479166666672</v>
      </c>
      <c r="B170" s="13">
        <v>0.5</v>
      </c>
      <c r="C170" t="s">
        <v>209</v>
      </c>
      <c r="D170" t="s">
        <v>213</v>
      </c>
    </row>
    <row r="171" spans="1:7" ht="14.4" customHeight="1" outlineLevel="2" x14ac:dyDescent="0.3">
      <c r="A171" s="11">
        <v>45730.5</v>
      </c>
      <c r="B171" s="13">
        <v>1.5</v>
      </c>
      <c r="C171" t="s">
        <v>209</v>
      </c>
      <c r="D171" t="s">
        <v>211</v>
      </c>
      <c r="E171" s="1" t="s">
        <v>54</v>
      </c>
      <c r="F171" s="2" t="s">
        <v>55</v>
      </c>
      <c r="G171" s="3">
        <v>5.5</v>
      </c>
    </row>
    <row r="172" spans="1:7" ht="14.4" customHeight="1" outlineLevel="1" x14ac:dyDescent="0.3">
      <c r="A172" s="15" t="s">
        <v>188</v>
      </c>
      <c r="B172" s="17">
        <f>SUBTOTAL(9,B168:B171)</f>
        <v>4</v>
      </c>
      <c r="E172" s="6" t="s">
        <v>130</v>
      </c>
      <c r="G172" s="7">
        <f>SUBTOTAL(9,G171:G171)</f>
        <v>5.5</v>
      </c>
    </row>
    <row r="173" spans="1:7" ht="14.4" customHeight="1" outlineLevel="2" x14ac:dyDescent="0.3">
      <c r="A173" s="11">
        <v>45733.416666666672</v>
      </c>
      <c r="B173" s="13">
        <v>2.5</v>
      </c>
      <c r="C173" t="s">
        <v>209</v>
      </c>
      <c r="D173" t="s">
        <v>211</v>
      </c>
    </row>
    <row r="174" spans="1:7" ht="14.4" customHeight="1" outlineLevel="2" x14ac:dyDescent="0.3">
      <c r="A174" s="11">
        <v>45733.520833333328</v>
      </c>
      <c r="B174" s="13">
        <v>1</v>
      </c>
      <c r="C174" t="s">
        <v>209</v>
      </c>
      <c r="D174" t="s">
        <v>222</v>
      </c>
      <c r="E174" s="1" t="s">
        <v>56</v>
      </c>
      <c r="F174" s="2" t="s">
        <v>57</v>
      </c>
      <c r="G174" s="3">
        <v>6</v>
      </c>
    </row>
    <row r="175" spans="1:7" ht="14.4" customHeight="1" outlineLevel="1" x14ac:dyDescent="0.3">
      <c r="A175" s="15" t="s">
        <v>189</v>
      </c>
      <c r="B175" s="17">
        <f>SUBTOTAL(9,B173:B174)</f>
        <v>3.5</v>
      </c>
      <c r="E175" s="6" t="s">
        <v>131</v>
      </c>
      <c r="G175" s="7">
        <f>SUBTOTAL(9,G174:G174)</f>
        <v>6</v>
      </c>
    </row>
    <row r="176" spans="1:7" ht="14.4" customHeight="1" outlineLevel="2" x14ac:dyDescent="0.3">
      <c r="A176" s="11">
        <v>45734.541666666672</v>
      </c>
      <c r="B176" s="13">
        <v>0.5</v>
      </c>
      <c r="C176" t="s">
        <v>209</v>
      </c>
      <c r="D176" t="s">
        <v>213</v>
      </c>
    </row>
    <row r="177" spans="1:8" ht="14.4" customHeight="1" outlineLevel="2" x14ac:dyDescent="0.3">
      <c r="A177" s="11">
        <v>45734.5625</v>
      </c>
      <c r="B177" s="13">
        <v>1.5</v>
      </c>
      <c r="C177" t="s">
        <v>209</v>
      </c>
      <c r="D177" t="s">
        <v>213</v>
      </c>
    </row>
    <row r="178" spans="1:8" ht="14.4" customHeight="1" outlineLevel="2" x14ac:dyDescent="0.3">
      <c r="A178" s="11">
        <v>45734.625</v>
      </c>
      <c r="B178" s="13">
        <v>1</v>
      </c>
      <c r="C178" t="s">
        <v>209</v>
      </c>
      <c r="D178" t="s">
        <v>222</v>
      </c>
    </row>
    <row r="179" spans="1:8" ht="14.4" customHeight="1" outlineLevel="2" x14ac:dyDescent="0.3">
      <c r="A179" s="11">
        <v>45734.666666666672</v>
      </c>
      <c r="B179" s="13">
        <v>0.5</v>
      </c>
      <c r="C179" t="s">
        <v>209</v>
      </c>
      <c r="D179" t="s">
        <v>222</v>
      </c>
      <c r="E179" s="1" t="s">
        <v>58</v>
      </c>
      <c r="F179" s="2" t="s">
        <v>10</v>
      </c>
      <c r="G179" s="3">
        <v>9.5</v>
      </c>
      <c r="H179" t="s">
        <v>2</v>
      </c>
    </row>
    <row r="180" spans="1:8" ht="14.4" customHeight="1" outlineLevel="1" x14ac:dyDescent="0.3">
      <c r="A180" s="15" t="s">
        <v>190</v>
      </c>
      <c r="B180" s="17">
        <f>SUBTOTAL(9,B176:B179)</f>
        <v>3.5</v>
      </c>
      <c r="E180" s="6" t="s">
        <v>132</v>
      </c>
      <c r="G180" s="7">
        <f>SUBTOTAL(9,G179:G179)</f>
        <v>9.5</v>
      </c>
    </row>
    <row r="181" spans="1:8" ht="14.4" customHeight="1" outlineLevel="2" x14ac:dyDescent="0.3">
      <c r="A181" s="11">
        <v>45735.375</v>
      </c>
      <c r="B181" s="13">
        <v>1</v>
      </c>
      <c r="C181" t="s">
        <v>209</v>
      </c>
      <c r="D181" t="s">
        <v>211</v>
      </c>
    </row>
    <row r="182" spans="1:8" ht="14.4" customHeight="1" outlineLevel="2" x14ac:dyDescent="0.3">
      <c r="A182" s="11">
        <v>45735.416666666672</v>
      </c>
      <c r="B182" s="13">
        <v>1</v>
      </c>
      <c r="C182" t="s">
        <v>209</v>
      </c>
      <c r="D182" t="s">
        <v>225</v>
      </c>
    </row>
    <row r="183" spans="1:8" ht="14.4" customHeight="1" outlineLevel="2" x14ac:dyDescent="0.3">
      <c r="A183" s="11">
        <v>45735.458333333328</v>
      </c>
      <c r="B183" s="13">
        <v>0.5</v>
      </c>
      <c r="C183" t="s">
        <v>209</v>
      </c>
      <c r="D183" t="s">
        <v>225</v>
      </c>
    </row>
    <row r="184" spans="1:8" ht="14.4" customHeight="1" outlineLevel="2" x14ac:dyDescent="0.3">
      <c r="A184" s="11">
        <v>45735.583333333328</v>
      </c>
      <c r="B184" s="13">
        <v>1</v>
      </c>
      <c r="C184" t="s">
        <v>209</v>
      </c>
      <c r="D184" t="s">
        <v>214</v>
      </c>
    </row>
    <row r="185" spans="1:8" ht="14.4" customHeight="1" outlineLevel="2" x14ac:dyDescent="0.3">
      <c r="A185" s="11">
        <v>45735.625</v>
      </c>
      <c r="B185" s="13">
        <v>0.5</v>
      </c>
      <c r="C185" t="s">
        <v>209</v>
      </c>
      <c r="D185" t="s">
        <v>214</v>
      </c>
    </row>
    <row r="186" spans="1:8" ht="14.4" customHeight="1" outlineLevel="2" x14ac:dyDescent="0.3">
      <c r="A186" s="11">
        <v>45735.65625</v>
      </c>
      <c r="B186" s="13">
        <v>0.5</v>
      </c>
      <c r="C186" t="s">
        <v>209</v>
      </c>
      <c r="D186" t="s">
        <v>210</v>
      </c>
    </row>
    <row r="187" spans="1:8" ht="14.4" customHeight="1" outlineLevel="2" x14ac:dyDescent="0.3">
      <c r="A187" s="11">
        <v>45735.677083333328</v>
      </c>
      <c r="B187" s="13">
        <v>2.25</v>
      </c>
      <c r="C187" t="s">
        <v>209</v>
      </c>
      <c r="D187" t="s">
        <v>210</v>
      </c>
    </row>
    <row r="188" spans="1:8" ht="14.4" customHeight="1" outlineLevel="2" x14ac:dyDescent="0.3">
      <c r="A188" s="11">
        <v>45735.770833333328</v>
      </c>
      <c r="B188" s="13">
        <v>0.5</v>
      </c>
      <c r="C188" t="s">
        <v>209</v>
      </c>
      <c r="D188" t="s">
        <v>213</v>
      </c>
    </row>
    <row r="189" spans="1:8" ht="14.4" customHeight="1" outlineLevel="2" x14ac:dyDescent="0.3">
      <c r="A189" s="11">
        <v>45735.791666666672</v>
      </c>
      <c r="B189" s="13">
        <v>1</v>
      </c>
      <c r="C189" t="s">
        <v>209</v>
      </c>
      <c r="D189" t="s">
        <v>213</v>
      </c>
      <c r="E189" s="1" t="s">
        <v>59</v>
      </c>
      <c r="F189" s="2" t="s">
        <v>50</v>
      </c>
      <c r="G189" s="3">
        <v>10</v>
      </c>
    </row>
    <row r="190" spans="1:8" ht="14.4" customHeight="1" outlineLevel="1" x14ac:dyDescent="0.3">
      <c r="A190" s="15" t="s">
        <v>191</v>
      </c>
      <c r="B190" s="17">
        <f>SUBTOTAL(9,B181:B189)</f>
        <v>8.25</v>
      </c>
      <c r="E190" s="6" t="s">
        <v>133</v>
      </c>
      <c r="G190" s="7">
        <f>SUBTOTAL(9,G189:G189)</f>
        <v>10</v>
      </c>
    </row>
    <row r="191" spans="1:8" ht="14.4" customHeight="1" outlineLevel="2" x14ac:dyDescent="0.3">
      <c r="A191" s="11">
        <v>45736.322916666672</v>
      </c>
      <c r="B191" s="13">
        <v>5.5</v>
      </c>
      <c r="C191" t="s">
        <v>209</v>
      </c>
      <c r="D191" t="s">
        <v>224</v>
      </c>
    </row>
    <row r="192" spans="1:8" ht="14.4" customHeight="1" outlineLevel="2" x14ac:dyDescent="0.3">
      <c r="A192" s="11">
        <v>45736.53125</v>
      </c>
      <c r="B192" s="13">
        <v>0.5</v>
      </c>
      <c r="C192" t="s">
        <v>209</v>
      </c>
      <c r="D192" t="s">
        <v>215</v>
      </c>
    </row>
    <row r="193" spans="1:7" ht="14.4" customHeight="1" outlineLevel="2" x14ac:dyDescent="0.3">
      <c r="A193" s="11">
        <v>45736.552083333328</v>
      </c>
      <c r="B193" s="13">
        <v>0.75</v>
      </c>
      <c r="C193" t="s">
        <v>209</v>
      </c>
      <c r="D193" t="s">
        <v>215</v>
      </c>
    </row>
    <row r="194" spans="1:7" ht="14.4" customHeight="1" outlineLevel="2" x14ac:dyDescent="0.3">
      <c r="A194" s="11">
        <v>45736.552777777775</v>
      </c>
      <c r="B194" s="13">
        <v>0.6</v>
      </c>
      <c r="C194" t="s">
        <v>209</v>
      </c>
      <c r="D194" t="s">
        <v>224</v>
      </c>
    </row>
    <row r="195" spans="1:7" ht="14.4" customHeight="1" outlineLevel="2" x14ac:dyDescent="0.3">
      <c r="A195" s="11">
        <v>45736.583333333328</v>
      </c>
      <c r="B195" s="13">
        <v>0.5</v>
      </c>
      <c r="C195" t="s">
        <v>209</v>
      </c>
      <c r="D195" t="s">
        <v>213</v>
      </c>
    </row>
    <row r="196" spans="1:7" ht="14.4" customHeight="1" outlineLevel="2" x14ac:dyDescent="0.3">
      <c r="A196" s="11">
        <v>45736.604166666672</v>
      </c>
      <c r="B196" s="13">
        <v>1.5</v>
      </c>
      <c r="C196" t="s">
        <v>209</v>
      </c>
      <c r="D196" t="s">
        <v>213</v>
      </c>
    </row>
    <row r="197" spans="1:7" ht="14.4" customHeight="1" outlineLevel="2" x14ac:dyDescent="0.3">
      <c r="A197" s="11">
        <v>45736.833333333328</v>
      </c>
      <c r="B197" s="13">
        <v>1</v>
      </c>
      <c r="C197" t="s">
        <v>209</v>
      </c>
      <c r="D197" t="s">
        <v>223</v>
      </c>
      <c r="E197" s="1" t="s">
        <v>60</v>
      </c>
      <c r="F197" s="2" t="s">
        <v>61</v>
      </c>
      <c r="G197" s="3">
        <v>9.25</v>
      </c>
    </row>
    <row r="198" spans="1:7" ht="14.4" customHeight="1" outlineLevel="1" x14ac:dyDescent="0.3">
      <c r="A198" s="15" t="s">
        <v>192</v>
      </c>
      <c r="B198" s="17">
        <f>SUBTOTAL(9,B191:B197)</f>
        <v>10.35</v>
      </c>
      <c r="E198" s="6" t="s">
        <v>134</v>
      </c>
      <c r="G198" s="7">
        <f>SUBTOTAL(9,G197:G197)</f>
        <v>9.25</v>
      </c>
    </row>
    <row r="199" spans="1:7" ht="14.4" customHeight="1" outlineLevel="2" x14ac:dyDescent="0.3">
      <c r="A199" s="11">
        <v>45737.322916666672</v>
      </c>
      <c r="B199" s="13">
        <v>5.5</v>
      </c>
      <c r="C199" t="s">
        <v>209</v>
      </c>
      <c r="D199" t="s">
        <v>224</v>
      </c>
    </row>
    <row r="200" spans="1:7" ht="14.4" customHeight="1" outlineLevel="2" x14ac:dyDescent="0.3">
      <c r="A200" s="11">
        <v>45737.552777777775</v>
      </c>
      <c r="B200" s="13">
        <v>0.6</v>
      </c>
      <c r="C200" t="s">
        <v>209</v>
      </c>
      <c r="D200" t="s">
        <v>224</v>
      </c>
      <c r="E200" s="1" t="s">
        <v>62</v>
      </c>
      <c r="F200" s="2" t="s">
        <v>63</v>
      </c>
      <c r="G200" s="3">
        <v>5.5</v>
      </c>
    </row>
    <row r="201" spans="1:7" ht="14.4" customHeight="1" outlineLevel="1" x14ac:dyDescent="0.3">
      <c r="A201" s="15" t="s">
        <v>193</v>
      </c>
      <c r="B201" s="17">
        <f>SUBTOTAL(9,B199:B200)</f>
        <v>6.1</v>
      </c>
      <c r="E201" s="6" t="s">
        <v>135</v>
      </c>
      <c r="G201" s="7">
        <f>SUBTOTAL(9,G200:G200)</f>
        <v>5.5</v>
      </c>
    </row>
    <row r="202" spans="1:7" ht="14.4" customHeight="1" outlineLevel="2" x14ac:dyDescent="0.3">
      <c r="A202" s="11">
        <v>45740.375</v>
      </c>
      <c r="B202" s="13">
        <v>1</v>
      </c>
      <c r="C202" t="s">
        <v>209</v>
      </c>
      <c r="D202" t="s">
        <v>222</v>
      </c>
    </row>
    <row r="203" spans="1:7" ht="14.4" customHeight="1" outlineLevel="2" x14ac:dyDescent="0.3">
      <c r="A203" s="11">
        <v>45740.416666666672</v>
      </c>
      <c r="B203" s="13">
        <v>0.5</v>
      </c>
      <c r="C203" t="s">
        <v>209</v>
      </c>
      <c r="D203" t="s">
        <v>222</v>
      </c>
    </row>
    <row r="204" spans="1:7" ht="14.4" customHeight="1" outlineLevel="2" x14ac:dyDescent="0.3">
      <c r="A204" s="11">
        <v>45740.4375</v>
      </c>
      <c r="B204" s="13">
        <v>0.5</v>
      </c>
      <c r="C204" t="s">
        <v>209</v>
      </c>
      <c r="D204" t="s">
        <v>210</v>
      </c>
    </row>
    <row r="205" spans="1:7" ht="14.4" customHeight="1" outlineLevel="2" x14ac:dyDescent="0.3">
      <c r="A205" s="11">
        <v>45740.458333333328</v>
      </c>
      <c r="B205" s="13">
        <v>0.5</v>
      </c>
      <c r="C205" t="s">
        <v>209</v>
      </c>
      <c r="D205" t="s">
        <v>225</v>
      </c>
    </row>
    <row r="206" spans="1:7" ht="14.4" customHeight="1" outlineLevel="2" x14ac:dyDescent="0.3">
      <c r="A206" s="11">
        <v>45740.479166666672</v>
      </c>
      <c r="B206" s="13">
        <v>0.5</v>
      </c>
      <c r="C206" t="s">
        <v>209</v>
      </c>
      <c r="D206" t="s">
        <v>214</v>
      </c>
    </row>
    <row r="207" spans="1:7" ht="14.4" customHeight="1" outlineLevel="2" x14ac:dyDescent="0.3">
      <c r="A207" s="11">
        <v>45740.5625</v>
      </c>
      <c r="B207" s="13">
        <v>3.75</v>
      </c>
      <c r="C207" t="s">
        <v>209</v>
      </c>
      <c r="D207" t="s">
        <v>223</v>
      </c>
      <c r="E207" s="1" t="s">
        <v>64</v>
      </c>
      <c r="F207" s="2" t="s">
        <v>1</v>
      </c>
      <c r="G207" s="3">
        <v>8.25</v>
      </c>
    </row>
    <row r="208" spans="1:7" ht="14.4" customHeight="1" outlineLevel="1" x14ac:dyDescent="0.3">
      <c r="A208" s="15" t="s">
        <v>194</v>
      </c>
      <c r="B208" s="17">
        <f>SUBTOTAL(9,B202:B207)</f>
        <v>6.75</v>
      </c>
      <c r="E208" s="6" t="s">
        <v>136</v>
      </c>
      <c r="G208" s="7">
        <f>SUBTOTAL(9,G207:G207)</f>
        <v>8.25</v>
      </c>
    </row>
    <row r="209" spans="1:8" ht="14.4" customHeight="1" outlineLevel="2" x14ac:dyDescent="0.3">
      <c r="A209" s="11">
        <v>45741.416666666672</v>
      </c>
      <c r="B209" s="13">
        <v>1</v>
      </c>
      <c r="C209" t="s">
        <v>209</v>
      </c>
      <c r="D209" t="s">
        <v>223</v>
      </c>
    </row>
    <row r="210" spans="1:8" ht="14.4" customHeight="1" outlineLevel="2" x14ac:dyDescent="0.3">
      <c r="A210" s="11">
        <v>45741.583333333328</v>
      </c>
      <c r="B210" s="13">
        <v>0.5</v>
      </c>
      <c r="C210" t="s">
        <v>209</v>
      </c>
      <c r="D210" t="s">
        <v>213</v>
      </c>
    </row>
    <row r="211" spans="1:8" ht="14.4" customHeight="1" outlineLevel="2" x14ac:dyDescent="0.3">
      <c r="A211" s="11">
        <v>45741.604166666672</v>
      </c>
      <c r="B211" s="13">
        <v>1.5</v>
      </c>
      <c r="C211" t="s">
        <v>209</v>
      </c>
      <c r="D211" t="s">
        <v>213</v>
      </c>
      <c r="E211" s="1" t="s">
        <v>65</v>
      </c>
      <c r="F211" s="2" t="s">
        <v>6</v>
      </c>
      <c r="G211" s="3">
        <v>9</v>
      </c>
      <c r="H211" t="s">
        <v>2</v>
      </c>
    </row>
    <row r="212" spans="1:8" ht="14.4" customHeight="1" outlineLevel="1" x14ac:dyDescent="0.3">
      <c r="A212" s="15" t="s">
        <v>195</v>
      </c>
      <c r="B212" s="17">
        <f>SUBTOTAL(9,B209:B211)</f>
        <v>3</v>
      </c>
      <c r="E212" s="6" t="s">
        <v>137</v>
      </c>
      <c r="G212" s="7">
        <f>SUBTOTAL(9,G211:G211)</f>
        <v>9</v>
      </c>
    </row>
    <row r="213" spans="1:8" ht="14.4" customHeight="1" outlineLevel="2" x14ac:dyDescent="0.3">
      <c r="A213" s="11">
        <v>45742.5625</v>
      </c>
      <c r="B213" s="13">
        <v>0.5</v>
      </c>
      <c r="C213" t="s">
        <v>209</v>
      </c>
      <c r="D213" t="s">
        <v>211</v>
      </c>
    </row>
    <row r="214" spans="1:8" ht="14.4" customHeight="1" outlineLevel="2" x14ac:dyDescent="0.3">
      <c r="A214" s="11">
        <v>45742.583333333328</v>
      </c>
      <c r="B214" s="13">
        <v>1</v>
      </c>
      <c r="C214" t="s">
        <v>209</v>
      </c>
      <c r="D214" t="s">
        <v>214</v>
      </c>
    </row>
    <row r="215" spans="1:8" ht="14.4" customHeight="1" outlineLevel="2" x14ac:dyDescent="0.3">
      <c r="A215" s="11">
        <v>45742.625</v>
      </c>
      <c r="B215" s="13">
        <v>0.5</v>
      </c>
      <c r="C215" t="s">
        <v>209</v>
      </c>
      <c r="D215" t="s">
        <v>214</v>
      </c>
    </row>
    <row r="216" spans="1:8" ht="14.4" customHeight="1" outlineLevel="2" x14ac:dyDescent="0.3">
      <c r="A216" s="11">
        <v>45742.645833333328</v>
      </c>
      <c r="B216" s="13">
        <v>0.75</v>
      </c>
      <c r="C216" t="s">
        <v>209</v>
      </c>
      <c r="D216" t="s">
        <v>211</v>
      </c>
    </row>
    <row r="217" spans="1:8" ht="14.4" customHeight="1" outlineLevel="2" x14ac:dyDescent="0.3">
      <c r="A217" s="11">
        <v>45742.65625</v>
      </c>
      <c r="B217" s="13">
        <v>0.5</v>
      </c>
      <c r="C217" t="s">
        <v>209</v>
      </c>
      <c r="D217" t="s">
        <v>210</v>
      </c>
    </row>
    <row r="218" spans="1:8" ht="14.4" customHeight="1" outlineLevel="2" x14ac:dyDescent="0.3">
      <c r="A218" s="11">
        <v>45742.677083333328</v>
      </c>
      <c r="B218" s="13">
        <v>2.25</v>
      </c>
      <c r="C218" t="s">
        <v>209</v>
      </c>
      <c r="D218" t="s">
        <v>210</v>
      </c>
      <c r="E218" s="1" t="s">
        <v>66</v>
      </c>
      <c r="F218" s="2" t="s">
        <v>67</v>
      </c>
      <c r="G218" s="3">
        <v>5</v>
      </c>
    </row>
    <row r="219" spans="1:8" ht="14.4" customHeight="1" outlineLevel="1" x14ac:dyDescent="0.3">
      <c r="A219" s="15" t="s">
        <v>196</v>
      </c>
      <c r="B219" s="17">
        <f>SUBTOTAL(9,B213:B218)</f>
        <v>5.5</v>
      </c>
      <c r="E219" s="6" t="s">
        <v>138</v>
      </c>
      <c r="G219" s="7">
        <f>SUBTOTAL(9,G218:G218)</f>
        <v>5</v>
      </c>
    </row>
    <row r="220" spans="1:8" ht="14.4" customHeight="1" outlineLevel="2" x14ac:dyDescent="0.3">
      <c r="A220" s="11">
        <v>45743.354166666672</v>
      </c>
      <c r="B220" s="13">
        <v>0.5</v>
      </c>
      <c r="C220" t="s">
        <v>209</v>
      </c>
      <c r="D220" t="s">
        <v>211</v>
      </c>
    </row>
    <row r="221" spans="1:8" ht="14.4" customHeight="1" outlineLevel="2" x14ac:dyDescent="0.3">
      <c r="A221" s="11">
        <v>45743.375</v>
      </c>
      <c r="B221" s="13">
        <v>3</v>
      </c>
      <c r="C221" t="s">
        <v>209</v>
      </c>
      <c r="D221" t="s">
        <v>211</v>
      </c>
    </row>
    <row r="222" spans="1:8" ht="14.4" customHeight="1" outlineLevel="2" x14ac:dyDescent="0.3">
      <c r="A222" s="11">
        <v>45743.5</v>
      </c>
      <c r="B222" s="13">
        <v>1</v>
      </c>
      <c r="C222" t="s">
        <v>209</v>
      </c>
      <c r="D222" t="s">
        <v>213</v>
      </c>
    </row>
    <row r="223" spans="1:8" ht="14.4" customHeight="1" outlineLevel="2" x14ac:dyDescent="0.3">
      <c r="A223" s="11">
        <v>45743.5625</v>
      </c>
      <c r="B223" s="13">
        <v>0.5</v>
      </c>
      <c r="C223" t="s">
        <v>209</v>
      </c>
      <c r="D223" t="s">
        <v>224</v>
      </c>
    </row>
    <row r="224" spans="1:8" ht="14.4" customHeight="1" outlineLevel="2" x14ac:dyDescent="0.3">
      <c r="A224" s="11">
        <v>45743.583333333328</v>
      </c>
      <c r="B224" s="13">
        <v>2</v>
      </c>
      <c r="C224" t="s">
        <v>209</v>
      </c>
      <c r="D224" t="s">
        <v>224</v>
      </c>
      <c r="E224" s="1" t="s">
        <v>68</v>
      </c>
      <c r="F224" s="2" t="s">
        <v>13</v>
      </c>
      <c r="G224" s="3">
        <v>7</v>
      </c>
    </row>
    <row r="225" spans="1:8" ht="14.4" customHeight="1" outlineLevel="1" x14ac:dyDescent="0.3">
      <c r="A225" s="15" t="s">
        <v>197</v>
      </c>
      <c r="B225" s="17">
        <f>SUBTOTAL(9,B220:B224)</f>
        <v>7</v>
      </c>
      <c r="E225" s="6" t="s">
        <v>139</v>
      </c>
      <c r="G225" s="7">
        <f>SUBTOTAL(9,G224:G224)</f>
        <v>7</v>
      </c>
    </row>
    <row r="226" spans="1:8" ht="14.4" customHeight="1" outlineLevel="2" x14ac:dyDescent="0.3">
      <c r="A226" s="11">
        <v>45744.375</v>
      </c>
      <c r="B226" s="13">
        <v>1</v>
      </c>
      <c r="C226" t="s">
        <v>209</v>
      </c>
      <c r="D226" t="s">
        <v>210</v>
      </c>
    </row>
    <row r="227" spans="1:8" ht="14.4" customHeight="1" outlineLevel="2" x14ac:dyDescent="0.3">
      <c r="A227" s="11">
        <v>45744.416666666672</v>
      </c>
      <c r="B227" s="13">
        <v>3</v>
      </c>
      <c r="C227" t="s">
        <v>209</v>
      </c>
      <c r="D227" t="s">
        <v>211</v>
      </c>
    </row>
    <row r="228" spans="1:8" ht="14.4" customHeight="1" outlineLevel="2" x14ac:dyDescent="0.3">
      <c r="A228" s="11">
        <v>45744.541666666672</v>
      </c>
      <c r="B228" s="13">
        <v>0.5</v>
      </c>
      <c r="C228" t="s">
        <v>209</v>
      </c>
      <c r="D228" t="s">
        <v>215</v>
      </c>
      <c r="E228" s="1" t="s">
        <v>69</v>
      </c>
      <c r="F228" s="2" t="s">
        <v>3</v>
      </c>
      <c r="G228" s="3">
        <v>8.5</v>
      </c>
    </row>
    <row r="229" spans="1:8" ht="14.4" customHeight="1" outlineLevel="1" x14ac:dyDescent="0.3">
      <c r="A229" s="15" t="s">
        <v>198</v>
      </c>
      <c r="B229" s="17">
        <f>SUBTOTAL(9,B226:B228)</f>
        <v>4.5</v>
      </c>
      <c r="E229" s="6" t="s">
        <v>140</v>
      </c>
      <c r="G229" s="7">
        <f>SUBTOTAL(9,G228:G228)</f>
        <v>8.5</v>
      </c>
    </row>
    <row r="230" spans="1:8" ht="14.4" customHeight="1" outlineLevel="2" x14ac:dyDescent="0.3">
      <c r="A230" s="11">
        <v>45747.520833333328</v>
      </c>
      <c r="B230" s="13">
        <v>1</v>
      </c>
      <c r="C230" t="s">
        <v>209</v>
      </c>
      <c r="D230" t="s">
        <v>222</v>
      </c>
    </row>
    <row r="231" spans="1:8" ht="14.4" customHeight="1" outlineLevel="2" x14ac:dyDescent="0.3">
      <c r="A231" s="11">
        <v>45747.5625</v>
      </c>
      <c r="B231" s="13">
        <v>3</v>
      </c>
      <c r="C231" t="s">
        <v>209</v>
      </c>
      <c r="D231" t="s">
        <v>223</v>
      </c>
    </row>
    <row r="232" spans="1:8" ht="14.4" customHeight="1" outlineLevel="2" x14ac:dyDescent="0.3">
      <c r="A232" s="11">
        <v>45747.604166666672</v>
      </c>
      <c r="B232" s="13">
        <v>0.5</v>
      </c>
      <c r="C232" t="s">
        <v>209</v>
      </c>
      <c r="D232" t="s">
        <v>227</v>
      </c>
    </row>
    <row r="233" spans="1:8" ht="14.4" customHeight="1" outlineLevel="2" x14ac:dyDescent="0.3">
      <c r="A233" s="11">
        <v>45747.625</v>
      </c>
      <c r="B233" s="13">
        <v>2</v>
      </c>
      <c r="C233" t="s">
        <v>209</v>
      </c>
      <c r="D233" t="s">
        <v>227</v>
      </c>
      <c r="E233" s="1" t="s">
        <v>70</v>
      </c>
      <c r="F233" s="2" t="s">
        <v>71</v>
      </c>
      <c r="G233" s="3">
        <v>7.75</v>
      </c>
      <c r="H233" t="s">
        <v>72</v>
      </c>
    </row>
    <row r="234" spans="1:8" ht="14.4" customHeight="1" outlineLevel="1" x14ac:dyDescent="0.3">
      <c r="A234" s="15" t="s">
        <v>199</v>
      </c>
      <c r="B234" s="17">
        <f>SUBTOTAL(9,B230:B233)</f>
        <v>6.5</v>
      </c>
      <c r="E234" s="6" t="s">
        <v>141</v>
      </c>
      <c r="G234" s="7">
        <f>SUBTOTAL(9,G233:G233)</f>
        <v>7.75</v>
      </c>
    </row>
    <row r="235" spans="1:8" ht="14.4" customHeight="1" outlineLevel="2" x14ac:dyDescent="0.3">
      <c r="A235" s="11">
        <v>45748.5</v>
      </c>
      <c r="B235" s="13">
        <v>1</v>
      </c>
      <c r="C235" t="s">
        <v>209</v>
      </c>
      <c r="D235" t="s">
        <v>211</v>
      </c>
    </row>
    <row r="236" spans="1:8" ht="14.4" customHeight="1" outlineLevel="2" x14ac:dyDescent="0.3">
      <c r="A236" s="11">
        <v>45748.5625</v>
      </c>
      <c r="B236" s="13">
        <v>0.5</v>
      </c>
      <c r="C236" t="s">
        <v>209</v>
      </c>
      <c r="D236" t="s">
        <v>224</v>
      </c>
    </row>
    <row r="237" spans="1:8" ht="14.4" customHeight="1" outlineLevel="2" x14ac:dyDescent="0.3">
      <c r="A237" s="11">
        <v>45748.583333333328</v>
      </c>
      <c r="B237" s="13">
        <v>0.5</v>
      </c>
      <c r="C237" t="s">
        <v>209</v>
      </c>
      <c r="D237" t="s">
        <v>222</v>
      </c>
    </row>
    <row r="238" spans="1:8" ht="14.4" customHeight="1" outlineLevel="2" x14ac:dyDescent="0.3">
      <c r="A238" s="11">
        <v>45748.604166666672</v>
      </c>
      <c r="B238" s="13">
        <v>0.5</v>
      </c>
      <c r="C238" t="s">
        <v>209</v>
      </c>
      <c r="D238" t="s">
        <v>224</v>
      </c>
      <c r="E238" s="1" t="s">
        <v>73</v>
      </c>
      <c r="F238" s="2" t="s">
        <v>10</v>
      </c>
      <c r="G238" s="3">
        <v>10</v>
      </c>
      <c r="H238" t="s">
        <v>2</v>
      </c>
    </row>
    <row r="239" spans="1:8" ht="14.4" customHeight="1" outlineLevel="1" x14ac:dyDescent="0.3">
      <c r="A239" s="15" t="s">
        <v>200</v>
      </c>
      <c r="B239" s="17">
        <f>SUBTOTAL(9,B235:B238)</f>
        <v>2.5</v>
      </c>
      <c r="E239" s="6" t="s">
        <v>142</v>
      </c>
      <c r="G239" s="7">
        <f>SUBTOTAL(9,G238:G238)</f>
        <v>10</v>
      </c>
    </row>
    <row r="240" spans="1:8" ht="14.4" customHeight="1" outlineLevel="2" x14ac:dyDescent="0.3">
      <c r="A240" s="11">
        <v>45749.354166666672</v>
      </c>
      <c r="B240" s="13">
        <v>0.5</v>
      </c>
      <c r="C240" t="s">
        <v>209</v>
      </c>
      <c r="D240" t="s">
        <v>227</v>
      </c>
    </row>
    <row r="241" spans="1:7" ht="14.4" customHeight="1" outlineLevel="2" x14ac:dyDescent="0.3">
      <c r="A241" s="11">
        <v>45749.375</v>
      </c>
      <c r="B241" s="13">
        <v>3</v>
      </c>
      <c r="C241" t="s">
        <v>209</v>
      </c>
      <c r="D241" t="s">
        <v>227</v>
      </c>
    </row>
    <row r="242" spans="1:7" ht="14.4" customHeight="1" outlineLevel="2" x14ac:dyDescent="0.3">
      <c r="A242" s="11">
        <v>45749.5</v>
      </c>
      <c r="B242" s="13">
        <v>0.5</v>
      </c>
      <c r="C242" t="s">
        <v>209</v>
      </c>
      <c r="D242" t="s">
        <v>215</v>
      </c>
    </row>
    <row r="243" spans="1:7" ht="14.4" customHeight="1" outlineLevel="2" x14ac:dyDescent="0.3">
      <c r="A243" s="11">
        <v>45749.520833333328</v>
      </c>
      <c r="B243" s="13">
        <v>0.5</v>
      </c>
      <c r="C243" t="s">
        <v>209</v>
      </c>
      <c r="D243" t="s">
        <v>225</v>
      </c>
    </row>
    <row r="244" spans="1:7" ht="14.4" customHeight="1" outlineLevel="2" x14ac:dyDescent="0.3">
      <c r="A244" s="11">
        <v>45749.5625</v>
      </c>
      <c r="B244" s="13">
        <v>1.5</v>
      </c>
      <c r="C244" t="s">
        <v>209</v>
      </c>
      <c r="D244" t="s">
        <v>210</v>
      </c>
    </row>
    <row r="245" spans="1:7" ht="14.4" customHeight="1" outlineLevel="2" x14ac:dyDescent="0.3">
      <c r="A245" s="11">
        <v>45749.614583333328</v>
      </c>
      <c r="B245" s="13">
        <v>0.5</v>
      </c>
      <c r="C245" t="s">
        <v>209</v>
      </c>
      <c r="D245" t="s">
        <v>214</v>
      </c>
    </row>
    <row r="246" spans="1:7" ht="14.4" customHeight="1" outlineLevel="2" x14ac:dyDescent="0.3">
      <c r="A246" s="11">
        <v>45749.635416666672</v>
      </c>
      <c r="B246" s="13">
        <v>1.75</v>
      </c>
      <c r="C246" t="s">
        <v>209</v>
      </c>
      <c r="D246" t="s">
        <v>214</v>
      </c>
    </row>
    <row r="247" spans="1:7" ht="14.4" customHeight="1" outlineLevel="2" x14ac:dyDescent="0.3">
      <c r="A247" s="11">
        <v>45749.708333333328</v>
      </c>
      <c r="B247" s="13">
        <v>1</v>
      </c>
      <c r="C247" t="s">
        <v>209</v>
      </c>
      <c r="D247" t="s">
        <v>210</v>
      </c>
    </row>
    <row r="248" spans="1:7" ht="14.4" customHeight="1" outlineLevel="2" x14ac:dyDescent="0.3">
      <c r="A248" s="11">
        <v>45749.75</v>
      </c>
      <c r="B248" s="13">
        <v>0.5</v>
      </c>
      <c r="C248" t="s">
        <v>209</v>
      </c>
      <c r="D248" t="s">
        <v>210</v>
      </c>
      <c r="E248" s="1" t="s">
        <v>74</v>
      </c>
      <c r="F248" s="2" t="s">
        <v>10</v>
      </c>
      <c r="G248" s="3">
        <v>9.5</v>
      </c>
    </row>
    <row r="249" spans="1:7" ht="14.4" customHeight="1" outlineLevel="1" x14ac:dyDescent="0.3">
      <c r="A249" s="15" t="s">
        <v>201</v>
      </c>
      <c r="B249" s="17">
        <f>SUBTOTAL(9,B240:B248)</f>
        <v>9.75</v>
      </c>
      <c r="E249" s="6" t="s">
        <v>143</v>
      </c>
      <c r="G249" s="7">
        <f>SUBTOTAL(9,G248:G248)</f>
        <v>9.5</v>
      </c>
    </row>
    <row r="250" spans="1:7" ht="14.4" customHeight="1" outlineLevel="2" x14ac:dyDescent="0.3">
      <c r="A250" s="11">
        <v>45750.395833333328</v>
      </c>
      <c r="B250" s="13">
        <v>0.5</v>
      </c>
      <c r="C250" t="s">
        <v>209</v>
      </c>
      <c r="D250" t="s">
        <v>211</v>
      </c>
    </row>
    <row r="251" spans="1:7" ht="14.4" customHeight="1" outlineLevel="2" x14ac:dyDescent="0.3">
      <c r="A251" s="11">
        <v>45750.416666666672</v>
      </c>
      <c r="B251" s="13">
        <v>1.5</v>
      </c>
      <c r="C251" t="s">
        <v>209</v>
      </c>
      <c r="D251" t="s">
        <v>211</v>
      </c>
    </row>
    <row r="252" spans="1:7" ht="14.4" customHeight="1" outlineLevel="2" x14ac:dyDescent="0.3">
      <c r="A252" s="11">
        <v>45750.5625</v>
      </c>
      <c r="B252" s="13">
        <v>0.5</v>
      </c>
      <c r="C252" t="s">
        <v>209</v>
      </c>
      <c r="D252" t="s">
        <v>224</v>
      </c>
    </row>
    <row r="253" spans="1:7" ht="14.4" customHeight="1" outlineLevel="2" x14ac:dyDescent="0.3">
      <c r="A253" s="11">
        <v>45750.583333333328</v>
      </c>
      <c r="B253" s="13">
        <v>2</v>
      </c>
      <c r="C253" t="s">
        <v>209</v>
      </c>
      <c r="D253" t="s">
        <v>224</v>
      </c>
    </row>
    <row r="254" spans="1:7" ht="14.4" customHeight="1" outlineLevel="2" x14ac:dyDescent="0.3">
      <c r="A254" s="11">
        <v>45750.71875</v>
      </c>
      <c r="B254" s="13">
        <v>1.5</v>
      </c>
      <c r="C254" t="s">
        <v>209</v>
      </c>
      <c r="D254" t="s">
        <v>225</v>
      </c>
      <c r="E254" s="1" t="s">
        <v>75</v>
      </c>
      <c r="F254" s="2" t="s">
        <v>76</v>
      </c>
      <c r="G254" s="3">
        <v>9.25</v>
      </c>
    </row>
    <row r="255" spans="1:7" ht="14.4" customHeight="1" outlineLevel="1" x14ac:dyDescent="0.3">
      <c r="A255" s="15" t="s">
        <v>202</v>
      </c>
      <c r="B255" s="17">
        <f>SUBTOTAL(9,B250:B254)</f>
        <v>6</v>
      </c>
      <c r="E255" s="6" t="s">
        <v>144</v>
      </c>
      <c r="G255" s="7">
        <f>SUBTOTAL(9,G254:G254)</f>
        <v>9.25</v>
      </c>
    </row>
    <row r="256" spans="1:7" ht="14.4" customHeight="1" outlineLevel="2" x14ac:dyDescent="0.3">
      <c r="A256" s="11">
        <v>45751.416666666672</v>
      </c>
      <c r="B256" s="13">
        <v>0.5</v>
      </c>
      <c r="C256" t="s">
        <v>209</v>
      </c>
      <c r="D256" t="s">
        <v>225</v>
      </c>
    </row>
    <row r="257" spans="1:8" ht="14.4" customHeight="1" outlineLevel="2" x14ac:dyDescent="0.3">
      <c r="A257" s="11">
        <v>45751.4375</v>
      </c>
      <c r="B257" s="13">
        <v>2</v>
      </c>
      <c r="C257" t="s">
        <v>209</v>
      </c>
      <c r="D257" t="s">
        <v>222</v>
      </c>
    </row>
    <row r="258" spans="1:8" ht="14.4" customHeight="1" outlineLevel="2" x14ac:dyDescent="0.3">
      <c r="A258" s="11">
        <v>45751.520833333328</v>
      </c>
      <c r="B258" s="13">
        <v>0.5</v>
      </c>
      <c r="C258" t="s">
        <v>209</v>
      </c>
      <c r="D258" t="s">
        <v>222</v>
      </c>
    </row>
    <row r="259" spans="1:8" ht="14.4" customHeight="1" outlineLevel="2" x14ac:dyDescent="0.3">
      <c r="A259" s="11">
        <v>45751.541666666672</v>
      </c>
      <c r="B259" s="13">
        <v>0.5</v>
      </c>
      <c r="C259" t="s">
        <v>209</v>
      </c>
      <c r="D259" t="s">
        <v>210</v>
      </c>
      <c r="E259" s="1" t="s">
        <v>77</v>
      </c>
      <c r="F259" s="2" t="s">
        <v>78</v>
      </c>
      <c r="G259" s="3">
        <v>6.5</v>
      </c>
      <c r="H259" t="s">
        <v>228</v>
      </c>
    </row>
    <row r="260" spans="1:8" ht="14.4" customHeight="1" outlineLevel="1" x14ac:dyDescent="0.3">
      <c r="A260" s="15" t="s">
        <v>203</v>
      </c>
      <c r="B260" s="17">
        <f>SUBTOTAL(9,B256:B259)</f>
        <v>3.5</v>
      </c>
      <c r="E260" s="6" t="s">
        <v>145</v>
      </c>
      <c r="G260" s="7">
        <f>SUBTOTAL(9,G259:G259)</f>
        <v>6.5</v>
      </c>
    </row>
    <row r="261" spans="1:8" ht="14.4" customHeight="1" outlineLevel="2" x14ac:dyDescent="0.3">
      <c r="A261" s="11">
        <v>45754.375</v>
      </c>
      <c r="B261" s="13">
        <v>1</v>
      </c>
      <c r="C261" t="s">
        <v>209</v>
      </c>
      <c r="D261" t="s">
        <v>222</v>
      </c>
    </row>
    <row r="262" spans="1:8" ht="14.4" customHeight="1" outlineLevel="2" x14ac:dyDescent="0.3">
      <c r="A262" s="11">
        <v>45754.604166666672</v>
      </c>
      <c r="B262" s="13">
        <v>0.5</v>
      </c>
      <c r="C262" t="s">
        <v>209</v>
      </c>
      <c r="D262" t="s">
        <v>225</v>
      </c>
    </row>
    <row r="263" spans="1:8" ht="14.4" customHeight="1" outlineLevel="2" x14ac:dyDescent="0.3">
      <c r="A263" s="11">
        <v>45754.625</v>
      </c>
      <c r="B263" s="13">
        <v>4.5</v>
      </c>
      <c r="C263" t="s">
        <v>209</v>
      </c>
      <c r="D263" t="s">
        <v>225</v>
      </c>
      <c r="E263" s="1" t="s">
        <v>79</v>
      </c>
      <c r="F263" s="2" t="s">
        <v>80</v>
      </c>
      <c r="G263" s="3">
        <v>10.5</v>
      </c>
    </row>
    <row r="264" spans="1:8" ht="14.4" customHeight="1" outlineLevel="1" x14ac:dyDescent="0.3">
      <c r="A264" s="15" t="s">
        <v>204</v>
      </c>
      <c r="B264" s="17">
        <f>SUBTOTAL(9,B261:B263)</f>
        <v>6</v>
      </c>
      <c r="E264" s="6" t="s">
        <v>146</v>
      </c>
      <c r="G264" s="7">
        <f>SUBTOTAL(9,G263:G263)</f>
        <v>10.5</v>
      </c>
    </row>
    <row r="265" spans="1:8" ht="14.4" customHeight="1" outlineLevel="2" x14ac:dyDescent="0.3">
      <c r="A265" s="11">
        <v>45755.5</v>
      </c>
      <c r="B265" s="13">
        <v>0.5</v>
      </c>
      <c r="C265" t="s">
        <v>209</v>
      </c>
      <c r="D265" t="s">
        <v>227</v>
      </c>
    </row>
    <row r="266" spans="1:8" ht="14.4" customHeight="1" outlineLevel="2" x14ac:dyDescent="0.3">
      <c r="A266" s="11">
        <v>45755.729166666672</v>
      </c>
      <c r="B266" s="13">
        <v>0.5</v>
      </c>
      <c r="C266" t="s">
        <v>209</v>
      </c>
      <c r="D266" t="s">
        <v>224</v>
      </c>
    </row>
    <row r="267" spans="1:8" ht="14.4" customHeight="1" outlineLevel="2" x14ac:dyDescent="0.3">
      <c r="A267" s="11">
        <v>45755.75</v>
      </c>
      <c r="B267" s="13">
        <v>0.75</v>
      </c>
      <c r="C267" t="s">
        <v>209</v>
      </c>
      <c r="D267" t="s">
        <v>210</v>
      </c>
      <c r="E267" s="1" t="s">
        <v>81</v>
      </c>
      <c r="F267" s="2" t="s">
        <v>82</v>
      </c>
      <c r="G267" s="3">
        <v>9.75</v>
      </c>
      <c r="H267" t="s">
        <v>2</v>
      </c>
    </row>
    <row r="268" spans="1:8" ht="14.4" customHeight="1" outlineLevel="1" x14ac:dyDescent="0.3">
      <c r="A268" s="15" t="s">
        <v>205</v>
      </c>
      <c r="B268" s="17">
        <f>SUBTOTAL(9,B265:B267)</f>
        <v>1.75</v>
      </c>
      <c r="E268" s="6" t="s">
        <v>147</v>
      </c>
      <c r="G268" s="7">
        <f>SUBTOTAL(9,G267:G267)</f>
        <v>9.75</v>
      </c>
    </row>
    <row r="269" spans="1:8" ht="14.4" customHeight="1" outlineLevel="2" x14ac:dyDescent="0.3">
      <c r="A269" s="11">
        <v>45756.416666666672</v>
      </c>
      <c r="B269" s="13">
        <v>2</v>
      </c>
      <c r="C269" t="s">
        <v>209</v>
      </c>
      <c r="D269" t="s">
        <v>214</v>
      </c>
    </row>
    <row r="270" spans="1:8" ht="14.4" customHeight="1" outlineLevel="2" x14ac:dyDescent="0.3">
      <c r="A270" s="11">
        <v>45756.5625</v>
      </c>
      <c r="B270" s="13">
        <v>0.5</v>
      </c>
      <c r="C270" t="s">
        <v>209</v>
      </c>
      <c r="D270" t="s">
        <v>214</v>
      </c>
    </row>
    <row r="271" spans="1:8" ht="14.4" customHeight="1" outlineLevel="2" x14ac:dyDescent="0.3">
      <c r="A271" s="11">
        <v>45756.583333333328</v>
      </c>
      <c r="B271" s="13">
        <v>3.5</v>
      </c>
      <c r="C271" t="s">
        <v>209</v>
      </c>
      <c r="D271" t="s">
        <v>214</v>
      </c>
    </row>
    <row r="272" spans="1:8" ht="14.4" customHeight="1" outlineLevel="2" x14ac:dyDescent="0.3">
      <c r="A272" s="11">
        <v>45756.677083333328</v>
      </c>
      <c r="B272" s="13">
        <v>1.5</v>
      </c>
      <c r="C272" t="s">
        <v>209</v>
      </c>
      <c r="D272" t="s">
        <v>210</v>
      </c>
      <c r="E272" s="1" t="s">
        <v>83</v>
      </c>
      <c r="F272" s="2" t="s">
        <v>27</v>
      </c>
      <c r="G272" s="3">
        <v>7.5</v>
      </c>
    </row>
    <row r="273" spans="1:7" ht="14.4" customHeight="1" outlineLevel="1" x14ac:dyDescent="0.3">
      <c r="A273" s="15" t="s">
        <v>206</v>
      </c>
      <c r="B273" s="17">
        <f>SUBTOTAL(9,B269:B272)</f>
        <v>7.5</v>
      </c>
      <c r="E273" s="6" t="s">
        <v>148</v>
      </c>
      <c r="G273" s="7">
        <f>SUBTOTAL(9,G272:G272)</f>
        <v>7.5</v>
      </c>
    </row>
    <row r="274" spans="1:7" ht="14.4" customHeight="1" outlineLevel="2" x14ac:dyDescent="0.3">
      <c r="A274" s="11">
        <v>45757.354166666672</v>
      </c>
      <c r="B274" s="13">
        <v>0.5</v>
      </c>
      <c r="C274" t="s">
        <v>209</v>
      </c>
      <c r="D274" t="s">
        <v>213</v>
      </c>
    </row>
    <row r="275" spans="1:7" ht="14.4" customHeight="1" outlineLevel="2" x14ac:dyDescent="0.3">
      <c r="A275" s="11">
        <v>45757.375</v>
      </c>
      <c r="B275" s="13">
        <v>1.5</v>
      </c>
      <c r="C275" t="s">
        <v>209</v>
      </c>
      <c r="D275" t="s">
        <v>213</v>
      </c>
    </row>
    <row r="276" spans="1:7" ht="14.4" customHeight="1" outlineLevel="2" x14ac:dyDescent="0.3">
      <c r="A276" s="11">
        <v>45757.4375</v>
      </c>
      <c r="B276" s="13">
        <v>0.5</v>
      </c>
      <c r="C276" t="s">
        <v>209</v>
      </c>
      <c r="D276" t="s">
        <v>211</v>
      </c>
    </row>
    <row r="277" spans="1:7" ht="14.4" customHeight="1" outlineLevel="2" x14ac:dyDescent="0.3">
      <c r="A277" s="11">
        <v>45757.458333333328</v>
      </c>
      <c r="B277" s="13">
        <v>1.75</v>
      </c>
      <c r="C277" t="s">
        <v>209</v>
      </c>
      <c r="D277" t="s">
        <v>211</v>
      </c>
    </row>
    <row r="278" spans="1:7" ht="14.4" customHeight="1" outlineLevel="2" x14ac:dyDescent="0.3">
      <c r="A278" s="11">
        <v>45757.541666666672</v>
      </c>
      <c r="B278" s="13">
        <v>1.5</v>
      </c>
      <c r="C278" t="s">
        <v>209</v>
      </c>
      <c r="D278" t="s">
        <v>99</v>
      </c>
    </row>
    <row r="279" spans="1:7" ht="14.4" customHeight="1" outlineLevel="2" x14ac:dyDescent="0.3">
      <c r="A279" s="11">
        <v>45757.614583333328</v>
      </c>
      <c r="B279" s="13">
        <v>0.5</v>
      </c>
      <c r="C279" t="s">
        <v>209</v>
      </c>
      <c r="D279" t="s">
        <v>222</v>
      </c>
    </row>
    <row r="280" spans="1:7" ht="14.4" customHeight="1" outlineLevel="2" x14ac:dyDescent="0.3">
      <c r="A280" s="11">
        <v>45757.635416666672</v>
      </c>
      <c r="B280" s="13">
        <v>1</v>
      </c>
      <c r="C280" t="s">
        <v>209</v>
      </c>
      <c r="D280" t="s">
        <v>222</v>
      </c>
      <c r="E280" s="1" t="s">
        <v>84</v>
      </c>
      <c r="F280" s="2" t="s">
        <v>85</v>
      </c>
      <c r="G280" s="3">
        <v>7.25</v>
      </c>
    </row>
    <row r="281" spans="1:7" ht="14.4" customHeight="1" outlineLevel="1" x14ac:dyDescent="0.3">
      <c r="A281" s="15" t="s">
        <v>207</v>
      </c>
      <c r="B281" s="17">
        <f>SUBTOTAL(9,B274:B280)</f>
        <v>7.25</v>
      </c>
      <c r="E281" s="6" t="s">
        <v>149</v>
      </c>
      <c r="G281" s="7">
        <f>SUBTOTAL(9,G280:G280)</f>
        <v>7.25</v>
      </c>
    </row>
    <row r="282" spans="1:7" ht="14.4" customHeight="1" outlineLevel="2" x14ac:dyDescent="0.3">
      <c r="A282" s="11">
        <v>45758.520833333328</v>
      </c>
      <c r="B282" s="13">
        <v>0.5</v>
      </c>
      <c r="C282" t="s">
        <v>209</v>
      </c>
      <c r="D282" t="s">
        <v>227</v>
      </c>
    </row>
    <row r="283" spans="1:7" ht="14.4" customHeight="1" outlineLevel="2" x14ac:dyDescent="0.3">
      <c r="A283" s="11">
        <v>45758.541666666672</v>
      </c>
      <c r="B283" s="13">
        <v>2.5</v>
      </c>
      <c r="C283" t="s">
        <v>209</v>
      </c>
      <c r="D283" t="s">
        <v>227</v>
      </c>
      <c r="E283" s="1" t="s">
        <v>86</v>
      </c>
      <c r="F283" s="2" t="s">
        <v>87</v>
      </c>
      <c r="G283" s="3">
        <v>2.5</v>
      </c>
    </row>
    <row r="284" spans="1:7" ht="14.4" customHeight="1" outlineLevel="1" x14ac:dyDescent="0.3">
      <c r="A284" s="15" t="s">
        <v>208</v>
      </c>
      <c r="B284" s="17">
        <f>SUBTOTAL(9,B282:B283)</f>
        <v>3</v>
      </c>
      <c r="E284" s="6" t="s">
        <v>150</v>
      </c>
      <c r="G284" s="3">
        <f>SUBTOTAL(9,G283:G283)</f>
        <v>2.5</v>
      </c>
    </row>
    <row r="285" spans="1:7" ht="23.4" customHeight="1" x14ac:dyDescent="0.3">
      <c r="A285" s="18" t="s">
        <v>100</v>
      </c>
      <c r="B285" s="20">
        <f>SUBTOTAL(9,B2:B283)</f>
        <v>298.45</v>
      </c>
      <c r="C285" s="21"/>
      <c r="D285" s="21"/>
      <c r="E285" s="19" t="s">
        <v>100</v>
      </c>
      <c r="F285" s="22"/>
      <c r="G285" s="23">
        <f>SUBTOTAL(9,G3:G284)</f>
        <v>387.75</v>
      </c>
    </row>
  </sheetData>
  <printOptions gridLines="1"/>
  <pageMargins left="0.23622047244094491" right="0.23622047244094491" top="0.39370078740157483" bottom="0.39370078740157483" header="0" footer="0"/>
  <pageSetup paperSize="9" scale="63" fitToHeight="0" orientation="portrait" useFirstPageNumber="1" horizontalDpi="4294967295" verticalDpi="4294967295" r:id="rId1"/>
  <rowBreaks count="50" manualBreakCount="50">
    <brk id="4" max="16383" man="1"/>
    <brk id="6" max="16383" man="1"/>
    <brk id="9" max="16383" man="1"/>
    <brk id="11" max="16383" man="1"/>
    <brk id="13" max="16383" man="1"/>
    <brk id="16" max="16383" man="1"/>
    <brk id="18" max="16383" man="1"/>
    <brk id="20" max="16383" man="1"/>
    <brk id="23" max="16383" man="1"/>
    <brk id="25" max="16383" man="1"/>
    <brk id="28" max="16383" man="1"/>
    <brk id="30" max="16383" man="1"/>
    <brk id="33" max="16383" man="1"/>
    <brk id="35" max="16383" man="1"/>
    <brk id="38" max="16383" man="1"/>
    <brk id="40" max="16383" man="1"/>
    <brk id="43" max="16383" man="1"/>
    <brk id="45" max="16383" man="1"/>
    <brk id="50" max="16383" man="1"/>
    <brk id="52" max="16383" man="1"/>
    <brk id="55" max="16383" man="1"/>
    <brk id="57" max="16383" man="1"/>
    <brk id="59" max="16383" man="1"/>
    <brk id="62" max="16383" man="1"/>
    <brk id="64" max="16383" man="1"/>
    <brk id="67" max="16383" man="1"/>
    <brk id="69" max="16383" man="1"/>
    <brk id="72" max="16383" man="1"/>
    <brk id="74" max="16383" man="1"/>
    <brk id="77" max="16383" man="1"/>
    <brk id="79" max="16383" man="1"/>
    <brk id="81" max="16383" man="1"/>
    <brk id="84" max="16383" man="1"/>
    <brk id="87" max="16383" man="1"/>
    <brk id="89" max="16383" man="1"/>
    <brk id="91" max="16383" man="1"/>
    <brk id="94" max="16383" man="1"/>
    <brk id="96" max="16383" man="1"/>
    <brk id="98" max="16383" man="1"/>
    <brk id="101" max="16383" man="1"/>
    <brk id="103" max="16383" man="1"/>
    <brk id="106" max="16383" man="1"/>
    <brk id="108" max="16383" man="1"/>
    <brk id="110" max="16383" man="1"/>
    <brk id="113" max="16383" man="1"/>
    <brk id="115" max="16383" man="1"/>
    <brk id="118" max="16383" man="1"/>
    <brk id="120" max="16383" man="1"/>
    <brk id="122" max="16383" man="1"/>
    <brk id="12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3 U K x W k J O V p i l A A A A 9 g A A A B I A H A B D b 2 5 m a W c v U G F j a 2 F n Z S 5 4 b W w g o h g A K K A U A A A A A A A A A A A A A A A A A A A A A A A A A A A A h Y 9 N C s I w F I S v U t 6 + S R s V p L y m C 3 V n Q R D E b U h j G 2 x T a V L T u 7 n w S F 7 B i r 8 7 l z P z D c z c L l f M h q Y O z q q z u j U p x C S C Q B n Z F t q U K f T u E M 4 h 4 7 g R 8 i h K F Y y w s c l g d Q q V c 6 e E U u 8 9 8 R P S d i V l U R T T f b 7 e y k o 1 I t T G O m G k g k + r + N 8 C j r v n G M 5 I P G W E z c Z N S N 8 m 5 t p 8 A T Z m j / T H x E V f u 7 5 T v F D h c o X 0 L Z G + P v A 7 U E s D B B Q A A g A I A N 1 C s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Q r F a K I p H u A 4 A A A A R A A A A E w A c A E Z v c m 1 1 b G F z L 1 N l Y 3 R p b 2 4 x L m 0 g o h g A K K A U A A A A A A A A A A A A A A A A A A A A A A A A A A A A K 0 5 N L s n M z 1 M I h t C G 1 g B Q S w E C L Q A U A A I A C A D d Q r F a Q k 5 W m K U A A A D 2 A A A A E g A A A A A A A A A A A A A A A A A A A A A A Q 2 9 u Z m l n L 1 B h Y 2 t h Z 2 U u e G 1 s U E s B A i 0 A F A A C A A g A 3 U K x W g / K 6 a u k A A A A 6 Q A A A B M A A A A A A A A A A A A A A A A A 8 Q A A A F t D b 2 5 0 Z W 5 0 X 1 R 5 c G V z X S 5 4 b W x Q S w E C L Q A U A A I A C A D d Q r F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d U m n A R d l k u n G m i k 9 Z b c Y Q A A A A A C A A A A A A A Q Z g A A A A E A A C A A A A C 1 4 R R l A O h 8 M n O T v K 1 n J g X b L m c u q 5 V i T w 7 M N Q 0 i g 5 p y P w A A A A A O g A A A A A I A A C A A A A C 4 9 A w h Y i b 3 Y n i J 5 N 7 C D z w a M S 3 q m i I 4 h q Q U c p i V F r / K s V A A A A D 0 q h v g Q b / 9 g U 9 n 4 g L 0 y p V Q T + c S h + Y M I Y m U y O d J V u I Q S w G G M b b h G Y X 3 C Q Y f V Y I 0 i U 1 L u E B w v i T o W b E r c l J 7 P 9 a n v X v V 9 9 6 V a / 3 b l t C c m 4 C 1 1 0 A A A A D G P 6 7 k n 6 7 T w 1 p v 6 3 Y N T M / L 4 D p y V B o 9 l q J M V b A d S 5 A e f v g P K b r l Z a 3 o y + s 8 R e Z / 7 q k 7 S t I f N t 4 D z a X F L + b P O u p N < / D a t a M a s h u p > 
</file>

<file path=customXml/itemProps1.xml><?xml version="1.0" encoding="utf-8"?>
<ds:datastoreItem xmlns:ds="http://schemas.openxmlformats.org/officeDocument/2006/customXml" ds:itemID="{0B36D69E-CE9B-4EA0-B9B1-E20F6FF888E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Zeitnachweis1</vt:lpstr>
      <vt:lpstr>Zeitnachweis2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2025-05-19T03:32:43Z</dcterms:modified>
</cp:coreProperties>
</file>