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FE20F6FD-DFFF-46E3-9EEC-7E42D7A507B1}" xr6:coauthVersionLast="47" xr6:coauthVersionMax="47" xr10:uidLastSave="{00000000-0000-0000-0000-000000000000}"/>
  <bookViews>
    <workbookView xWindow="-120" yWindow="-120" windowWidth="29040" windowHeight="15720" xr2:uid="{9C31765D-08E4-432D-807F-D6768DA7969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J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<sst xmlns="http://schemas.openxmlformats.org/spreadsheetml/2006/main" count="32" uniqueCount="28">
  <si>
    <r>
      <rPr>
        <sz val="7"/>
        <rFont val="Arial"/>
        <family val="2"/>
      </rPr>
      <t>1370 0</t>
    </r>
  </si>
  <si>
    <r>
      <rPr>
        <sz val="7"/>
        <rFont val="Arial"/>
        <family val="2"/>
      </rPr>
      <t>Durchlaufende Posten</t>
    </r>
  </si>
  <si>
    <r>
      <rPr>
        <sz val="7"/>
        <rFont val="Arial"/>
        <family val="2"/>
      </rPr>
      <t>210,00 S</t>
    </r>
  </si>
  <si>
    <r>
      <rPr>
        <sz val="7"/>
        <rFont val="Arial"/>
        <family val="2"/>
      </rPr>
      <t>215,00 H</t>
    </r>
  </si>
  <si>
    <r>
      <rPr>
        <sz val="7"/>
        <rFont val="Arial"/>
        <family val="2"/>
      </rPr>
      <t>7.989,19 S</t>
    </r>
  </si>
  <si>
    <r>
      <rPr>
        <sz val="7"/>
        <rFont val="Arial"/>
        <family val="2"/>
      </rPr>
      <t>7.984,19 S</t>
    </r>
  </si>
  <si>
    <r>
      <rPr>
        <sz val="7"/>
        <rFont val="Arial"/>
        <family val="2"/>
      </rPr>
      <t>1370 1</t>
    </r>
  </si>
  <si>
    <r>
      <rPr>
        <sz val="7"/>
        <rFont val="Arial"/>
        <family val="2"/>
      </rPr>
      <t xml:space="preserve">Interimskonto
</t>
    </r>
    <r>
      <rPr>
        <sz val="7"/>
        <rFont val="Arial"/>
        <family val="2"/>
      </rPr>
      <t>Zahlungsverlauf</t>
    </r>
  </si>
  <si>
    <r>
      <rPr>
        <sz val="7"/>
        <rFont val="Arial"/>
        <family val="2"/>
      </rPr>
      <t>9.824,22 S</t>
    </r>
  </si>
  <si>
    <r>
      <rPr>
        <sz val="7"/>
        <rFont val="Arial"/>
        <family val="2"/>
      </rPr>
      <t>1370 2</t>
    </r>
  </si>
  <si>
    <r>
      <rPr>
        <sz val="7"/>
        <rFont val="Arial"/>
        <family val="2"/>
      </rPr>
      <t xml:space="preserve">Kostenweitergabe
</t>
    </r>
    <r>
      <rPr>
        <sz val="7"/>
        <rFont val="Arial"/>
        <family val="2"/>
      </rPr>
      <t>Durchlaufend</t>
    </r>
  </si>
  <si>
    <r>
      <rPr>
        <sz val="7"/>
        <rFont val="Arial"/>
        <family val="2"/>
      </rPr>
      <t>26,00 H</t>
    </r>
  </si>
  <si>
    <r>
      <rPr>
        <sz val="7"/>
        <rFont val="Arial"/>
        <family val="2"/>
      </rPr>
      <t>1416 0</t>
    </r>
  </si>
  <si>
    <r>
      <rPr>
        <sz val="7"/>
        <rFont val="Arial"/>
        <family val="2"/>
      </rPr>
      <t>Abziehbare Vorsteuer § 13b UStG 19%</t>
    </r>
  </si>
  <si>
    <r>
      <rPr>
        <sz val="7"/>
        <rFont val="Arial"/>
        <family val="2"/>
      </rPr>
      <t>52,24 S</t>
    </r>
  </si>
  <si>
    <r>
      <rPr>
        <sz val="7"/>
        <rFont val="Arial"/>
        <family val="2"/>
      </rPr>
      <t>1436 0</t>
    </r>
  </si>
  <si>
    <r>
      <rPr>
        <sz val="7"/>
        <rFont val="Arial"/>
        <family val="2"/>
      </rPr>
      <t xml:space="preserve">Aufzuteilende
</t>
    </r>
    <r>
      <rPr>
        <sz val="7"/>
        <rFont val="Arial"/>
        <family val="2"/>
      </rPr>
      <t>Vorsteuer 19%</t>
    </r>
  </si>
  <si>
    <r>
      <rPr>
        <sz val="7"/>
        <rFont val="Arial"/>
        <family val="2"/>
      </rPr>
      <t>1.066,18 S</t>
    </r>
  </si>
  <si>
    <r>
      <rPr>
        <sz val="7"/>
        <rFont val="Arial"/>
        <family val="2"/>
      </rPr>
      <t>300,65 S</t>
    </r>
  </si>
  <si>
    <r>
      <rPr>
        <sz val="7"/>
        <rFont val="Arial"/>
        <family val="2"/>
      </rPr>
      <t>4.268,70 S</t>
    </r>
  </si>
  <si>
    <r>
      <rPr>
        <sz val="7"/>
        <rFont val="Arial"/>
        <family val="2"/>
      </rPr>
      <t>5.635,53 S</t>
    </r>
  </si>
  <si>
    <r>
      <rPr>
        <sz val="7"/>
        <rFont val="Arial"/>
        <family val="2"/>
      </rPr>
      <t>1463 0</t>
    </r>
  </si>
  <si>
    <r>
      <rPr>
        <sz val="7"/>
        <rFont val="Arial"/>
        <family val="2"/>
      </rPr>
      <t xml:space="preserve">Umsatzsteuerforderung
</t>
    </r>
    <r>
      <rPr>
        <sz val="7"/>
        <rFont val="Arial"/>
        <family val="2"/>
      </rPr>
      <t>en frühere Jahre</t>
    </r>
  </si>
  <si>
    <r>
      <rPr>
        <sz val="7"/>
        <rFont val="Arial"/>
        <family val="2"/>
      </rPr>
      <t>325,25 H</t>
    </r>
  </si>
  <si>
    <r>
      <rPr>
        <sz val="7"/>
        <rFont val="Arial"/>
        <family val="2"/>
      </rPr>
      <t>1498 0</t>
    </r>
  </si>
  <si>
    <r>
      <rPr>
        <sz val="7"/>
        <rFont val="Arial"/>
        <family val="2"/>
      </rPr>
      <t>Überleitung Kostenstellen</t>
    </r>
  </si>
  <si>
    <r>
      <rPr>
        <sz val="7"/>
        <rFont val="Arial"/>
        <family val="2"/>
      </rPr>
      <t>3.430,00 S</t>
    </r>
  </si>
  <si>
    <r>
      <rPr>
        <sz val="7"/>
        <rFont val="Arial"/>
        <family val="2"/>
      </rPr>
      <t>3.430,00 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</si>
</sst>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sz val="7"/>
      <name val="Arial"/>
      <family val="2"/>
    </font>
    <font>
      <sz val="7"/>
      <color rgb="FF000000"/>
      <name val="Arial"/>
      <family val="2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9E9E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1" xfId="0" applyFont="1" applyBorder="1" applyAlignment="1">
      <alignment horizontal="righ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right" vertical="top" wrapText="1"/>
    </xf>
    <xf numFmtId="0" fontId="1" fillId="0" borderId="2" xfId="0" applyFont="1" applyBorder="1" applyAlignment="1">
      <alignment horizontal="right" vertical="top" wrapText="1" indent="53"/>
    </xf>
    <xf numFmtId="0" fontId="1" fillId="2" borderId="1" xfId="0" applyFont="1" applyFill="1" applyBorder="1" applyAlignment="1">
      <alignment horizontal="right" vertical="top" wrapText="1"/>
    </xf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horizontal="left" vertical="center" wrapText="1"/>
    </xf>
    <xf numFmtId="0" fontId="1" fillId="2" borderId="0" xfId="0" applyFont="1" applyFill="1" applyAlignment="1">
      <alignment horizontal="right" vertical="top" wrapText="1"/>
    </xf>
    <xf numFmtId="0" fontId="1" fillId="2" borderId="2" xfId="0" applyFont="1" applyFill="1" applyBorder="1" applyAlignment="1">
      <alignment horizontal="right" vertical="top" wrapText="1" indent="53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" fillId="2" borderId="0" xfId="0" applyFont="1" applyFill="1" applyAlignment="1">
      <alignment horizontal="left" vertical="top" wrapText="1"/>
    </xf>
    <xf numFmtId="2" fontId="2" fillId="0" borderId="2" xfId="0" applyNumberFormat="1" applyFont="1" applyBorder="1" applyAlignment="1">
      <alignment horizontal="right" vertical="top" indent="54" shrinkToFit="1"/>
    </xf>
    <xf numFmtId="43" fontId="0" fillId="0" borderId="0" xfId="1" applyFont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744BA-2560-4F6B-9BC5-46A27A2CAB2A}">
  <dimension ref="A1:L7"/>
  <sheetViews>
    <sheetView tabSelected="1" workbookViewId="0">
      <selection activeCell="J1" sqref="J1"/>
    </sheetView>
  </sheetViews>
  <sheetFormatPr baseColWidth="10" defaultRowHeight="15" x14ac:dyDescent="0.25"/>
  <sheetData>
    <row r="1" spans="1:12" ht="81" x14ac:dyDescent="0.25">
      <c r="A1" s="1" t="s">
        <v>0</v>
      </c>
      <c r="B1" s="2" t="s">
        <v>1</v>
      </c>
      <c r="C1" s="3"/>
      <c r="D1" s="4" t="s">
        <v>2</v>
      </c>
      <c r="E1" s="4" t="s">
        <v>3</v>
      </c>
      <c r="F1" s="4" t="s">
        <v>4</v>
      </c>
      <c r="G1" s="3"/>
      <c r="H1" s="5" t="s">
        <v>5</v>
      </c>
      <c r="J1" s="15" cm="1">
        <f t="array" ref="J1:L6">IFERROR(--_xlfn.REGEXEXTRACT(D1:F6,"\d{1,3}(?:[.,]\d{3})*(?:[.,]\d+)?"),"")</f>
        <v>210</v>
      </c>
      <c r="K1" s="15">
        <v>215</v>
      </c>
      <c r="L1" s="15">
        <v>7989.19</v>
      </c>
    </row>
    <row r="2" spans="1:12" ht="81" x14ac:dyDescent="0.25">
      <c r="A2" s="6" t="s">
        <v>6</v>
      </c>
      <c r="B2" s="7" t="s">
        <v>7</v>
      </c>
      <c r="C2" s="8"/>
      <c r="D2" s="9" t="s">
        <v>8</v>
      </c>
      <c r="E2" s="8"/>
      <c r="F2" s="8"/>
      <c r="G2" s="8"/>
      <c r="H2" s="10" t="s">
        <v>8</v>
      </c>
      <c r="J2" s="15">
        <v>9824.2199999999993</v>
      </c>
      <c r="K2" s="15" t="str">
        <v/>
      </c>
      <c r="L2" s="15" t="str">
        <v/>
      </c>
    </row>
    <row r="3" spans="1:12" ht="54" x14ac:dyDescent="0.25">
      <c r="A3" s="1" t="s">
        <v>9</v>
      </c>
      <c r="B3" s="11" t="s">
        <v>10</v>
      </c>
      <c r="C3" s="12"/>
      <c r="D3" s="12"/>
      <c r="E3" s="4" t="s">
        <v>11</v>
      </c>
      <c r="F3" s="12"/>
      <c r="G3" s="12"/>
      <c r="H3" s="5" t="s">
        <v>11</v>
      </c>
      <c r="J3" s="15" t="str">
        <v/>
      </c>
      <c r="K3" s="15">
        <v>26</v>
      </c>
      <c r="L3" s="15" t="str">
        <v/>
      </c>
    </row>
    <row r="4" spans="1:12" ht="54" x14ac:dyDescent="0.25">
      <c r="A4" s="6" t="s">
        <v>12</v>
      </c>
      <c r="B4" s="13" t="s">
        <v>13</v>
      </c>
      <c r="C4" s="8"/>
      <c r="D4" s="8"/>
      <c r="E4" s="8"/>
      <c r="F4" s="9" t="s">
        <v>14</v>
      </c>
      <c r="G4" s="8"/>
      <c r="H4" s="10" t="s">
        <v>14</v>
      </c>
      <c r="J4" s="15" t="str">
        <v/>
      </c>
      <c r="K4" s="15" t="str">
        <v/>
      </c>
      <c r="L4" s="15">
        <v>52.24</v>
      </c>
    </row>
    <row r="5" spans="1:12" ht="81" x14ac:dyDescent="0.25">
      <c r="A5" s="1" t="s">
        <v>15</v>
      </c>
      <c r="B5" s="11" t="s">
        <v>16</v>
      </c>
      <c r="C5" s="12"/>
      <c r="D5" s="4" t="s">
        <v>17</v>
      </c>
      <c r="E5" s="4" t="s">
        <v>18</v>
      </c>
      <c r="F5" s="4" t="s">
        <v>19</v>
      </c>
      <c r="G5" s="12"/>
      <c r="H5" s="5" t="s">
        <v>20</v>
      </c>
      <c r="J5" s="15">
        <v>1066.18</v>
      </c>
      <c r="K5" s="15">
        <v>300.64999999999998</v>
      </c>
      <c r="L5" s="15">
        <v>4268.7</v>
      </c>
    </row>
    <row r="6" spans="1:12" ht="63" x14ac:dyDescent="0.25">
      <c r="A6" s="6" t="s">
        <v>21</v>
      </c>
      <c r="B6" s="7" t="s">
        <v>22</v>
      </c>
      <c r="C6" s="8"/>
      <c r="D6" s="9" t="s">
        <v>23</v>
      </c>
      <c r="E6" s="8"/>
      <c r="F6" s="8"/>
      <c r="G6" s="8"/>
      <c r="H6" s="10" t="s">
        <v>23</v>
      </c>
      <c r="J6" s="15">
        <v>325.25</v>
      </c>
      <c r="K6" s="15" t="str">
        <v/>
      </c>
      <c r="L6" s="15" t="str">
        <v/>
      </c>
    </row>
    <row r="7" spans="1:12" ht="18" x14ac:dyDescent="0.25">
      <c r="A7" s="1" t="s">
        <v>24</v>
      </c>
      <c r="B7" s="2" t="s">
        <v>25</v>
      </c>
      <c r="C7" s="12"/>
      <c r="D7" s="12"/>
      <c r="E7" s="12"/>
      <c r="F7" s="4" t="s">
        <v>26</v>
      </c>
      <c r="G7" s="4" t="s">
        <v>27</v>
      </c>
      <c r="H7" s="14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Kuropka - HV Westfalen e.V.</dc:creator>
  <cp:lastModifiedBy>Case</cp:lastModifiedBy>
  <dcterms:created xsi:type="dcterms:W3CDTF">2025-05-22T09:29:27Z</dcterms:created>
  <dcterms:modified xsi:type="dcterms:W3CDTF">2025-05-22T11:55:45Z</dcterms:modified>
</cp:coreProperties>
</file>