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aktueller Stand\"/>
    </mc:Choice>
  </mc:AlternateContent>
  <xr:revisionPtr revIDLastSave="0" documentId="13_ncr:1_{14BEB6F3-05D0-4CD7-BA6D-ECAB7F595B4C}" xr6:coauthVersionLast="47" xr6:coauthVersionMax="47" xr10:uidLastSave="{00000000-0000-0000-0000-000000000000}"/>
  <bookViews>
    <workbookView xWindow="2160" yWindow="2160" windowWidth="21330" windowHeight="12645" xr2:uid="{CE452A3C-ABD2-4383-B6F7-FE9AA2C41B42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  <c r="D2" i="1" a="1"/>
  <c r="D2" i="1" s="1"/>
  <c r="I1" i="1" a="1"/>
  <c r="I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<sst xmlns="http://schemas.openxmlformats.org/spreadsheetml/2006/main" count="12" uniqueCount="8">
  <si>
    <t>Name</t>
  </si>
  <si>
    <t>Arndt</t>
  </si>
  <si>
    <t>Burkhardt</t>
  </si>
  <si>
    <t>Kasper</t>
  </si>
  <si>
    <t>Kühl</t>
  </si>
  <si>
    <t>Stratmann</t>
  </si>
  <si>
    <t>Filter1</t>
  </si>
  <si>
    <t>Filter2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</si>
</sst>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/>
    <xf numFmtId="0" fontId="1" fillId="2" borderId="1" xfId="0" applyFont="1" applyFill="1" applyBorder="1"/>
    <xf numFmtId="0" fontId="0" fillId="3" borderId="1" xfId="0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73B65-B959-4DE4-933D-7BEC5C4FD0F8}">
  <sheetPr codeName="Tabelle1"/>
  <dimension ref="A1:I10"/>
  <sheetViews>
    <sheetView tabSelected="1" workbookViewId="0">
      <selection activeCell="H4" sqref="H4"/>
    </sheetView>
  </sheetViews>
  <sheetFormatPr baseColWidth="10" defaultRowHeight="15" x14ac:dyDescent="0.25"/>
  <sheetData>
    <row r="1" spans="1:9" x14ac:dyDescent="0.25">
      <c r="A1" s="2" t="s">
        <v>0</v>
      </c>
      <c r="C1" s="1" t="s">
        <v>0</v>
      </c>
      <c r="D1" s="1" t="s">
        <v>6</v>
      </c>
      <c r="E1" s="1" t="s">
        <v>7</v>
      </c>
      <c r="G1">
        <v>249</v>
      </c>
      <c r="H1">
        <v>696</v>
      </c>
      <c r="I1" cm="1">
        <f t="array" ref="I1:I6">IFERROR(_xlfn._xlws.FILTER(G1:G10,ISERROR(MATCH(G1:G10,H1:H10,))),"")</f>
        <v>873</v>
      </c>
    </row>
    <row r="2" spans="1:9" x14ac:dyDescent="0.25">
      <c r="A2" s="3" t="s">
        <v>3</v>
      </c>
      <c r="C2" t="s">
        <v>1</v>
      </c>
      <c r="D2" t="str" cm="1">
        <f t="array" ref="D2:D3">_xlfn._xlws.FILTER(_xlfn._TRO_TRAILING(C:C),ISNA(MATCH(_xlfn._TRO_TRAILING(C:C),_xlfn._TRO_TRAILING(A:A),)))</f>
        <v>Burkhardt</v>
      </c>
      <c r="E2" t="str" cm="1">
        <f t="array" ref="E2:E3">_xlfn._xlws.FILTER(_xlfn._TRO_TRAILING(C:C),ISNA(VLOOKUP(_xlfn._TRO_TRAILING(C:C),_xlfn._TRO_TRAILING(A:A),1,)))</f>
        <v>Burkhardt</v>
      </c>
      <c r="G2">
        <v>873</v>
      </c>
      <c r="H2">
        <v>427</v>
      </c>
      <c r="I2">
        <v>238</v>
      </c>
    </row>
    <row r="3" spans="1:9" x14ac:dyDescent="0.25">
      <c r="A3" s="3"/>
      <c r="C3" t="s">
        <v>2</v>
      </c>
      <c r="D3" t="str">
        <v>Stratmann</v>
      </c>
      <c r="E3" t="str">
        <v>Stratmann</v>
      </c>
      <c r="G3">
        <v>238</v>
      </c>
      <c r="H3">
        <v>212</v>
      </c>
      <c r="I3">
        <v>966</v>
      </c>
    </row>
    <row r="4" spans="1:9" x14ac:dyDescent="0.25">
      <c r="A4" s="3" t="s">
        <v>1</v>
      </c>
      <c r="C4" t="s">
        <v>3</v>
      </c>
      <c r="G4">
        <v>696</v>
      </c>
      <c r="H4">
        <v>249</v>
      </c>
      <c r="I4">
        <v>401</v>
      </c>
    </row>
    <row r="5" spans="1:9" x14ac:dyDescent="0.25">
      <c r="A5" s="3"/>
      <c r="C5" t="s">
        <v>4</v>
      </c>
      <c r="G5">
        <v>966</v>
      </c>
      <c r="I5">
        <v>642</v>
      </c>
    </row>
    <row r="6" spans="1:9" x14ac:dyDescent="0.25">
      <c r="A6" s="3" t="s">
        <v>4</v>
      </c>
      <c r="C6" t="s">
        <v>5</v>
      </c>
      <c r="G6">
        <v>427</v>
      </c>
      <c r="I6">
        <v>551</v>
      </c>
    </row>
    <row r="7" spans="1:9" x14ac:dyDescent="0.25">
      <c r="G7">
        <v>401</v>
      </c>
    </row>
    <row r="8" spans="1:9" x14ac:dyDescent="0.25">
      <c r="G8">
        <v>212</v>
      </c>
    </row>
    <row r="9" spans="1:9" x14ac:dyDescent="0.25">
      <c r="G9">
        <v>642</v>
      </c>
    </row>
    <row r="10" spans="1:9" x14ac:dyDescent="0.25">
      <c r="G10">
        <v>551</v>
      </c>
    </row>
  </sheetData>
  <sortState xmlns:xlrd2="http://schemas.microsoft.com/office/spreadsheetml/2017/richdata2" ref="C2:C6">
    <sortCondition ref="C2:C6"/>
  </sortState>
  <dataValidations count="1">
    <dataValidation type="list" allowBlank="1" showInputMessage="1" showErrorMessage="1" sqref="A2:A6" xr:uid="{CD85C4A7-B30D-4932-BE05-4BD518CF657D}">
      <formula1>_xlfn.ANCHORARRAY(D$2)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RPP63</dc:creator>
  <cp:lastModifiedBy>Ralf Perske</cp:lastModifiedBy>
  <dcterms:created xsi:type="dcterms:W3CDTF">2020-11-20T09:51:25Z</dcterms:created>
  <dcterms:modified xsi:type="dcterms:W3CDTF">2025-05-29T17:52:42Z</dcterms:modified>
</cp:coreProperties>
</file>