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.noll\Downloads\"/>
    </mc:Choice>
  </mc:AlternateContent>
  <xr:revisionPtr revIDLastSave="0" documentId="8_{56BB16EF-FFF5-4370-9D1C-6FCEF74C9D6B}" xr6:coauthVersionLast="47" xr6:coauthVersionMax="47" xr10:uidLastSave="{00000000-0000-0000-0000-000000000000}"/>
  <bookViews>
    <workbookView xWindow="0" yWindow="885" windowWidth="56115" windowHeight="15315" xr2:uid="{2BF2D6A1-2FAC-4BC6-8484-71A8A5A9891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J53" i="1"/>
  <c r="C53" i="1"/>
  <c r="K52" i="1"/>
  <c r="J52" i="1"/>
  <c r="C52" i="1"/>
  <c r="K51" i="1"/>
  <c r="J51" i="1"/>
  <c r="C51" i="1"/>
  <c r="K50" i="1"/>
  <c r="J50" i="1"/>
  <c r="C50" i="1"/>
  <c r="K49" i="1"/>
  <c r="J49" i="1"/>
  <c r="C49" i="1"/>
  <c r="K48" i="1"/>
  <c r="J48" i="1"/>
  <c r="C48" i="1"/>
  <c r="K47" i="1"/>
  <c r="J47" i="1"/>
  <c r="C47" i="1"/>
  <c r="K46" i="1"/>
  <c r="J46" i="1"/>
  <c r="C46" i="1"/>
  <c r="K45" i="1"/>
  <c r="J45" i="1"/>
  <c r="C45" i="1"/>
  <c r="K44" i="1"/>
  <c r="J44" i="1"/>
  <c r="C44" i="1"/>
  <c r="K43" i="1"/>
  <c r="J43" i="1"/>
  <c r="C43" i="1"/>
  <c r="K42" i="1"/>
  <c r="J42" i="1"/>
  <c r="C42" i="1"/>
  <c r="K41" i="1"/>
  <c r="J41" i="1"/>
  <c r="C41" i="1"/>
  <c r="K40" i="1"/>
  <c r="J40" i="1"/>
  <c r="C40" i="1"/>
  <c r="K39" i="1"/>
  <c r="J39" i="1"/>
  <c r="C39" i="1"/>
  <c r="K38" i="1"/>
  <c r="J38" i="1"/>
  <c r="C38" i="1"/>
  <c r="K37" i="1"/>
  <c r="J37" i="1"/>
  <c r="C37" i="1"/>
  <c r="K36" i="1"/>
  <c r="J36" i="1"/>
  <c r="C36" i="1"/>
  <c r="K35" i="1"/>
  <c r="J35" i="1"/>
  <c r="C35" i="1"/>
  <c r="K34" i="1"/>
  <c r="J34" i="1"/>
  <c r="C34" i="1"/>
  <c r="K33" i="1"/>
  <c r="J33" i="1"/>
  <c r="C33" i="1"/>
  <c r="K32" i="1"/>
  <c r="J32" i="1"/>
  <c r="C32" i="1"/>
  <c r="K31" i="1"/>
  <c r="J31" i="1"/>
  <c r="C31" i="1"/>
  <c r="K30" i="1"/>
  <c r="J30" i="1"/>
  <c r="C30" i="1"/>
  <c r="K29" i="1"/>
  <c r="J29" i="1"/>
  <c r="C29" i="1"/>
  <c r="K28" i="1"/>
  <c r="J28" i="1"/>
  <c r="C28" i="1"/>
  <c r="K27" i="1"/>
  <c r="J27" i="1"/>
  <c r="C27" i="1"/>
  <c r="K26" i="1"/>
  <c r="J26" i="1"/>
  <c r="C26" i="1"/>
  <c r="K25" i="1"/>
  <c r="J25" i="1"/>
  <c r="C25" i="1"/>
  <c r="K24" i="1"/>
  <c r="J24" i="1"/>
  <c r="C24" i="1"/>
  <c r="K23" i="1"/>
  <c r="J23" i="1"/>
  <c r="C23" i="1"/>
  <c r="K22" i="1"/>
  <c r="J22" i="1"/>
  <c r="C22" i="1"/>
  <c r="K21" i="1"/>
  <c r="J21" i="1"/>
  <c r="C21" i="1"/>
  <c r="K20" i="1"/>
  <c r="J20" i="1"/>
  <c r="C20" i="1"/>
  <c r="K19" i="1"/>
  <c r="J19" i="1"/>
  <c r="C19" i="1"/>
  <c r="K18" i="1"/>
  <c r="J18" i="1"/>
  <c r="C18" i="1"/>
  <c r="K17" i="1"/>
  <c r="J17" i="1"/>
  <c r="C17" i="1"/>
  <c r="K16" i="1"/>
  <c r="J16" i="1"/>
  <c r="C16" i="1"/>
  <c r="K15" i="1"/>
  <c r="J15" i="1"/>
  <c r="C15" i="1"/>
  <c r="K14" i="1"/>
  <c r="J14" i="1"/>
  <c r="C14" i="1"/>
  <c r="K13" i="1"/>
  <c r="J13" i="1"/>
  <c r="C13" i="1"/>
  <c r="K12" i="1"/>
  <c r="J12" i="1"/>
  <c r="C12" i="1"/>
  <c r="K11" i="1"/>
  <c r="J11" i="1"/>
  <c r="C11" i="1"/>
  <c r="K10" i="1"/>
  <c r="J10" i="1"/>
  <c r="C10" i="1"/>
  <c r="K9" i="1"/>
  <c r="J9" i="1"/>
  <c r="C9" i="1"/>
  <c r="K8" i="1"/>
  <c r="J8" i="1"/>
  <c r="C8" i="1"/>
  <c r="K7" i="1"/>
  <c r="J7" i="1"/>
  <c r="C7" i="1"/>
  <c r="K6" i="1"/>
  <c r="J6" i="1"/>
  <c r="C6" i="1"/>
  <c r="K5" i="1"/>
  <c r="J5" i="1"/>
  <c r="C5" i="1"/>
  <c r="K4" i="1"/>
  <c r="J4" i="1"/>
  <c r="C4" i="1"/>
  <c r="K3" i="1"/>
  <c r="J3" i="1"/>
  <c r="C3" i="1"/>
  <c r="K2" i="1"/>
  <c r="J2" i="1"/>
  <c r="C2" i="1"/>
</calcChain>
</file>

<file path=xl/sharedStrings.xml><?xml version="1.0" encoding="utf-8"?>
<sst xmlns="http://schemas.openxmlformats.org/spreadsheetml/2006/main" count="1503" uniqueCount="273">
  <si>
    <t>ZÄHLER</t>
  </si>
  <si>
    <t>ArtNr</t>
  </si>
  <si>
    <t>VERKETTUNG</t>
  </si>
  <si>
    <t>Seitenmarkierung</t>
  </si>
  <si>
    <t>SORTING? 
Markierung</t>
  </si>
  <si>
    <t>Überschrift FETT</t>
  </si>
  <si>
    <t>Unterüberschrift SCHMALLER</t>
  </si>
  <si>
    <t>Produktüberschrift</t>
  </si>
  <si>
    <t>Produktunterüberschrift</t>
  </si>
  <si>
    <t>Anzahl Einträge</t>
  </si>
  <si>
    <t>Fließtext 01</t>
  </si>
  <si>
    <t>Fließtext 02</t>
  </si>
  <si>
    <t>Fließtext 03</t>
  </si>
  <si>
    <t xml:space="preserve"> </t>
  </si>
  <si>
    <t>100.000.11</t>
  </si>
  <si>
    <t>Armaturen elektronisch</t>
  </si>
  <si>
    <t>Waschtischarmatur, mit IR-Sensor, verchromt ohne Mischung | mit Mischung | drucklos</t>
  </si>
  <si>
    <t>Berührungslose, elektronisch gesteuerte Waschtischarmatur:</t>
  </si>
  <si>
    <t>• für Warm- und Kaltwasseranschluss</t>
  </si>
  <si>
    <t>• Wasseranschlüsse mit flexiblen Druckschläuchen, Rückschlagventile und Schmutzsiebe eingebaut</t>
  </si>
  <si>
    <t>• Temperatur frei wählbar oder vorwählbar (vandalensichere Abdeckung)</t>
  </si>
  <si>
    <t>• Heißwassersperre einstellbar</t>
  </si>
  <si>
    <t>• Monoblock-Version ohne Unterbau, robustes Messinggehäuse, verchromt</t>
  </si>
  <si>
    <t>• Infrarot-Sensorik (vollautomatische Einstellung!), Mikroprozessor-Elektronik</t>
  </si>
  <si>
    <t>• Ausführung Batterie: integrierte Batterie über Revisionsabdeckung austauschbar</t>
  </si>
  <si>
    <t>• funktionssicheres Magnetventil ROBUST (druckstoßarm) und Spar-Strahlregler</t>
  </si>
  <si>
    <t>• Dauer-Ein- und Hygienespülung-Laufzeit (mit Funktionstaste einstellbar)</t>
  </si>
  <si>
    <t>• Wassernachlaufzeit, Sensorempfindlichkeit (mit Funktionstaste einstellbar)</t>
  </si>
  <si>
    <t>• 12-, 24- oder 48-Stunden Hygienespülung (mit Funktionstaste einstellbar)</t>
  </si>
  <si>
    <t>• Installation wie konventionelle Waschtischarmatur</t>
  </si>
  <si>
    <t>Hinweis:</t>
  </si>
  <si>
    <t>• Service APP kompatibel: Kontrolle der gespeicherten Betriebsdaten, Einstellungen und Steuerung der Funktionen</t>
  </si>
  <si>
    <t>• Funktionstaste Click</t>
  </si>
  <si>
    <t>100.001.11</t>
  </si>
  <si>
    <t>• mit Ablaufgarnitur</t>
  </si>
  <si>
    <t>100.010.11</t>
  </si>
  <si>
    <t>• Einbindung in das CNX Wassermanagement-System möglich</t>
  </si>
  <si>
    <t>100.011.11</t>
  </si>
  <si>
    <t>100.016.11</t>
  </si>
  <si>
    <t>100.017.11</t>
  </si>
  <si>
    <t>100.020.11</t>
  </si>
  <si>
    <t>• für offene Warmwasserbereiter</t>
  </si>
  <si>
    <t>• für Kaltwasseranschluss für dezentrale Wasseraufbereitung (Boiler)</t>
  </si>
  <si>
    <t>100.021.11</t>
  </si>
  <si>
    <t>100.030.11</t>
  </si>
  <si>
    <t>100.031.11</t>
  </si>
  <si>
    <t>100.036.11</t>
  </si>
  <si>
    <t>100.037.11</t>
  </si>
  <si>
    <t>100.040.11</t>
  </si>
  <si>
    <t>• für Kaltwasser oder vorgemischtes Wasser</t>
  </si>
  <si>
    <t>• Wasseranschluss mit flexiblem Druckschlauch, Schmutzsieb (eingebaut)</t>
  </si>
  <si>
    <t>100.050.11</t>
  </si>
  <si>
    <t>100.056.11</t>
  </si>
  <si>
    <t>100.060.11</t>
  </si>
  <si>
    <t>100.061.11</t>
  </si>
  <si>
    <t>100.0XX.11</t>
  </si>
  <si>
    <t>ohne Mischung:</t>
  </si>
  <si>
    <t>mit Mischung:</t>
  </si>
  <si>
    <t>drucklos:</t>
  </si>
  <si>
    <t>• mit flexiblen Druckschläuchen, Durchflussbegrenzer und Schmutzsieb</t>
  </si>
  <si>
    <t>• Funktionstaste Click+ oder Funktionstaste Click</t>
  </si>
  <si>
    <t>• mit oder ohne Ablaufgarnitur</t>
  </si>
  <si>
    <t>100.100.11</t>
  </si>
  <si>
    <t>• Funktionstaste Click+</t>
  </si>
  <si>
    <t>100.101.11</t>
  </si>
  <si>
    <t>100.110.11</t>
  </si>
  <si>
    <t>100.111.11</t>
  </si>
  <si>
    <t>100.116.11</t>
  </si>
  <si>
    <t>100.117.11</t>
  </si>
  <si>
    <t>100.120.11</t>
  </si>
  <si>
    <t>100.121.11</t>
  </si>
  <si>
    <t>100.130.11</t>
  </si>
  <si>
    <t>100.131.11</t>
  </si>
  <si>
    <t>100.136.11</t>
  </si>
  <si>
    <t>100.137.11</t>
  </si>
  <si>
    <t>100.140.11</t>
  </si>
  <si>
    <t>100.150.11</t>
  </si>
  <si>
    <t>100.156.11</t>
  </si>
  <si>
    <t>100.160.11</t>
  </si>
  <si>
    <t>100.161.11</t>
  </si>
  <si>
    <t>100.310.00</t>
  </si>
  <si>
    <t>Wandarmatur Unterputz , mit IR-Sensor, Edelstahl, ohne Mischung – Fertigmontageset</t>
  </si>
  <si>
    <t>Berührungsloser, elektronisch gesteuerter Wandauslauf für Unterputzmontage:</t>
  </si>
  <si>
    <t>• robuste Ausführung; Frontplatte und Auslauf aus Edelstahl, gebürstet</t>
  </si>
  <si>
    <t>• Infrarot-Doppelsensorik (vollautomatische Einstellung!), Mikroprozessor-Elektronik</t>
  </si>
  <si>
    <t>• Kurz-Aus (Reinigung) und Dauer-Ein (Befüllen) (mit Funktionstaste auslösbar)</t>
  </si>
  <si>
    <t>• Dauer-Ein-Laufzeit (mit Funktionstaste einstellbar)</t>
  </si>
  <si>
    <t>• variable Installation durch Kombination mit Vormontageset (U3A, U2A)</t>
  </si>
  <si>
    <t>Service APP nur in Verbindung mit BLE Converter verfügbar - keine permanente Auswertemöglichkeit.</t>
  </si>
  <si>
    <t>Bei Anbindung über die Service APP ist der BLE Converter separat zu bestellen.</t>
  </si>
  <si>
    <t>100.311.00</t>
  </si>
  <si>
    <t>100.312.00</t>
  </si>
  <si>
    <t>100.320.00</t>
  </si>
  <si>
    <t>100.321.00</t>
  </si>
  <si>
    <t>100.322.00</t>
  </si>
  <si>
    <t>100.330.00</t>
  </si>
  <si>
    <t>100.331.00</t>
  </si>
  <si>
    <t>100.332.00</t>
  </si>
  <si>
    <t>100.340.00</t>
  </si>
  <si>
    <t xml:space="preserve">• robuste Ausführung; Frontplatte und Auslauf aus Edelstahl, gebürstet </t>
  </si>
  <si>
    <t xml:space="preserve">• Infrarot-Doppelsensorik (vollautomatische Einstellung!), Mikroprozessor-Elektronik </t>
  </si>
  <si>
    <t xml:space="preserve">• funktionssicheres Magnetventil ROBUST (druckstoßarm) und Spar-Strahlregler </t>
  </si>
  <si>
    <t xml:space="preserve">• Dauer-Ein-Laufzeit (mit Funktionstaste einstellbar) </t>
  </si>
  <si>
    <t xml:space="preserve">• Wassernachlaufzeit, Sensorempfindlichkeit (mit Funktionstaste einstellbar) </t>
  </si>
  <si>
    <t xml:space="preserve">• variable Installation durch Kombination mit Vormontageset (U3A, U2A) </t>
  </si>
  <si>
    <t xml:space="preserve">• Kompatibel mit Service APP: Kontrolle der gespeicherten Betriebsdaten, Einstellungen und Steuerfunktionen </t>
  </si>
  <si>
    <t>100.341.00</t>
  </si>
  <si>
    <t>100.342.00</t>
  </si>
  <si>
    <t>100.346.00</t>
  </si>
  <si>
    <t>100.347.00</t>
  </si>
  <si>
    <t>100.348.00</t>
  </si>
  <si>
    <t>100.3XX.00</t>
  </si>
  <si>
    <t>Mit optionalem Zubehör auch als Netz- oder VarioConnect-Variante zu nutzen.</t>
  </si>
  <si>
    <t>101.333.00</t>
  </si>
  <si>
    <t>Auslauf ist im Lieferumfang nicht enthalten (Bitte separat bestellen)</t>
  </si>
  <si>
    <t>bullet point 1</t>
  </si>
  <si>
    <t>bullet point 2</t>
  </si>
  <si>
    <t>bullet point 3</t>
  </si>
  <si>
    <t>bullet point 4</t>
  </si>
  <si>
    <t>bullet point 5</t>
  </si>
  <si>
    <t>bullet point 6</t>
  </si>
  <si>
    <t>bullet point 7</t>
  </si>
  <si>
    <t>bullet point 8</t>
  </si>
  <si>
    <t>bullet point 9</t>
  </si>
  <si>
    <t>bullet point 10</t>
  </si>
  <si>
    <t>bullet point 11</t>
  </si>
  <si>
    <t>bullet point 12</t>
  </si>
  <si>
    <t>bullet point 13</t>
  </si>
  <si>
    <t>bullet point 14</t>
  </si>
  <si>
    <t>bullet point 15</t>
  </si>
  <si>
    <t>bullet point 16</t>
  </si>
  <si>
    <t>bullet point 17</t>
  </si>
  <si>
    <t>bullet point 18</t>
  </si>
  <si>
    <t>bullet point 19</t>
  </si>
  <si>
    <t>bullet point 20</t>
  </si>
  <si>
    <t>bullet point 21</t>
  </si>
  <si>
    <t>bullet point 22</t>
  </si>
  <si>
    <t>bullet point 23</t>
  </si>
  <si>
    <t>bullet point 24</t>
  </si>
  <si>
    <t>bullet point 25</t>
  </si>
  <si>
    <t>bullet point 26</t>
  </si>
  <si>
    <t>bullet point 27</t>
  </si>
  <si>
    <t>bullet point 28</t>
  </si>
  <si>
    <t>bullet point 29</t>
  </si>
  <si>
    <t>bullet point 30</t>
  </si>
  <si>
    <t>bullet point 31</t>
  </si>
  <si>
    <t>bullet point 32</t>
  </si>
  <si>
    <t>bullet point 33</t>
  </si>
  <si>
    <t>bullet point 34</t>
  </si>
  <si>
    <t>bullet point 35</t>
  </si>
  <si>
    <t>bullet point 36</t>
  </si>
  <si>
    <t>bullet point 37</t>
  </si>
  <si>
    <t>bullet point 38</t>
  </si>
  <si>
    <t>bullet point 39</t>
  </si>
  <si>
    <t>bullet point 40</t>
  </si>
  <si>
    <t>bullet point 41</t>
  </si>
  <si>
    <t>bullet point 42</t>
  </si>
  <si>
    <t>bullet point 43</t>
  </si>
  <si>
    <t>bullet point 44</t>
  </si>
  <si>
    <t>bullet point 45</t>
  </si>
  <si>
    <t>bullet point 46</t>
  </si>
  <si>
    <t>bullet point 47</t>
  </si>
  <si>
    <t>bullet point 48</t>
  </si>
  <si>
    <t>bullet point 49</t>
  </si>
  <si>
    <t>bullet point 50</t>
  </si>
  <si>
    <t>bullet point 51</t>
  </si>
  <si>
    <t>bullet point 52</t>
  </si>
  <si>
    <t>bullet point 53</t>
  </si>
  <si>
    <t>bullet point 54</t>
  </si>
  <si>
    <t>bullet point 55</t>
  </si>
  <si>
    <t>bullet point 56</t>
  </si>
  <si>
    <t>bullet point 57</t>
  </si>
  <si>
    <t>bullet point 58</t>
  </si>
  <si>
    <t>bullet point 59</t>
  </si>
  <si>
    <t>bullet point 60</t>
  </si>
  <si>
    <t>bullet point 61</t>
  </si>
  <si>
    <t>bullet point 62</t>
  </si>
  <si>
    <t>bullet point 63</t>
  </si>
  <si>
    <t>bullet point 64</t>
  </si>
  <si>
    <t>bullet point 65</t>
  </si>
  <si>
    <t>bullet point 66</t>
  </si>
  <si>
    <t>bullet point 67</t>
  </si>
  <si>
    <t>bullet point 68</t>
  </si>
  <si>
    <t>bullet point 69</t>
  </si>
  <si>
    <t>bullet point 70</t>
  </si>
  <si>
    <t>bullet point 71</t>
  </si>
  <si>
    <t>bullet point 72</t>
  </si>
  <si>
    <t>bullet point 73</t>
  </si>
  <si>
    <t>bullet point 74</t>
  </si>
  <si>
    <t>bullet point 75</t>
  </si>
  <si>
    <t>bullet point 76</t>
  </si>
  <si>
    <t>bullet point 77</t>
  </si>
  <si>
    <t>bullet point 78</t>
  </si>
  <si>
    <t>bullet point 79</t>
  </si>
  <si>
    <t>bullet point 80</t>
  </si>
  <si>
    <t>bullet point 81</t>
  </si>
  <si>
    <t>bullet point 82</t>
  </si>
  <si>
    <t>bullet point 83</t>
  </si>
  <si>
    <t>bullet point 84</t>
  </si>
  <si>
    <t>bullet point 85</t>
  </si>
  <si>
    <t>bullet point 86</t>
  </si>
  <si>
    <t>bullet point 87</t>
  </si>
  <si>
    <t>bullet point 88</t>
  </si>
  <si>
    <t>bullet point 89</t>
  </si>
  <si>
    <t>bullet point 90</t>
  </si>
  <si>
    <t>bullet point 91</t>
  </si>
  <si>
    <t>bullet point 92</t>
  </si>
  <si>
    <t>bullet point 93</t>
  </si>
  <si>
    <t>bullet point 94</t>
  </si>
  <si>
    <t>bullet point 95</t>
  </si>
  <si>
    <t>bullet point 96</t>
  </si>
  <si>
    <t>bullet point 97</t>
  </si>
  <si>
    <t>bullet point 98</t>
  </si>
  <si>
    <t>bullet point 99</t>
  </si>
  <si>
    <t>bullet point 100</t>
  </si>
  <si>
    <t>bullet point 101</t>
  </si>
  <si>
    <t>bullet point 102</t>
  </si>
  <si>
    <t>bullet point 103</t>
  </si>
  <si>
    <t>bullet point 104</t>
  </si>
  <si>
    <t>bullet point 105</t>
  </si>
  <si>
    <t>bullet point 106</t>
  </si>
  <si>
    <t>bullet point 107</t>
  </si>
  <si>
    <t>bullet point 108</t>
  </si>
  <si>
    <t>bullet point 109</t>
  </si>
  <si>
    <t>bullet point 110</t>
  </si>
  <si>
    <t>bullet point 111</t>
  </si>
  <si>
    <t>bullet point 112</t>
  </si>
  <si>
    <t>bullet point 113</t>
  </si>
  <si>
    <t>bullet point 114</t>
  </si>
  <si>
    <t>bullet point 115</t>
  </si>
  <si>
    <t>bullet point 116</t>
  </si>
  <si>
    <t>bullet point 117</t>
  </si>
  <si>
    <t>bullet point 118</t>
  </si>
  <si>
    <t>bullet point 119</t>
  </si>
  <si>
    <t>bullet point 120</t>
  </si>
  <si>
    <t>bullet point 121</t>
  </si>
  <si>
    <t>bullet point 122</t>
  </si>
  <si>
    <t>bullet point 123</t>
  </si>
  <si>
    <t>bullet point 124</t>
  </si>
  <si>
    <t>bullet point 125</t>
  </si>
  <si>
    <t>bullet point 126</t>
  </si>
  <si>
    <t>bullet point 127</t>
  </si>
  <si>
    <t>bullet point 128</t>
  </si>
  <si>
    <t>bullet point 129</t>
  </si>
  <si>
    <t>bullet point 130</t>
  </si>
  <si>
    <t>bullet point 131</t>
  </si>
  <si>
    <t>bullet point 132</t>
  </si>
  <si>
    <t>bullet point 133</t>
  </si>
  <si>
    <t>bullet point 134</t>
  </si>
  <si>
    <t>bullet point 135</t>
  </si>
  <si>
    <t>bullet point 136</t>
  </si>
  <si>
    <t>bullet point 137</t>
  </si>
  <si>
    <t>bullet point 138</t>
  </si>
  <si>
    <t>bullet point 139</t>
  </si>
  <si>
    <t>bullet point 140</t>
  </si>
  <si>
    <t>bullet point 141</t>
  </si>
  <si>
    <t>bullet point 142</t>
  </si>
  <si>
    <t>bullet point 143</t>
  </si>
  <si>
    <t>bullet point 144</t>
  </si>
  <si>
    <t>bullet point 145</t>
  </si>
  <si>
    <t>bullet point 146</t>
  </si>
  <si>
    <t>bullet point 147</t>
  </si>
  <si>
    <t>bullet point 148</t>
  </si>
  <si>
    <t>bullet point 149</t>
  </si>
  <si>
    <t>bullet point 150</t>
  </si>
  <si>
    <t>XX Waschtischarmatur</t>
  </si>
  <si>
    <t>XX Waschtischarmatur A10, mit Mischung</t>
  </si>
  <si>
    <t>XX Waschtischarmatur A30, drucklos mit Mischung</t>
  </si>
  <si>
    <t>XX Waschtischarmatur A20, ohne Mischung</t>
  </si>
  <si>
    <t>XX Waschtischarmatur A30, drucklos</t>
  </si>
  <si>
    <t>XX Wandarmatur</t>
  </si>
  <si>
    <t>XX Wandarmatur A50, ohne Mischung</t>
  </si>
  <si>
    <t>XXXXXX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</si>
</sst>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6" borderId="0" xfId="0" applyFont="1" applyFill="1" applyAlignment="1">
      <alignment vertical="top" wrapText="1"/>
    </xf>
    <xf numFmtId="0" fontId="0" fillId="5" borderId="0" xfId="0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7" borderId="0" xfId="0" applyFont="1" applyFill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9" borderId="0" xfId="0" applyFill="1" applyAlignment="1">
      <alignment vertical="top" wrapText="1"/>
    </xf>
  </cellXfs>
  <cellStyles count="1">
    <cellStyle name="Standard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263B3-870D-494D-BD9D-239331EF7E6D}">
  <dimension ref="A1:FH53"/>
  <sheetViews>
    <sheetView tabSelected="1" workbookViewId="0">
      <selection activeCell="R10" sqref="R10"/>
    </sheetView>
  </sheetViews>
  <sheetFormatPr baseColWidth="10" defaultRowHeight="15" x14ac:dyDescent="0.25"/>
  <cols>
    <col min="1" max="1" width="11.42578125" style="1"/>
    <col min="2" max="2" width="10.42578125" style="2" bestFit="1" customWidth="1"/>
    <col min="3" max="3" width="32" style="3" customWidth="1"/>
    <col min="4" max="4" width="9.28515625" style="4" customWidth="1"/>
    <col min="5" max="5" width="9.28515625" style="5" customWidth="1"/>
    <col min="6" max="9" width="9.28515625" style="4" customWidth="1"/>
    <col min="10" max="11" width="4.7109375" style="6" customWidth="1"/>
    <col min="12" max="12" width="52.140625" style="4" customWidth="1"/>
    <col min="13" max="14" width="13.42578125" style="4" customWidth="1"/>
    <col min="15" max="164" width="6.42578125" style="4" customWidth="1"/>
    <col min="165" max="16384" width="11.42578125" style="1"/>
  </cols>
  <sheetData>
    <row r="1" spans="1:164" s="9" customFormat="1" ht="71.25" customHeight="1" x14ac:dyDescent="0.25">
      <c r="A1" s="9" t="s">
        <v>0</v>
      </c>
      <c r="B1" s="7" t="s">
        <v>1</v>
      </c>
      <c r="C1" s="8" t="s">
        <v>2</v>
      </c>
      <c r="D1" s="10" t="s">
        <v>3</v>
      </c>
      <c r="E1" s="11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2"/>
      <c r="K1" s="12" t="s">
        <v>9</v>
      </c>
      <c r="L1" s="8" t="s">
        <v>10</v>
      </c>
      <c r="M1" s="8" t="s">
        <v>11</v>
      </c>
      <c r="N1" s="8" t="s">
        <v>12</v>
      </c>
      <c r="O1" s="8" t="s">
        <v>115</v>
      </c>
      <c r="P1" s="8" t="s">
        <v>116</v>
      </c>
      <c r="Q1" s="8" t="s">
        <v>117</v>
      </c>
      <c r="R1" s="8" t="s">
        <v>118</v>
      </c>
      <c r="S1" s="8" t="s">
        <v>119</v>
      </c>
      <c r="T1" s="8" t="s">
        <v>120</v>
      </c>
      <c r="U1" s="8" t="s">
        <v>121</v>
      </c>
      <c r="V1" s="8" t="s">
        <v>122</v>
      </c>
      <c r="W1" s="8" t="s">
        <v>123</v>
      </c>
      <c r="X1" s="8" t="s">
        <v>124</v>
      </c>
      <c r="Y1" s="8" t="s">
        <v>125</v>
      </c>
      <c r="Z1" s="8" t="s">
        <v>126</v>
      </c>
      <c r="AA1" s="8" t="s">
        <v>127</v>
      </c>
      <c r="AB1" s="8" t="s">
        <v>128</v>
      </c>
      <c r="AC1" s="8" t="s">
        <v>129</v>
      </c>
      <c r="AD1" s="8" t="s">
        <v>130</v>
      </c>
      <c r="AE1" s="8" t="s">
        <v>131</v>
      </c>
      <c r="AF1" s="8" t="s">
        <v>132</v>
      </c>
      <c r="AG1" s="8" t="s">
        <v>133</v>
      </c>
      <c r="AH1" s="8" t="s">
        <v>134</v>
      </c>
      <c r="AI1" s="8" t="s">
        <v>135</v>
      </c>
      <c r="AJ1" s="8" t="s">
        <v>136</v>
      </c>
      <c r="AK1" s="8" t="s">
        <v>137</v>
      </c>
      <c r="AL1" s="8" t="s">
        <v>138</v>
      </c>
      <c r="AM1" s="8" t="s">
        <v>139</v>
      </c>
      <c r="AN1" s="8" t="s">
        <v>140</v>
      </c>
      <c r="AO1" s="8" t="s">
        <v>141</v>
      </c>
      <c r="AP1" s="8" t="s">
        <v>142</v>
      </c>
      <c r="AQ1" s="8" t="s">
        <v>143</v>
      </c>
      <c r="AR1" s="8" t="s">
        <v>144</v>
      </c>
      <c r="AS1" s="8" t="s">
        <v>145</v>
      </c>
      <c r="AT1" s="8" t="s">
        <v>146</v>
      </c>
      <c r="AU1" s="8" t="s">
        <v>147</v>
      </c>
      <c r="AV1" s="8" t="s">
        <v>148</v>
      </c>
      <c r="AW1" s="8" t="s">
        <v>149</v>
      </c>
      <c r="AX1" s="8" t="s">
        <v>150</v>
      </c>
      <c r="AY1" s="8" t="s">
        <v>151</v>
      </c>
      <c r="AZ1" s="8" t="s">
        <v>152</v>
      </c>
      <c r="BA1" s="8" t="s">
        <v>153</v>
      </c>
      <c r="BB1" s="8" t="s">
        <v>154</v>
      </c>
      <c r="BC1" s="8" t="s">
        <v>155</v>
      </c>
      <c r="BD1" s="8" t="s">
        <v>156</v>
      </c>
      <c r="BE1" s="8" t="s">
        <v>157</v>
      </c>
      <c r="BF1" s="8" t="s">
        <v>158</v>
      </c>
      <c r="BG1" s="8" t="s">
        <v>159</v>
      </c>
      <c r="BH1" s="8" t="s">
        <v>160</v>
      </c>
      <c r="BI1" s="8" t="s">
        <v>161</v>
      </c>
      <c r="BJ1" s="8" t="s">
        <v>162</v>
      </c>
      <c r="BK1" s="8" t="s">
        <v>163</v>
      </c>
      <c r="BL1" s="8" t="s">
        <v>164</v>
      </c>
      <c r="BM1" s="8" t="s">
        <v>165</v>
      </c>
      <c r="BN1" s="8" t="s">
        <v>166</v>
      </c>
      <c r="BO1" s="8" t="s">
        <v>167</v>
      </c>
      <c r="BP1" s="8" t="s">
        <v>168</v>
      </c>
      <c r="BQ1" s="8" t="s">
        <v>169</v>
      </c>
      <c r="BR1" s="8" t="s">
        <v>170</v>
      </c>
      <c r="BS1" s="8" t="s">
        <v>171</v>
      </c>
      <c r="BT1" s="8" t="s">
        <v>172</v>
      </c>
      <c r="BU1" s="8" t="s">
        <v>173</v>
      </c>
      <c r="BV1" s="8" t="s">
        <v>174</v>
      </c>
      <c r="BW1" s="8" t="s">
        <v>175</v>
      </c>
      <c r="BX1" s="8" t="s">
        <v>176</v>
      </c>
      <c r="BY1" s="8" t="s">
        <v>177</v>
      </c>
      <c r="BZ1" s="8" t="s">
        <v>178</v>
      </c>
      <c r="CA1" s="8" t="s">
        <v>179</v>
      </c>
      <c r="CB1" s="8" t="s">
        <v>180</v>
      </c>
      <c r="CC1" s="8" t="s">
        <v>181</v>
      </c>
      <c r="CD1" s="8" t="s">
        <v>182</v>
      </c>
      <c r="CE1" s="8" t="s">
        <v>183</v>
      </c>
      <c r="CF1" s="8" t="s">
        <v>184</v>
      </c>
      <c r="CG1" s="8" t="s">
        <v>185</v>
      </c>
      <c r="CH1" s="8" t="s">
        <v>186</v>
      </c>
      <c r="CI1" s="8" t="s">
        <v>187</v>
      </c>
      <c r="CJ1" s="8" t="s">
        <v>188</v>
      </c>
      <c r="CK1" s="8" t="s">
        <v>189</v>
      </c>
      <c r="CL1" s="8" t="s">
        <v>190</v>
      </c>
      <c r="CM1" s="8" t="s">
        <v>191</v>
      </c>
      <c r="CN1" s="8" t="s">
        <v>192</v>
      </c>
      <c r="CO1" s="8" t="s">
        <v>193</v>
      </c>
      <c r="CP1" s="8" t="s">
        <v>194</v>
      </c>
      <c r="CQ1" s="8" t="s">
        <v>195</v>
      </c>
      <c r="CR1" s="8" t="s">
        <v>196</v>
      </c>
      <c r="CS1" s="8" t="s">
        <v>197</v>
      </c>
      <c r="CT1" s="8" t="s">
        <v>198</v>
      </c>
      <c r="CU1" s="8" t="s">
        <v>199</v>
      </c>
      <c r="CV1" s="8" t="s">
        <v>200</v>
      </c>
      <c r="CW1" s="8" t="s">
        <v>201</v>
      </c>
      <c r="CX1" s="8" t="s">
        <v>202</v>
      </c>
      <c r="CY1" s="8" t="s">
        <v>203</v>
      </c>
      <c r="CZ1" s="8" t="s">
        <v>204</v>
      </c>
      <c r="DA1" s="8" t="s">
        <v>205</v>
      </c>
      <c r="DB1" s="8" t="s">
        <v>206</v>
      </c>
      <c r="DC1" s="8" t="s">
        <v>207</v>
      </c>
      <c r="DD1" s="8" t="s">
        <v>208</v>
      </c>
      <c r="DE1" s="8" t="s">
        <v>209</v>
      </c>
      <c r="DF1" s="8" t="s">
        <v>210</v>
      </c>
      <c r="DG1" s="8" t="s">
        <v>211</v>
      </c>
      <c r="DH1" s="8" t="s">
        <v>212</v>
      </c>
      <c r="DI1" s="8" t="s">
        <v>213</v>
      </c>
      <c r="DJ1" s="8" t="s">
        <v>214</v>
      </c>
      <c r="DK1" s="8" t="s">
        <v>215</v>
      </c>
      <c r="DL1" s="8" t="s">
        <v>216</v>
      </c>
      <c r="DM1" s="8" t="s">
        <v>217</v>
      </c>
      <c r="DN1" s="8" t="s">
        <v>218</v>
      </c>
      <c r="DO1" s="8" t="s">
        <v>219</v>
      </c>
      <c r="DP1" s="8" t="s">
        <v>220</v>
      </c>
      <c r="DQ1" s="8" t="s">
        <v>221</v>
      </c>
      <c r="DR1" s="8" t="s">
        <v>222</v>
      </c>
      <c r="DS1" s="8" t="s">
        <v>223</v>
      </c>
      <c r="DT1" s="8" t="s">
        <v>224</v>
      </c>
      <c r="DU1" s="8" t="s">
        <v>225</v>
      </c>
      <c r="DV1" s="8" t="s">
        <v>226</v>
      </c>
      <c r="DW1" s="8" t="s">
        <v>227</v>
      </c>
      <c r="DX1" s="8" t="s">
        <v>228</v>
      </c>
      <c r="DY1" s="8" t="s">
        <v>229</v>
      </c>
      <c r="DZ1" s="8" t="s">
        <v>230</v>
      </c>
      <c r="EA1" s="8" t="s">
        <v>231</v>
      </c>
      <c r="EB1" s="8" t="s">
        <v>232</v>
      </c>
      <c r="EC1" s="8" t="s">
        <v>233</v>
      </c>
      <c r="ED1" s="8" t="s">
        <v>234</v>
      </c>
      <c r="EE1" s="8" t="s">
        <v>235</v>
      </c>
      <c r="EF1" s="8" t="s">
        <v>236</v>
      </c>
      <c r="EG1" s="8" t="s">
        <v>237</v>
      </c>
      <c r="EH1" s="8" t="s">
        <v>238</v>
      </c>
      <c r="EI1" s="8" t="s">
        <v>239</v>
      </c>
      <c r="EJ1" s="8" t="s">
        <v>240</v>
      </c>
      <c r="EK1" s="8" t="s">
        <v>241</v>
      </c>
      <c r="EL1" s="8" t="s">
        <v>242</v>
      </c>
      <c r="EM1" s="8" t="s">
        <v>243</v>
      </c>
      <c r="EN1" s="8" t="s">
        <v>244</v>
      </c>
      <c r="EO1" s="8" t="s">
        <v>245</v>
      </c>
      <c r="EP1" s="8" t="s">
        <v>246</v>
      </c>
      <c r="EQ1" s="8" t="s">
        <v>247</v>
      </c>
      <c r="ER1" s="8" t="s">
        <v>248</v>
      </c>
      <c r="ES1" s="8" t="s">
        <v>249</v>
      </c>
      <c r="ET1" s="8" t="s">
        <v>250</v>
      </c>
      <c r="EU1" s="8" t="s">
        <v>251</v>
      </c>
      <c r="EV1" s="8" t="s">
        <v>252</v>
      </c>
      <c r="EW1" s="8" t="s">
        <v>253</v>
      </c>
      <c r="EX1" s="8" t="s">
        <v>254</v>
      </c>
      <c r="EY1" s="8" t="s">
        <v>255</v>
      </c>
      <c r="EZ1" s="8" t="s">
        <v>256</v>
      </c>
      <c r="FA1" s="8" t="s">
        <v>257</v>
      </c>
      <c r="FB1" s="8" t="s">
        <v>258</v>
      </c>
      <c r="FC1" s="8" t="s">
        <v>259</v>
      </c>
      <c r="FD1" s="8" t="s">
        <v>260</v>
      </c>
      <c r="FE1" s="8" t="s">
        <v>261</v>
      </c>
      <c r="FF1" s="8" t="s">
        <v>262</v>
      </c>
      <c r="FG1" s="8" t="s">
        <v>263</v>
      </c>
      <c r="FH1" s="8" t="s">
        <v>264</v>
      </c>
    </row>
    <row r="2" spans="1:164" ht="15.75" customHeight="1" x14ac:dyDescent="0.25">
      <c r="A2" s="1">
        <v>563</v>
      </c>
      <c r="B2" s="18" t="s">
        <v>14</v>
      </c>
      <c r="C2" s="14" t="str">
        <f t="shared" ref="C2:C53" si="0">CONCATENATE(H2,CHAR(10),CHAR(10),_xlfn.TEXTJOIN(CHAR(10),TRUE,L2:FH2))</f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</v>
      </c>
      <c r="D2" s="15" t="s">
        <v>15</v>
      </c>
      <c r="E2" s="16">
        <v>1</v>
      </c>
      <c r="F2" s="15" t="s">
        <v>272</v>
      </c>
      <c r="G2" s="15" t="s">
        <v>16</v>
      </c>
      <c r="H2" s="15" t="s">
        <v>265</v>
      </c>
      <c r="I2" s="15" t="s">
        <v>266</v>
      </c>
      <c r="J2" s="6">
        <f t="shared" ref="J2:J53" si="1">COUNTA(D2:I2)</f>
        <v>6</v>
      </c>
      <c r="K2" s="6">
        <f t="shared" ref="K2:K53" si="2">COUNTA(L2:FH2)</f>
        <v>20</v>
      </c>
      <c r="L2" s="15" t="s">
        <v>17</v>
      </c>
      <c r="M2" s="15" t="s">
        <v>13</v>
      </c>
      <c r="N2" s="15"/>
      <c r="O2" s="15"/>
      <c r="P2" s="15"/>
      <c r="Q2" s="15"/>
      <c r="R2" s="15"/>
      <c r="S2" s="15"/>
      <c r="T2" s="15"/>
      <c r="U2" s="15" t="s">
        <v>18</v>
      </c>
      <c r="V2" s="15"/>
      <c r="W2" s="15" t="s">
        <v>19</v>
      </c>
      <c r="X2" s="15"/>
      <c r="Y2" s="15" t="s">
        <v>20</v>
      </c>
      <c r="Z2" s="15"/>
      <c r="AA2" s="15" t="s">
        <v>21</v>
      </c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 t="s">
        <v>13</v>
      </c>
      <c r="AT2" s="15"/>
      <c r="AU2" s="15"/>
      <c r="AV2" s="15" t="s">
        <v>22</v>
      </c>
      <c r="AW2" s="15"/>
      <c r="AX2" s="15"/>
      <c r="AY2" s="15" t="s">
        <v>23</v>
      </c>
      <c r="AZ2" s="15"/>
      <c r="BA2" s="15"/>
      <c r="BB2" s="15"/>
      <c r="BC2" s="15"/>
      <c r="BD2" s="15"/>
      <c r="BE2" s="15"/>
      <c r="BF2" s="15"/>
      <c r="BG2" s="15" t="s">
        <v>24</v>
      </c>
      <c r="BH2" s="15"/>
      <c r="BI2" s="15"/>
      <c r="BJ2" s="15" t="s">
        <v>25</v>
      </c>
      <c r="BK2" s="15"/>
      <c r="BL2" s="15"/>
      <c r="BM2" s="15"/>
      <c r="BN2" s="15"/>
      <c r="BO2" s="15"/>
      <c r="BP2" s="15"/>
      <c r="BQ2" s="15" t="s">
        <v>26</v>
      </c>
      <c r="BR2" s="15"/>
      <c r="BS2" s="15" t="s">
        <v>27</v>
      </c>
      <c r="BT2" s="15"/>
      <c r="BU2" s="15"/>
      <c r="BV2" s="15" t="s">
        <v>28</v>
      </c>
      <c r="BW2" s="15"/>
      <c r="BX2" s="15"/>
      <c r="BY2" s="15"/>
      <c r="BZ2" s="15" t="s">
        <v>29</v>
      </c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 t="s">
        <v>13</v>
      </c>
      <c r="EU2" s="15" t="s">
        <v>30</v>
      </c>
      <c r="EV2" s="15"/>
      <c r="EW2" s="15"/>
      <c r="EX2" s="15"/>
      <c r="EY2" s="15"/>
      <c r="EZ2" s="15" t="s">
        <v>31</v>
      </c>
      <c r="FA2" s="15"/>
      <c r="FB2" s="15"/>
      <c r="FC2" s="15"/>
      <c r="FD2" s="15"/>
      <c r="FE2" s="15"/>
      <c r="FF2" s="15" t="s">
        <v>13</v>
      </c>
      <c r="FG2" s="15" t="s">
        <v>32</v>
      </c>
      <c r="FH2" s="15"/>
    </row>
    <row r="3" spans="1:164" ht="15.75" customHeight="1" x14ac:dyDescent="0.25">
      <c r="A3" s="1">
        <v>1181</v>
      </c>
      <c r="B3" s="15" t="s">
        <v>33</v>
      </c>
      <c r="C3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
• mit Ablaufgarnitur</v>
      </c>
      <c r="D3" s="15" t="s">
        <v>15</v>
      </c>
      <c r="E3" s="16">
        <v>1</v>
      </c>
      <c r="F3" s="15" t="s">
        <v>272</v>
      </c>
      <c r="G3" s="15" t="s">
        <v>16</v>
      </c>
      <c r="H3" s="15" t="s">
        <v>265</v>
      </c>
      <c r="I3" s="15" t="s">
        <v>266</v>
      </c>
      <c r="J3" s="6">
        <f t="shared" si="1"/>
        <v>6</v>
      </c>
      <c r="K3" s="6">
        <f t="shared" si="2"/>
        <v>21</v>
      </c>
      <c r="L3" s="15" t="s">
        <v>17</v>
      </c>
      <c r="M3" s="15" t="s">
        <v>13</v>
      </c>
      <c r="N3" s="15"/>
      <c r="O3" s="15"/>
      <c r="P3" s="15"/>
      <c r="Q3" s="15"/>
      <c r="R3" s="15"/>
      <c r="S3" s="15"/>
      <c r="T3" s="15"/>
      <c r="U3" s="15" t="s">
        <v>18</v>
      </c>
      <c r="V3" s="15"/>
      <c r="W3" s="15" t="s">
        <v>19</v>
      </c>
      <c r="X3" s="15"/>
      <c r="Y3" s="15" t="s">
        <v>20</v>
      </c>
      <c r="Z3" s="15"/>
      <c r="AA3" s="15" t="s">
        <v>21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 t="s">
        <v>13</v>
      </c>
      <c r="AT3" s="15"/>
      <c r="AU3" s="15"/>
      <c r="AV3" s="15" t="s">
        <v>22</v>
      </c>
      <c r="AW3" s="15"/>
      <c r="AX3" s="15"/>
      <c r="AY3" s="15" t="s">
        <v>23</v>
      </c>
      <c r="AZ3" s="15"/>
      <c r="BA3" s="15"/>
      <c r="BB3" s="15"/>
      <c r="BC3" s="15"/>
      <c r="BD3" s="15"/>
      <c r="BE3" s="15"/>
      <c r="BF3" s="15"/>
      <c r="BG3" s="15" t="s">
        <v>24</v>
      </c>
      <c r="BH3" s="15"/>
      <c r="BI3" s="15"/>
      <c r="BJ3" s="15" t="s">
        <v>25</v>
      </c>
      <c r="BK3" s="15"/>
      <c r="BL3" s="15"/>
      <c r="BM3" s="15"/>
      <c r="BN3" s="15"/>
      <c r="BO3" s="15"/>
      <c r="BP3" s="15"/>
      <c r="BQ3" s="15" t="s">
        <v>26</v>
      </c>
      <c r="BR3" s="15"/>
      <c r="BS3" s="15" t="s">
        <v>27</v>
      </c>
      <c r="BT3" s="15"/>
      <c r="BU3" s="15"/>
      <c r="BV3" s="15" t="s">
        <v>28</v>
      </c>
      <c r="BW3" s="15"/>
      <c r="BX3" s="15"/>
      <c r="BY3" s="15"/>
      <c r="BZ3" s="15" t="s">
        <v>29</v>
      </c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 t="s">
        <v>13</v>
      </c>
      <c r="EU3" s="15" t="s">
        <v>30</v>
      </c>
      <c r="EV3" s="15"/>
      <c r="EW3" s="15"/>
      <c r="EX3" s="15"/>
      <c r="EY3" s="15"/>
      <c r="EZ3" s="15" t="s">
        <v>31</v>
      </c>
      <c r="FA3" s="15"/>
      <c r="FB3" s="15"/>
      <c r="FC3" s="15"/>
      <c r="FD3" s="15"/>
      <c r="FE3" s="15"/>
      <c r="FF3" s="15" t="s">
        <v>13</v>
      </c>
      <c r="FG3" s="15" t="s">
        <v>32</v>
      </c>
      <c r="FH3" s="15" t="s">
        <v>34</v>
      </c>
    </row>
    <row r="4" spans="1:164" ht="31.5" customHeight="1" x14ac:dyDescent="0.25">
      <c r="A4" s="1">
        <v>564</v>
      </c>
      <c r="B4" s="18" t="s">
        <v>35</v>
      </c>
      <c r="C4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</v>
      </c>
      <c r="D4" s="15" t="s">
        <v>15</v>
      </c>
      <c r="E4" s="16">
        <v>1</v>
      </c>
      <c r="F4" s="15" t="s">
        <v>272</v>
      </c>
      <c r="G4" s="15" t="s">
        <v>16</v>
      </c>
      <c r="H4" s="15" t="s">
        <v>265</v>
      </c>
      <c r="I4" s="15" t="s">
        <v>266</v>
      </c>
      <c r="J4" s="6">
        <f t="shared" si="1"/>
        <v>6</v>
      </c>
      <c r="K4" s="6">
        <f t="shared" si="2"/>
        <v>20</v>
      </c>
      <c r="L4" s="15" t="s">
        <v>17</v>
      </c>
      <c r="M4" s="15" t="s">
        <v>13</v>
      </c>
      <c r="N4" s="15"/>
      <c r="O4" s="15"/>
      <c r="P4" s="15"/>
      <c r="Q4" s="15"/>
      <c r="R4" s="15"/>
      <c r="S4" s="15"/>
      <c r="T4" s="15"/>
      <c r="U4" s="15" t="s">
        <v>18</v>
      </c>
      <c r="V4" s="15"/>
      <c r="W4" s="15" t="s">
        <v>19</v>
      </c>
      <c r="X4" s="15"/>
      <c r="Y4" s="15" t="s">
        <v>20</v>
      </c>
      <c r="Z4" s="15"/>
      <c r="AA4" s="15" t="s">
        <v>21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 t="s">
        <v>13</v>
      </c>
      <c r="AT4" s="15"/>
      <c r="AU4" s="15"/>
      <c r="AV4" s="15" t="s">
        <v>22</v>
      </c>
      <c r="AW4" s="15"/>
      <c r="AX4" s="15"/>
      <c r="AY4" s="15" t="s">
        <v>23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 t="s">
        <v>25</v>
      </c>
      <c r="BK4" s="15"/>
      <c r="BL4" s="15"/>
      <c r="BM4" s="15"/>
      <c r="BN4" s="15"/>
      <c r="BO4" s="15"/>
      <c r="BP4" s="15"/>
      <c r="BQ4" s="15" t="s">
        <v>26</v>
      </c>
      <c r="BR4" s="15"/>
      <c r="BS4" s="15" t="s">
        <v>27</v>
      </c>
      <c r="BT4" s="15"/>
      <c r="BU4" s="15"/>
      <c r="BV4" s="15" t="s">
        <v>28</v>
      </c>
      <c r="BW4" s="15"/>
      <c r="BX4" s="15"/>
      <c r="BY4" s="15"/>
      <c r="BZ4" s="15" t="s">
        <v>29</v>
      </c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 t="s">
        <v>13</v>
      </c>
      <c r="EU4" s="15" t="s">
        <v>30</v>
      </c>
      <c r="EV4" s="15" t="s">
        <v>36</v>
      </c>
      <c r="EW4" s="15"/>
      <c r="EX4" s="15"/>
      <c r="EY4" s="15"/>
      <c r="EZ4" s="15" t="s">
        <v>31</v>
      </c>
      <c r="FA4" s="15"/>
      <c r="FB4" s="15"/>
      <c r="FC4" s="15"/>
      <c r="FD4" s="15"/>
      <c r="FE4" s="15"/>
      <c r="FF4" s="15" t="s">
        <v>13</v>
      </c>
      <c r="FG4" s="15" t="s">
        <v>32</v>
      </c>
      <c r="FH4" s="15"/>
    </row>
    <row r="5" spans="1:164" ht="15.75" customHeight="1" x14ac:dyDescent="0.25">
      <c r="A5" s="1">
        <v>1182</v>
      </c>
      <c r="B5" s="15" t="s">
        <v>37</v>
      </c>
      <c r="C5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
• mit Ablaufgarnitur</v>
      </c>
      <c r="D5" s="15" t="s">
        <v>15</v>
      </c>
      <c r="E5" s="16">
        <v>1</v>
      </c>
      <c r="F5" s="15" t="s">
        <v>272</v>
      </c>
      <c r="G5" s="15" t="s">
        <v>16</v>
      </c>
      <c r="H5" s="15" t="s">
        <v>265</v>
      </c>
      <c r="I5" s="15" t="s">
        <v>266</v>
      </c>
      <c r="J5" s="6">
        <f t="shared" si="1"/>
        <v>6</v>
      </c>
      <c r="K5" s="6">
        <f t="shared" si="2"/>
        <v>21</v>
      </c>
      <c r="L5" s="15" t="s">
        <v>17</v>
      </c>
      <c r="M5" s="15" t="s">
        <v>13</v>
      </c>
      <c r="N5" s="15"/>
      <c r="O5" s="15"/>
      <c r="P5" s="15"/>
      <c r="Q5" s="15"/>
      <c r="R5" s="15"/>
      <c r="S5" s="15"/>
      <c r="T5" s="15"/>
      <c r="U5" s="15" t="s">
        <v>18</v>
      </c>
      <c r="V5" s="15"/>
      <c r="W5" s="15" t="s">
        <v>19</v>
      </c>
      <c r="X5" s="15"/>
      <c r="Y5" s="15" t="s">
        <v>20</v>
      </c>
      <c r="Z5" s="15"/>
      <c r="AA5" s="15" t="s">
        <v>21</v>
      </c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 t="s">
        <v>13</v>
      </c>
      <c r="AT5" s="15"/>
      <c r="AU5" s="15"/>
      <c r="AV5" s="15" t="s">
        <v>22</v>
      </c>
      <c r="AW5" s="15"/>
      <c r="AX5" s="15"/>
      <c r="AY5" s="15" t="s">
        <v>23</v>
      </c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 t="s">
        <v>25</v>
      </c>
      <c r="BK5" s="15"/>
      <c r="BL5" s="15"/>
      <c r="BM5" s="15"/>
      <c r="BN5" s="15"/>
      <c r="BO5" s="15"/>
      <c r="BP5" s="15"/>
      <c r="BQ5" s="15" t="s">
        <v>26</v>
      </c>
      <c r="BR5" s="15"/>
      <c r="BS5" s="15" t="s">
        <v>27</v>
      </c>
      <c r="BT5" s="15"/>
      <c r="BU5" s="15"/>
      <c r="BV5" s="15" t="s">
        <v>28</v>
      </c>
      <c r="BW5" s="15"/>
      <c r="BX5" s="15"/>
      <c r="BY5" s="15"/>
      <c r="BZ5" s="15" t="s">
        <v>29</v>
      </c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 t="s">
        <v>13</v>
      </c>
      <c r="EU5" s="15" t="s">
        <v>30</v>
      </c>
      <c r="EV5" s="15" t="s">
        <v>36</v>
      </c>
      <c r="EW5" s="15"/>
      <c r="EX5" s="15"/>
      <c r="EY5" s="15"/>
      <c r="EZ5" s="15" t="s">
        <v>31</v>
      </c>
      <c r="FA5" s="15"/>
      <c r="FB5" s="15"/>
      <c r="FC5" s="15"/>
      <c r="FD5" s="15"/>
      <c r="FE5" s="15"/>
      <c r="FF5" s="15" t="s">
        <v>13</v>
      </c>
      <c r="FG5" s="15" t="s">
        <v>32</v>
      </c>
      <c r="FH5" s="15" t="s">
        <v>34</v>
      </c>
    </row>
    <row r="6" spans="1:164" ht="15.75" customHeight="1" x14ac:dyDescent="0.25">
      <c r="A6" s="1">
        <v>565</v>
      </c>
      <c r="B6" s="18" t="s">
        <v>38</v>
      </c>
      <c r="C6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</v>
      </c>
      <c r="D6" s="15" t="s">
        <v>15</v>
      </c>
      <c r="E6" s="16">
        <v>1</v>
      </c>
      <c r="F6" s="15" t="s">
        <v>272</v>
      </c>
      <c r="G6" s="15" t="s">
        <v>16</v>
      </c>
      <c r="H6" s="15" t="s">
        <v>265</v>
      </c>
      <c r="I6" s="15" t="s">
        <v>266</v>
      </c>
      <c r="J6" s="6">
        <f t="shared" si="1"/>
        <v>6</v>
      </c>
      <c r="K6" s="6">
        <f t="shared" si="2"/>
        <v>20</v>
      </c>
      <c r="L6" s="15" t="s">
        <v>17</v>
      </c>
      <c r="M6" s="15" t="s">
        <v>13</v>
      </c>
      <c r="N6" s="15"/>
      <c r="O6" s="15"/>
      <c r="P6" s="15"/>
      <c r="Q6" s="15"/>
      <c r="R6" s="15"/>
      <c r="S6" s="15"/>
      <c r="T6" s="15"/>
      <c r="U6" s="15" t="s">
        <v>18</v>
      </c>
      <c r="V6" s="15"/>
      <c r="W6" s="15" t="s">
        <v>19</v>
      </c>
      <c r="X6" s="15"/>
      <c r="Y6" s="15" t="s">
        <v>20</v>
      </c>
      <c r="Z6" s="15"/>
      <c r="AA6" s="15" t="s">
        <v>21</v>
      </c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 t="s">
        <v>13</v>
      </c>
      <c r="AT6" s="15"/>
      <c r="AU6" s="15"/>
      <c r="AV6" s="15" t="s">
        <v>22</v>
      </c>
      <c r="AW6" s="15"/>
      <c r="AX6" s="15"/>
      <c r="AY6" s="15" t="s">
        <v>23</v>
      </c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 t="s">
        <v>25</v>
      </c>
      <c r="BK6" s="15"/>
      <c r="BL6" s="15"/>
      <c r="BM6" s="15"/>
      <c r="BN6" s="15"/>
      <c r="BO6" s="15"/>
      <c r="BP6" s="15"/>
      <c r="BQ6" s="15" t="s">
        <v>26</v>
      </c>
      <c r="BR6" s="15"/>
      <c r="BS6" s="15" t="s">
        <v>27</v>
      </c>
      <c r="BT6" s="15"/>
      <c r="BU6" s="15"/>
      <c r="BV6" s="15" t="s">
        <v>28</v>
      </c>
      <c r="BW6" s="15"/>
      <c r="BX6" s="15"/>
      <c r="BY6" s="15"/>
      <c r="BZ6" s="15" t="s">
        <v>29</v>
      </c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 t="s">
        <v>13</v>
      </c>
      <c r="EU6" s="15" t="s">
        <v>30</v>
      </c>
      <c r="EV6" s="15" t="s">
        <v>36</v>
      </c>
      <c r="EW6" s="15"/>
      <c r="EX6" s="15"/>
      <c r="EY6" s="15"/>
      <c r="EZ6" s="15" t="s">
        <v>31</v>
      </c>
      <c r="FA6" s="15"/>
      <c r="FB6" s="15"/>
      <c r="FC6" s="15"/>
      <c r="FD6" s="15"/>
      <c r="FE6" s="15"/>
      <c r="FF6" s="15" t="s">
        <v>13</v>
      </c>
      <c r="FG6" s="15" t="s">
        <v>32</v>
      </c>
      <c r="FH6" s="15"/>
    </row>
    <row r="7" spans="1:164" ht="15.75" customHeight="1" x14ac:dyDescent="0.25">
      <c r="A7" s="1">
        <v>1183</v>
      </c>
      <c r="B7" s="15" t="s">
        <v>39</v>
      </c>
      <c r="C7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
• mit Ablaufgarnitur</v>
      </c>
      <c r="D7" s="15" t="s">
        <v>15</v>
      </c>
      <c r="E7" s="16">
        <v>1</v>
      </c>
      <c r="F7" s="15" t="s">
        <v>272</v>
      </c>
      <c r="G7" s="15" t="s">
        <v>16</v>
      </c>
      <c r="H7" s="15" t="s">
        <v>265</v>
      </c>
      <c r="I7" s="15" t="s">
        <v>266</v>
      </c>
      <c r="J7" s="6">
        <f t="shared" si="1"/>
        <v>6</v>
      </c>
      <c r="K7" s="6">
        <f t="shared" si="2"/>
        <v>21</v>
      </c>
      <c r="L7" s="15" t="s">
        <v>17</v>
      </c>
      <c r="M7" s="15" t="s">
        <v>13</v>
      </c>
      <c r="N7" s="15"/>
      <c r="O7" s="15"/>
      <c r="P7" s="15"/>
      <c r="Q7" s="15"/>
      <c r="R7" s="15"/>
      <c r="S7" s="15"/>
      <c r="T7" s="15"/>
      <c r="U7" s="15" t="s">
        <v>18</v>
      </c>
      <c r="V7" s="15"/>
      <c r="W7" s="15" t="s">
        <v>19</v>
      </c>
      <c r="X7" s="15"/>
      <c r="Y7" s="15" t="s">
        <v>20</v>
      </c>
      <c r="Z7" s="15"/>
      <c r="AA7" s="15" t="s">
        <v>21</v>
      </c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 t="s">
        <v>13</v>
      </c>
      <c r="AT7" s="15"/>
      <c r="AU7" s="15"/>
      <c r="AV7" s="15" t="s">
        <v>22</v>
      </c>
      <c r="AW7" s="15"/>
      <c r="AX7" s="15"/>
      <c r="AY7" s="15" t="s">
        <v>23</v>
      </c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 t="s">
        <v>25</v>
      </c>
      <c r="BK7" s="15"/>
      <c r="BL7" s="15"/>
      <c r="BM7" s="15"/>
      <c r="BN7" s="15"/>
      <c r="BO7" s="15"/>
      <c r="BP7" s="15"/>
      <c r="BQ7" s="15" t="s">
        <v>26</v>
      </c>
      <c r="BR7" s="15"/>
      <c r="BS7" s="15" t="s">
        <v>27</v>
      </c>
      <c r="BT7" s="15"/>
      <c r="BU7" s="15"/>
      <c r="BV7" s="15" t="s">
        <v>28</v>
      </c>
      <c r="BW7" s="15"/>
      <c r="BX7" s="15"/>
      <c r="BY7" s="15"/>
      <c r="BZ7" s="15" t="s">
        <v>29</v>
      </c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 t="s">
        <v>13</v>
      </c>
      <c r="EU7" s="15" t="s">
        <v>30</v>
      </c>
      <c r="EV7" s="15" t="s">
        <v>36</v>
      </c>
      <c r="EW7" s="15"/>
      <c r="EX7" s="15"/>
      <c r="EY7" s="15"/>
      <c r="EZ7" s="15" t="s">
        <v>31</v>
      </c>
      <c r="FA7" s="15"/>
      <c r="FB7" s="15"/>
      <c r="FC7" s="15"/>
      <c r="FD7" s="15"/>
      <c r="FE7" s="15"/>
      <c r="FF7" s="15" t="s">
        <v>13</v>
      </c>
      <c r="FG7" s="15" t="s">
        <v>32</v>
      </c>
      <c r="FH7" s="15" t="s">
        <v>34</v>
      </c>
    </row>
    <row r="8" spans="1:164" ht="15.75" customHeight="1" x14ac:dyDescent="0.25">
      <c r="A8" s="1">
        <v>567</v>
      </c>
      <c r="B8" s="18" t="s">
        <v>40</v>
      </c>
      <c r="C8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</v>
      </c>
      <c r="D8" s="15" t="s">
        <v>15</v>
      </c>
      <c r="E8" s="16">
        <v>1</v>
      </c>
      <c r="F8" s="15" t="s">
        <v>272</v>
      </c>
      <c r="G8" s="15" t="s">
        <v>16</v>
      </c>
      <c r="H8" s="15" t="s">
        <v>265</v>
      </c>
      <c r="I8" s="15" t="s">
        <v>267</v>
      </c>
      <c r="J8" s="6">
        <f t="shared" si="1"/>
        <v>6</v>
      </c>
      <c r="K8" s="6">
        <f t="shared" si="2"/>
        <v>21</v>
      </c>
      <c r="L8" s="15" t="s">
        <v>17</v>
      </c>
      <c r="M8" s="15" t="s">
        <v>13</v>
      </c>
      <c r="N8" s="1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 t="s">
        <v>41</v>
      </c>
      <c r="AE8" s="15"/>
      <c r="AF8" s="15"/>
      <c r="AG8" s="15" t="s">
        <v>42</v>
      </c>
      <c r="AH8" s="15"/>
      <c r="AI8" s="15"/>
      <c r="AJ8" s="15" t="s">
        <v>19</v>
      </c>
      <c r="AK8" s="15"/>
      <c r="AL8" s="15"/>
      <c r="AM8" s="15" t="s">
        <v>20</v>
      </c>
      <c r="AN8" s="15"/>
      <c r="AO8" s="15"/>
      <c r="AP8" s="15" t="s">
        <v>21</v>
      </c>
      <c r="AQ8" s="15"/>
      <c r="AR8" s="15"/>
      <c r="AS8" s="15" t="s">
        <v>13</v>
      </c>
      <c r="AT8" s="15"/>
      <c r="AU8" s="15"/>
      <c r="AV8" s="15" t="s">
        <v>22</v>
      </c>
      <c r="AW8" s="15"/>
      <c r="AX8" s="15"/>
      <c r="AY8" s="15" t="s">
        <v>23</v>
      </c>
      <c r="AZ8" s="15"/>
      <c r="BA8" s="15"/>
      <c r="BB8" s="15"/>
      <c r="BC8" s="15"/>
      <c r="BD8" s="15"/>
      <c r="BE8" s="15"/>
      <c r="BF8" s="15"/>
      <c r="BG8" s="15" t="s">
        <v>24</v>
      </c>
      <c r="BH8" s="15"/>
      <c r="BI8" s="15"/>
      <c r="BJ8" s="15" t="s">
        <v>25</v>
      </c>
      <c r="BK8" s="15"/>
      <c r="BL8" s="15"/>
      <c r="BM8" s="15"/>
      <c r="BN8" s="15"/>
      <c r="BO8" s="15"/>
      <c r="BP8" s="15"/>
      <c r="BQ8" s="15" t="s">
        <v>26</v>
      </c>
      <c r="BR8" s="15"/>
      <c r="BS8" s="15" t="s">
        <v>27</v>
      </c>
      <c r="BT8" s="15"/>
      <c r="BU8" s="15"/>
      <c r="BV8" s="15" t="s">
        <v>28</v>
      </c>
      <c r="BW8" s="15"/>
      <c r="BX8" s="15"/>
      <c r="BY8" s="15"/>
      <c r="BZ8" s="15" t="s">
        <v>29</v>
      </c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 t="s">
        <v>13</v>
      </c>
      <c r="EU8" s="15" t="s">
        <v>30</v>
      </c>
      <c r="EV8" s="15"/>
      <c r="EW8" s="15"/>
      <c r="EX8" s="15"/>
      <c r="EY8" s="15"/>
      <c r="EZ8" s="15" t="s">
        <v>31</v>
      </c>
      <c r="FA8" s="15"/>
      <c r="FB8" s="15"/>
      <c r="FC8" s="15"/>
      <c r="FD8" s="15"/>
      <c r="FE8" s="15"/>
      <c r="FF8" s="15" t="s">
        <v>13</v>
      </c>
      <c r="FG8" s="15" t="s">
        <v>32</v>
      </c>
      <c r="FH8" s="15"/>
    </row>
    <row r="9" spans="1:164" ht="15.75" customHeight="1" x14ac:dyDescent="0.25">
      <c r="A9" s="1">
        <v>1184</v>
      </c>
      <c r="B9" s="15" t="s">
        <v>43</v>
      </c>
      <c r="C9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
• mit Ablaufgarnitur</v>
      </c>
      <c r="D9" s="15" t="s">
        <v>15</v>
      </c>
      <c r="E9" s="16">
        <v>1</v>
      </c>
      <c r="F9" s="15" t="s">
        <v>272</v>
      </c>
      <c r="G9" s="15" t="s">
        <v>16</v>
      </c>
      <c r="H9" s="15" t="s">
        <v>265</v>
      </c>
      <c r="I9" s="15" t="s">
        <v>267</v>
      </c>
      <c r="J9" s="6">
        <f t="shared" si="1"/>
        <v>6</v>
      </c>
      <c r="K9" s="6">
        <f t="shared" si="2"/>
        <v>22</v>
      </c>
      <c r="L9" s="15" t="s">
        <v>17</v>
      </c>
      <c r="M9" s="15" t="s">
        <v>13</v>
      </c>
      <c r="N9" s="19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 t="s">
        <v>41</v>
      </c>
      <c r="AE9" s="15"/>
      <c r="AF9" s="15"/>
      <c r="AG9" s="15" t="s">
        <v>42</v>
      </c>
      <c r="AH9" s="15"/>
      <c r="AI9" s="15"/>
      <c r="AJ9" s="15" t="s">
        <v>19</v>
      </c>
      <c r="AK9" s="15"/>
      <c r="AL9" s="15"/>
      <c r="AM9" s="15" t="s">
        <v>20</v>
      </c>
      <c r="AN9" s="15"/>
      <c r="AO9" s="15"/>
      <c r="AP9" s="15" t="s">
        <v>21</v>
      </c>
      <c r="AQ9" s="15"/>
      <c r="AR9" s="15"/>
      <c r="AS9" s="15" t="s">
        <v>13</v>
      </c>
      <c r="AT9" s="15"/>
      <c r="AU9" s="15"/>
      <c r="AV9" s="15" t="s">
        <v>22</v>
      </c>
      <c r="AW9" s="15"/>
      <c r="AX9" s="15"/>
      <c r="AY9" s="15" t="s">
        <v>23</v>
      </c>
      <c r="AZ9" s="15"/>
      <c r="BA9" s="15"/>
      <c r="BB9" s="15"/>
      <c r="BC9" s="15"/>
      <c r="BD9" s="15"/>
      <c r="BE9" s="15"/>
      <c r="BF9" s="15"/>
      <c r="BG9" s="15" t="s">
        <v>24</v>
      </c>
      <c r="BH9" s="15"/>
      <c r="BI9" s="15"/>
      <c r="BJ9" s="15" t="s">
        <v>25</v>
      </c>
      <c r="BK9" s="15"/>
      <c r="BL9" s="15"/>
      <c r="BM9" s="15"/>
      <c r="BN9" s="15"/>
      <c r="BO9" s="15"/>
      <c r="BP9" s="15"/>
      <c r="BQ9" s="15" t="s">
        <v>26</v>
      </c>
      <c r="BR9" s="15"/>
      <c r="BS9" s="15" t="s">
        <v>27</v>
      </c>
      <c r="BT9" s="15"/>
      <c r="BU9" s="15"/>
      <c r="BV9" s="15" t="s">
        <v>28</v>
      </c>
      <c r="BW9" s="15"/>
      <c r="BX9" s="15"/>
      <c r="BY9" s="15"/>
      <c r="BZ9" s="15" t="s">
        <v>29</v>
      </c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 t="s">
        <v>13</v>
      </c>
      <c r="EU9" s="15" t="s">
        <v>30</v>
      </c>
      <c r="EV9" s="15"/>
      <c r="EW9" s="15"/>
      <c r="EX9" s="15"/>
      <c r="EY9" s="15"/>
      <c r="EZ9" s="15" t="s">
        <v>31</v>
      </c>
      <c r="FA9" s="15"/>
      <c r="FB9" s="15"/>
      <c r="FC9" s="15"/>
      <c r="FD9" s="15"/>
      <c r="FE9" s="15"/>
      <c r="FF9" s="15" t="s">
        <v>13</v>
      </c>
      <c r="FG9" s="15" t="s">
        <v>32</v>
      </c>
      <c r="FH9" s="15" t="s">
        <v>34</v>
      </c>
    </row>
    <row r="10" spans="1:164" ht="15.75" customHeight="1" x14ac:dyDescent="0.25">
      <c r="A10" s="1">
        <v>568</v>
      </c>
      <c r="B10" s="18" t="s">
        <v>44</v>
      </c>
      <c r="C10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</v>
      </c>
      <c r="D10" s="15" t="s">
        <v>15</v>
      </c>
      <c r="E10" s="16">
        <v>1</v>
      </c>
      <c r="F10" s="15" t="s">
        <v>272</v>
      </c>
      <c r="G10" s="15" t="s">
        <v>16</v>
      </c>
      <c r="H10" s="15" t="s">
        <v>265</v>
      </c>
      <c r="I10" s="15" t="s">
        <v>267</v>
      </c>
      <c r="J10" s="6">
        <f t="shared" si="1"/>
        <v>6</v>
      </c>
      <c r="K10" s="6">
        <f t="shared" si="2"/>
        <v>21</v>
      </c>
      <c r="L10" s="15" t="s">
        <v>17</v>
      </c>
      <c r="M10" s="15" t="s">
        <v>13</v>
      </c>
      <c r="N10" s="19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 t="s">
        <v>41</v>
      </c>
      <c r="AE10" s="15"/>
      <c r="AF10" s="15"/>
      <c r="AG10" s="15" t="s">
        <v>42</v>
      </c>
      <c r="AH10" s="15"/>
      <c r="AI10" s="15"/>
      <c r="AJ10" s="15" t="s">
        <v>19</v>
      </c>
      <c r="AK10" s="15"/>
      <c r="AL10" s="15"/>
      <c r="AM10" s="15" t="s">
        <v>20</v>
      </c>
      <c r="AN10" s="15"/>
      <c r="AO10" s="15"/>
      <c r="AP10" s="15" t="s">
        <v>21</v>
      </c>
      <c r="AQ10" s="15"/>
      <c r="AR10" s="15"/>
      <c r="AS10" s="15" t="s">
        <v>13</v>
      </c>
      <c r="AT10" s="15"/>
      <c r="AU10" s="15"/>
      <c r="AV10" s="15" t="s">
        <v>22</v>
      </c>
      <c r="AW10" s="15"/>
      <c r="AX10" s="15"/>
      <c r="AY10" s="15" t="s">
        <v>23</v>
      </c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 t="s">
        <v>25</v>
      </c>
      <c r="BK10" s="15"/>
      <c r="BL10" s="15"/>
      <c r="BM10" s="15"/>
      <c r="BN10" s="15"/>
      <c r="BO10" s="15"/>
      <c r="BP10" s="15"/>
      <c r="BQ10" s="15" t="s">
        <v>26</v>
      </c>
      <c r="BR10" s="15"/>
      <c r="BS10" s="15" t="s">
        <v>27</v>
      </c>
      <c r="BT10" s="15"/>
      <c r="BU10" s="15"/>
      <c r="BV10" s="15" t="s">
        <v>28</v>
      </c>
      <c r="BW10" s="15"/>
      <c r="BX10" s="15"/>
      <c r="BY10" s="15"/>
      <c r="BZ10" s="15" t="s">
        <v>29</v>
      </c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 t="s">
        <v>13</v>
      </c>
      <c r="EU10" s="15" t="s">
        <v>30</v>
      </c>
      <c r="EV10" s="15" t="s">
        <v>36</v>
      </c>
      <c r="EW10" s="15"/>
      <c r="EX10" s="15"/>
      <c r="EY10" s="15"/>
      <c r="EZ10" s="15" t="s">
        <v>31</v>
      </c>
      <c r="FA10" s="15"/>
      <c r="FB10" s="15"/>
      <c r="FC10" s="15"/>
      <c r="FD10" s="15"/>
      <c r="FE10" s="15"/>
      <c r="FF10" s="15" t="s">
        <v>13</v>
      </c>
      <c r="FG10" s="15" t="s">
        <v>32</v>
      </c>
      <c r="FH10" s="15"/>
    </row>
    <row r="11" spans="1:164" ht="15.75" customHeight="1" x14ac:dyDescent="0.25">
      <c r="A11" s="1">
        <v>1185</v>
      </c>
      <c r="B11" s="15" t="s">
        <v>45</v>
      </c>
      <c r="C11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
• mit Ablaufgarnitur</v>
      </c>
      <c r="D11" s="15" t="s">
        <v>15</v>
      </c>
      <c r="E11" s="16">
        <v>1</v>
      </c>
      <c r="F11" s="15" t="s">
        <v>272</v>
      </c>
      <c r="G11" s="15" t="s">
        <v>16</v>
      </c>
      <c r="H11" s="15" t="s">
        <v>265</v>
      </c>
      <c r="I11" s="15" t="s">
        <v>267</v>
      </c>
      <c r="J11" s="6">
        <f t="shared" si="1"/>
        <v>6</v>
      </c>
      <c r="K11" s="6">
        <f t="shared" si="2"/>
        <v>22</v>
      </c>
      <c r="L11" s="15" t="s">
        <v>17</v>
      </c>
      <c r="M11" s="15" t="s">
        <v>13</v>
      </c>
      <c r="N11" s="19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 t="s">
        <v>41</v>
      </c>
      <c r="AE11" s="15"/>
      <c r="AF11" s="15"/>
      <c r="AG11" s="15" t="s">
        <v>42</v>
      </c>
      <c r="AH11" s="15"/>
      <c r="AI11" s="15"/>
      <c r="AJ11" s="15" t="s">
        <v>19</v>
      </c>
      <c r="AK11" s="15"/>
      <c r="AL11" s="15"/>
      <c r="AM11" s="15" t="s">
        <v>20</v>
      </c>
      <c r="AN11" s="15"/>
      <c r="AO11" s="15"/>
      <c r="AP11" s="15" t="s">
        <v>21</v>
      </c>
      <c r="AQ11" s="15"/>
      <c r="AR11" s="15"/>
      <c r="AS11" s="15" t="s">
        <v>13</v>
      </c>
      <c r="AT11" s="15"/>
      <c r="AU11" s="15"/>
      <c r="AV11" s="15" t="s">
        <v>22</v>
      </c>
      <c r="AW11" s="15"/>
      <c r="AX11" s="15"/>
      <c r="AY11" s="15" t="s">
        <v>23</v>
      </c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 t="s">
        <v>25</v>
      </c>
      <c r="BK11" s="15"/>
      <c r="BL11" s="15"/>
      <c r="BM11" s="15"/>
      <c r="BN11" s="15"/>
      <c r="BO11" s="15"/>
      <c r="BP11" s="15"/>
      <c r="BQ11" s="15" t="s">
        <v>26</v>
      </c>
      <c r="BR11" s="15"/>
      <c r="BS11" s="15" t="s">
        <v>27</v>
      </c>
      <c r="BT11" s="15"/>
      <c r="BU11" s="15"/>
      <c r="BV11" s="15" t="s">
        <v>28</v>
      </c>
      <c r="BW11" s="15"/>
      <c r="BX11" s="15"/>
      <c r="BY11" s="15"/>
      <c r="BZ11" s="15" t="s">
        <v>29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 t="s">
        <v>13</v>
      </c>
      <c r="EU11" s="15" t="s">
        <v>30</v>
      </c>
      <c r="EV11" s="15" t="s">
        <v>36</v>
      </c>
      <c r="EW11" s="15"/>
      <c r="EX11" s="15"/>
      <c r="EY11" s="15"/>
      <c r="EZ11" s="15" t="s">
        <v>31</v>
      </c>
      <c r="FA11" s="15"/>
      <c r="FB11" s="15"/>
      <c r="FC11" s="15"/>
      <c r="FD11" s="15"/>
      <c r="FE11" s="15"/>
      <c r="FF11" s="15" t="s">
        <v>13</v>
      </c>
      <c r="FG11" s="15" t="s">
        <v>32</v>
      </c>
      <c r="FH11" s="15" t="s">
        <v>34</v>
      </c>
    </row>
    <row r="12" spans="1:164" ht="15.75" customHeight="1" x14ac:dyDescent="0.25">
      <c r="A12" s="1">
        <v>569</v>
      </c>
      <c r="B12" s="18" t="s">
        <v>46</v>
      </c>
      <c r="C12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</v>
      </c>
      <c r="D12" s="15" t="s">
        <v>15</v>
      </c>
      <c r="E12" s="16">
        <v>1</v>
      </c>
      <c r="F12" s="15" t="s">
        <v>272</v>
      </c>
      <c r="G12" s="15" t="s">
        <v>16</v>
      </c>
      <c r="H12" s="15" t="s">
        <v>265</v>
      </c>
      <c r="I12" s="15" t="s">
        <v>267</v>
      </c>
      <c r="J12" s="6">
        <f t="shared" si="1"/>
        <v>6</v>
      </c>
      <c r="K12" s="6">
        <f t="shared" si="2"/>
        <v>21</v>
      </c>
      <c r="L12" s="15" t="s">
        <v>17</v>
      </c>
      <c r="M12" s="15" t="s">
        <v>13</v>
      </c>
      <c r="N12" s="19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 t="s">
        <v>41</v>
      </c>
      <c r="AE12" s="15"/>
      <c r="AF12" s="15"/>
      <c r="AG12" s="15" t="s">
        <v>42</v>
      </c>
      <c r="AH12" s="15"/>
      <c r="AI12" s="15"/>
      <c r="AJ12" s="15" t="s">
        <v>19</v>
      </c>
      <c r="AK12" s="15"/>
      <c r="AL12" s="15"/>
      <c r="AM12" s="15" t="s">
        <v>20</v>
      </c>
      <c r="AN12" s="15"/>
      <c r="AO12" s="15"/>
      <c r="AP12" s="15" t="s">
        <v>21</v>
      </c>
      <c r="AQ12" s="15"/>
      <c r="AR12" s="15"/>
      <c r="AS12" s="15" t="s">
        <v>13</v>
      </c>
      <c r="AT12" s="15"/>
      <c r="AU12" s="15"/>
      <c r="AV12" s="15" t="s">
        <v>22</v>
      </c>
      <c r="AW12" s="15"/>
      <c r="AX12" s="15"/>
      <c r="AY12" s="15" t="s">
        <v>23</v>
      </c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 t="s">
        <v>25</v>
      </c>
      <c r="BK12" s="15"/>
      <c r="BL12" s="15"/>
      <c r="BM12" s="15"/>
      <c r="BN12" s="15"/>
      <c r="BO12" s="15"/>
      <c r="BP12" s="15"/>
      <c r="BQ12" s="15" t="s">
        <v>26</v>
      </c>
      <c r="BR12" s="15"/>
      <c r="BS12" s="15" t="s">
        <v>27</v>
      </c>
      <c r="BT12" s="15"/>
      <c r="BU12" s="15"/>
      <c r="BV12" s="15" t="s">
        <v>28</v>
      </c>
      <c r="BW12" s="15"/>
      <c r="BX12" s="15"/>
      <c r="BY12" s="15"/>
      <c r="BZ12" s="15" t="s">
        <v>29</v>
      </c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 t="s">
        <v>13</v>
      </c>
      <c r="EU12" s="15" t="s">
        <v>30</v>
      </c>
      <c r="EV12" s="15" t="s">
        <v>36</v>
      </c>
      <c r="EW12" s="15"/>
      <c r="EX12" s="15"/>
      <c r="EY12" s="15"/>
      <c r="EZ12" s="15" t="s">
        <v>31</v>
      </c>
      <c r="FA12" s="15"/>
      <c r="FB12" s="15"/>
      <c r="FC12" s="15"/>
      <c r="FD12" s="15"/>
      <c r="FE12" s="15"/>
      <c r="FF12" s="15" t="s">
        <v>13</v>
      </c>
      <c r="FG12" s="15" t="s">
        <v>32</v>
      </c>
      <c r="FH12" s="15"/>
    </row>
    <row r="13" spans="1:164" ht="15.75" customHeight="1" x14ac:dyDescent="0.25">
      <c r="A13" s="1">
        <v>1186</v>
      </c>
      <c r="B13" s="15" t="s">
        <v>47</v>
      </c>
      <c r="C13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
• mit Ablaufgarnitur</v>
      </c>
      <c r="D13" s="15" t="s">
        <v>15</v>
      </c>
      <c r="E13" s="16">
        <v>1</v>
      </c>
      <c r="F13" s="15" t="s">
        <v>272</v>
      </c>
      <c r="G13" s="15" t="s">
        <v>16</v>
      </c>
      <c r="H13" s="15" t="s">
        <v>265</v>
      </c>
      <c r="I13" s="15" t="s">
        <v>267</v>
      </c>
      <c r="J13" s="6">
        <f t="shared" si="1"/>
        <v>6</v>
      </c>
      <c r="K13" s="6">
        <f t="shared" si="2"/>
        <v>22</v>
      </c>
      <c r="L13" s="15" t="s">
        <v>17</v>
      </c>
      <c r="M13" s="15" t="s">
        <v>13</v>
      </c>
      <c r="N13" s="19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 t="s">
        <v>41</v>
      </c>
      <c r="AE13" s="15"/>
      <c r="AF13" s="15"/>
      <c r="AG13" s="15" t="s">
        <v>42</v>
      </c>
      <c r="AH13" s="15"/>
      <c r="AI13" s="15"/>
      <c r="AJ13" s="15" t="s">
        <v>19</v>
      </c>
      <c r="AK13" s="15"/>
      <c r="AL13" s="15"/>
      <c r="AM13" s="15" t="s">
        <v>20</v>
      </c>
      <c r="AN13" s="15"/>
      <c r="AO13" s="15"/>
      <c r="AP13" s="15" t="s">
        <v>21</v>
      </c>
      <c r="AQ13" s="15"/>
      <c r="AR13" s="15"/>
      <c r="AS13" s="15" t="s">
        <v>13</v>
      </c>
      <c r="AT13" s="15"/>
      <c r="AU13" s="15"/>
      <c r="AV13" s="15" t="s">
        <v>22</v>
      </c>
      <c r="AW13" s="15"/>
      <c r="AX13" s="15"/>
      <c r="AY13" s="15" t="s">
        <v>23</v>
      </c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 t="s">
        <v>25</v>
      </c>
      <c r="BK13" s="15"/>
      <c r="BL13" s="15"/>
      <c r="BM13" s="15"/>
      <c r="BN13" s="15"/>
      <c r="BO13" s="15"/>
      <c r="BP13" s="15"/>
      <c r="BQ13" s="15" t="s">
        <v>26</v>
      </c>
      <c r="BR13" s="15"/>
      <c r="BS13" s="15" t="s">
        <v>27</v>
      </c>
      <c r="BT13" s="15"/>
      <c r="BU13" s="15"/>
      <c r="BV13" s="15" t="s">
        <v>28</v>
      </c>
      <c r="BW13" s="15"/>
      <c r="BX13" s="15"/>
      <c r="BY13" s="15"/>
      <c r="BZ13" s="15" t="s">
        <v>29</v>
      </c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 t="s">
        <v>13</v>
      </c>
      <c r="EU13" s="15" t="s">
        <v>30</v>
      </c>
      <c r="EV13" s="15" t="s">
        <v>36</v>
      </c>
      <c r="EW13" s="15"/>
      <c r="EX13" s="15"/>
      <c r="EY13" s="15"/>
      <c r="EZ13" s="15" t="s">
        <v>31</v>
      </c>
      <c r="FA13" s="15"/>
      <c r="FB13" s="15"/>
      <c r="FC13" s="15"/>
      <c r="FD13" s="15"/>
      <c r="FE13" s="15"/>
      <c r="FF13" s="15" t="s">
        <v>13</v>
      </c>
      <c r="FG13" s="15" t="s">
        <v>32</v>
      </c>
      <c r="FH13" s="15" t="s">
        <v>34</v>
      </c>
    </row>
    <row r="14" spans="1:164" s="17" customFormat="1" ht="15.75" customHeight="1" x14ac:dyDescent="0.25">
      <c r="A14" s="1">
        <v>560</v>
      </c>
      <c r="B14" s="18" t="s">
        <v>48</v>
      </c>
      <c r="C14" s="14" t="str">
        <f t="shared" si="0"/>
        <v>XX Waschtischarmatur
Berührungslose, elektronisch gesteuerte Waschtischarmatur:
• für Kaltwasser oder vorgemischtes Wasser
• Wasseranschluss mit flexiblem Druckschlauch, Schmutzsieb (eingebaut)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</v>
      </c>
      <c r="D14" s="15" t="s">
        <v>15</v>
      </c>
      <c r="E14" s="16">
        <v>1</v>
      </c>
      <c r="F14" s="15" t="s">
        <v>272</v>
      </c>
      <c r="G14" s="15" t="s">
        <v>16</v>
      </c>
      <c r="H14" s="15" t="s">
        <v>265</v>
      </c>
      <c r="I14" s="15" t="s">
        <v>268</v>
      </c>
      <c r="J14" s="6">
        <f t="shared" si="1"/>
        <v>6</v>
      </c>
      <c r="K14" s="6">
        <f t="shared" si="2"/>
        <v>18</v>
      </c>
      <c r="L14" s="15" t="s">
        <v>17</v>
      </c>
      <c r="M14" s="15" t="s">
        <v>13</v>
      </c>
      <c r="N14" s="15"/>
      <c r="O14" s="15"/>
      <c r="P14" s="15" t="s">
        <v>49</v>
      </c>
      <c r="Q14" s="15"/>
      <c r="R14" s="15" t="s">
        <v>50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 t="s">
        <v>13</v>
      </c>
      <c r="AT14" s="15"/>
      <c r="AU14" s="15"/>
      <c r="AV14" s="15" t="s">
        <v>22</v>
      </c>
      <c r="AW14" s="15"/>
      <c r="AX14" s="15"/>
      <c r="AY14" s="15" t="s">
        <v>23</v>
      </c>
      <c r="AZ14" s="15"/>
      <c r="BA14" s="15"/>
      <c r="BB14" s="15"/>
      <c r="BC14" s="15"/>
      <c r="BD14" s="15"/>
      <c r="BE14" s="15"/>
      <c r="BF14" s="15"/>
      <c r="BG14" s="15" t="s">
        <v>24</v>
      </c>
      <c r="BH14" s="15"/>
      <c r="BI14" s="15"/>
      <c r="BJ14" s="15" t="s">
        <v>25</v>
      </c>
      <c r="BK14" s="15"/>
      <c r="BL14" s="15"/>
      <c r="BM14" s="15"/>
      <c r="BN14" s="15"/>
      <c r="BO14" s="15"/>
      <c r="BP14" s="15"/>
      <c r="BQ14" s="15" t="s">
        <v>26</v>
      </c>
      <c r="BR14" s="15"/>
      <c r="BS14" s="15" t="s">
        <v>27</v>
      </c>
      <c r="BT14" s="15"/>
      <c r="BU14" s="15"/>
      <c r="BV14" s="15" t="s">
        <v>28</v>
      </c>
      <c r="BW14" s="15"/>
      <c r="BX14" s="15"/>
      <c r="BY14" s="15"/>
      <c r="BZ14" s="15" t="s">
        <v>29</v>
      </c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 t="s">
        <v>13</v>
      </c>
      <c r="EU14" s="15" t="s">
        <v>30</v>
      </c>
      <c r="EV14" s="15"/>
      <c r="EW14" s="15"/>
      <c r="EX14" s="15"/>
      <c r="EY14" s="15"/>
      <c r="EZ14" s="15" t="s">
        <v>31</v>
      </c>
      <c r="FA14" s="15"/>
      <c r="FB14" s="15"/>
      <c r="FC14" s="15"/>
      <c r="FD14" s="15"/>
      <c r="FE14" s="15"/>
      <c r="FF14" s="15" t="s">
        <v>13</v>
      </c>
      <c r="FG14" s="15" t="s">
        <v>32</v>
      </c>
      <c r="FH14" s="15"/>
    </row>
    <row r="15" spans="1:164" ht="15.75" customHeight="1" x14ac:dyDescent="0.25">
      <c r="A15" s="1">
        <v>561</v>
      </c>
      <c r="B15" s="18" t="s">
        <v>51</v>
      </c>
      <c r="C15" s="14" t="str">
        <f t="shared" si="0"/>
        <v>XX Waschtischarmatur
Berührungslose, elektronisch gesteuerte Waschtischarmatur:
• für Kaltwasser oder vorgemischtes Wasser
• Wasseranschluss mit flexiblem Druckschlauch, Schmutzsieb (eingebaut)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</v>
      </c>
      <c r="D15" s="15" t="s">
        <v>15</v>
      </c>
      <c r="E15" s="16">
        <v>1</v>
      </c>
      <c r="F15" s="15" t="s">
        <v>272</v>
      </c>
      <c r="G15" s="15" t="s">
        <v>16</v>
      </c>
      <c r="H15" s="15" t="s">
        <v>265</v>
      </c>
      <c r="I15" s="15" t="s">
        <v>268</v>
      </c>
      <c r="J15" s="6">
        <f t="shared" si="1"/>
        <v>6</v>
      </c>
      <c r="K15" s="6">
        <f t="shared" si="2"/>
        <v>19</v>
      </c>
      <c r="L15" s="15" t="s">
        <v>17</v>
      </c>
      <c r="M15" s="15" t="s">
        <v>13</v>
      </c>
      <c r="N15" s="15"/>
      <c r="O15" s="15"/>
      <c r="P15" s="15" t="s">
        <v>49</v>
      </c>
      <c r="Q15" s="15"/>
      <c r="R15" s="15" t="s">
        <v>50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 t="s">
        <v>13</v>
      </c>
      <c r="AT15" s="15"/>
      <c r="AU15" s="15"/>
      <c r="AV15" s="15" t="s">
        <v>22</v>
      </c>
      <c r="AW15" s="15"/>
      <c r="AX15" s="15"/>
      <c r="AY15" s="15" t="s">
        <v>23</v>
      </c>
      <c r="AZ15" s="15"/>
      <c r="BA15" s="15"/>
      <c r="BB15" s="15"/>
      <c r="BC15" s="15"/>
      <c r="BD15" s="15"/>
      <c r="BE15" s="15"/>
      <c r="BF15" s="15"/>
      <c r="BG15" s="15" t="s">
        <v>24</v>
      </c>
      <c r="BH15" s="15"/>
      <c r="BI15" s="15"/>
      <c r="BJ15" s="15" t="s">
        <v>25</v>
      </c>
      <c r="BK15" s="15"/>
      <c r="BL15" s="15"/>
      <c r="BM15" s="15"/>
      <c r="BN15" s="15"/>
      <c r="BO15" s="15"/>
      <c r="BP15" s="15"/>
      <c r="BQ15" s="15" t="s">
        <v>26</v>
      </c>
      <c r="BR15" s="15"/>
      <c r="BS15" s="15" t="s">
        <v>27</v>
      </c>
      <c r="BT15" s="15"/>
      <c r="BU15" s="15"/>
      <c r="BV15" s="15" t="s">
        <v>28</v>
      </c>
      <c r="BW15" s="15"/>
      <c r="BX15" s="15"/>
      <c r="BY15" s="15"/>
      <c r="BZ15" s="15" t="s">
        <v>29</v>
      </c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 t="s">
        <v>13</v>
      </c>
      <c r="EU15" s="15" t="s">
        <v>30</v>
      </c>
      <c r="EV15" s="15" t="s">
        <v>36</v>
      </c>
      <c r="EW15" s="15"/>
      <c r="EX15" s="15"/>
      <c r="EY15" s="15"/>
      <c r="EZ15" s="15" t="s">
        <v>31</v>
      </c>
      <c r="FA15" s="15"/>
      <c r="FB15" s="15"/>
      <c r="FC15" s="15"/>
      <c r="FD15" s="15"/>
      <c r="FE15" s="15"/>
      <c r="FF15" s="15" t="s">
        <v>13</v>
      </c>
      <c r="FG15" s="15" t="s">
        <v>32</v>
      </c>
      <c r="FH15" s="15"/>
    </row>
    <row r="16" spans="1:164" ht="15.75" customHeight="1" x14ac:dyDescent="0.25">
      <c r="A16" s="1">
        <v>562</v>
      </c>
      <c r="B16" s="18" t="s">
        <v>52</v>
      </c>
      <c r="C16" s="14" t="str">
        <f t="shared" si="0"/>
        <v>XX Waschtischarmatur
Berührungslose, elektronisch gesteuerte Waschtischarmatur:
• für Kaltwasser oder vorgemischtes Wasser
• Wasseranschluss mit flexiblem Druckschlauch, Schmutzsieb (eingebaut)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</v>
      </c>
      <c r="D16" s="15" t="s">
        <v>15</v>
      </c>
      <c r="E16" s="16">
        <v>1</v>
      </c>
      <c r="F16" s="15" t="s">
        <v>272</v>
      </c>
      <c r="G16" s="15" t="s">
        <v>16</v>
      </c>
      <c r="H16" s="15" t="s">
        <v>265</v>
      </c>
      <c r="I16" s="15" t="s">
        <v>268</v>
      </c>
      <c r="J16" s="6">
        <f t="shared" si="1"/>
        <v>6</v>
      </c>
      <c r="K16" s="6">
        <f t="shared" si="2"/>
        <v>18</v>
      </c>
      <c r="L16" s="15" t="s">
        <v>17</v>
      </c>
      <c r="M16" s="15" t="s">
        <v>13</v>
      </c>
      <c r="N16" s="15"/>
      <c r="O16" s="15"/>
      <c r="P16" s="15" t="s">
        <v>49</v>
      </c>
      <c r="Q16" s="15"/>
      <c r="R16" s="15" t="s">
        <v>50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 t="s">
        <v>13</v>
      </c>
      <c r="AT16" s="15"/>
      <c r="AU16" s="15"/>
      <c r="AV16" s="15" t="s">
        <v>22</v>
      </c>
      <c r="AW16" s="15"/>
      <c r="AX16" s="15"/>
      <c r="AY16" s="15" t="s">
        <v>23</v>
      </c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 t="s">
        <v>25</v>
      </c>
      <c r="BK16" s="15"/>
      <c r="BL16" s="15"/>
      <c r="BM16" s="15"/>
      <c r="BN16" s="15"/>
      <c r="BO16" s="15"/>
      <c r="BP16" s="15"/>
      <c r="BQ16" s="15" t="s">
        <v>26</v>
      </c>
      <c r="BR16" s="15"/>
      <c r="BS16" s="15" t="s">
        <v>27</v>
      </c>
      <c r="BT16" s="15"/>
      <c r="BU16" s="15"/>
      <c r="BV16" s="15" t="s">
        <v>28</v>
      </c>
      <c r="BW16" s="15"/>
      <c r="BX16" s="15"/>
      <c r="BY16" s="15"/>
      <c r="BZ16" s="15" t="s">
        <v>29</v>
      </c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 t="s">
        <v>13</v>
      </c>
      <c r="EU16" s="15" t="s">
        <v>30</v>
      </c>
      <c r="EV16" s="15" t="s">
        <v>36</v>
      </c>
      <c r="EW16" s="15"/>
      <c r="EX16" s="15"/>
      <c r="EY16" s="15"/>
      <c r="EZ16" s="15" t="s">
        <v>31</v>
      </c>
      <c r="FA16" s="15"/>
      <c r="FB16" s="15"/>
      <c r="FC16" s="15"/>
      <c r="FD16" s="15"/>
      <c r="FE16" s="15"/>
      <c r="FF16" s="15" t="s">
        <v>13</v>
      </c>
      <c r="FG16" s="15" t="s">
        <v>32</v>
      </c>
      <c r="FH16" s="15"/>
    </row>
    <row r="17" spans="1:164" ht="15.75" customHeight="1" x14ac:dyDescent="0.25">
      <c r="A17" s="1">
        <v>566</v>
      </c>
      <c r="B17" s="18" t="s">
        <v>53</v>
      </c>
      <c r="C17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</v>
      </c>
      <c r="D17" s="15" t="s">
        <v>15</v>
      </c>
      <c r="E17" s="16">
        <v>1</v>
      </c>
      <c r="F17" s="15" t="s">
        <v>272</v>
      </c>
      <c r="G17" s="15" t="s">
        <v>16</v>
      </c>
      <c r="H17" s="15" t="s">
        <v>265</v>
      </c>
      <c r="I17" s="15" t="s">
        <v>266</v>
      </c>
      <c r="J17" s="6">
        <f t="shared" si="1"/>
        <v>6</v>
      </c>
      <c r="K17" s="6">
        <f t="shared" si="2"/>
        <v>20</v>
      </c>
      <c r="L17" s="15" t="s">
        <v>17</v>
      </c>
      <c r="M17" s="15" t="s">
        <v>13</v>
      </c>
      <c r="N17" s="15"/>
      <c r="O17" s="15"/>
      <c r="P17" s="15"/>
      <c r="Q17" s="15"/>
      <c r="R17" s="15"/>
      <c r="S17" s="15"/>
      <c r="T17" s="15"/>
      <c r="U17" s="15" t="s">
        <v>18</v>
      </c>
      <c r="V17" s="15"/>
      <c r="W17" s="15" t="s">
        <v>19</v>
      </c>
      <c r="X17" s="15"/>
      <c r="Y17" s="15" t="s">
        <v>20</v>
      </c>
      <c r="Z17" s="15"/>
      <c r="AA17" s="15" t="s">
        <v>21</v>
      </c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 t="s">
        <v>13</v>
      </c>
      <c r="AT17" s="15"/>
      <c r="AU17" s="15"/>
      <c r="AV17" s="15" t="s">
        <v>22</v>
      </c>
      <c r="AW17" s="15"/>
      <c r="AX17" s="15"/>
      <c r="AY17" s="15" t="s">
        <v>23</v>
      </c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 t="s">
        <v>25</v>
      </c>
      <c r="BK17" s="15"/>
      <c r="BL17" s="15"/>
      <c r="BM17" s="15"/>
      <c r="BN17" s="15"/>
      <c r="BO17" s="15"/>
      <c r="BP17" s="15"/>
      <c r="BQ17" s="15" t="s">
        <v>26</v>
      </c>
      <c r="BR17" s="15"/>
      <c r="BS17" s="15" t="s">
        <v>27</v>
      </c>
      <c r="BT17" s="15"/>
      <c r="BU17" s="15"/>
      <c r="BV17" s="15" t="s">
        <v>28</v>
      </c>
      <c r="BW17" s="15"/>
      <c r="BX17" s="15"/>
      <c r="BY17" s="15"/>
      <c r="BZ17" s="15" t="s">
        <v>29</v>
      </c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 t="s">
        <v>13</v>
      </c>
      <c r="EU17" s="15" t="s">
        <v>30</v>
      </c>
      <c r="EV17" s="15" t="s">
        <v>36</v>
      </c>
      <c r="EW17" s="15"/>
      <c r="EX17" s="15"/>
      <c r="EY17" s="15"/>
      <c r="EZ17" s="15" t="s">
        <v>31</v>
      </c>
      <c r="FA17" s="15"/>
      <c r="FB17" s="15"/>
      <c r="FC17" s="15"/>
      <c r="FD17" s="15"/>
      <c r="FE17" s="15"/>
      <c r="FF17" s="15" t="s">
        <v>13</v>
      </c>
      <c r="FG17" s="15" t="s">
        <v>32</v>
      </c>
      <c r="FH17" s="15"/>
    </row>
    <row r="18" spans="1:164" ht="15.75" customHeight="1" x14ac:dyDescent="0.25">
      <c r="A18" s="1">
        <v>1187</v>
      </c>
      <c r="B18" s="15" t="s">
        <v>54</v>
      </c>
      <c r="C18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
• mit Ablaufgarnitur</v>
      </c>
      <c r="D18" s="15" t="s">
        <v>15</v>
      </c>
      <c r="E18" s="16">
        <v>1</v>
      </c>
      <c r="F18" s="15" t="s">
        <v>272</v>
      </c>
      <c r="G18" s="15" t="s">
        <v>16</v>
      </c>
      <c r="H18" s="15" t="s">
        <v>265</v>
      </c>
      <c r="I18" s="15" t="s">
        <v>266</v>
      </c>
      <c r="J18" s="6">
        <f t="shared" si="1"/>
        <v>6</v>
      </c>
      <c r="K18" s="6">
        <f t="shared" si="2"/>
        <v>21</v>
      </c>
      <c r="L18" s="15" t="s">
        <v>17</v>
      </c>
      <c r="M18" s="15" t="s">
        <v>13</v>
      </c>
      <c r="N18" s="15"/>
      <c r="O18" s="15"/>
      <c r="P18" s="15"/>
      <c r="Q18" s="15"/>
      <c r="R18" s="15"/>
      <c r="S18" s="15"/>
      <c r="T18" s="15"/>
      <c r="U18" s="15" t="s">
        <v>18</v>
      </c>
      <c r="V18" s="15"/>
      <c r="W18" s="15" t="s">
        <v>19</v>
      </c>
      <c r="X18" s="15"/>
      <c r="Y18" s="15" t="s">
        <v>20</v>
      </c>
      <c r="Z18" s="15"/>
      <c r="AA18" s="15" t="s">
        <v>21</v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 t="s">
        <v>13</v>
      </c>
      <c r="AT18" s="15"/>
      <c r="AU18" s="15"/>
      <c r="AV18" s="15" t="s">
        <v>22</v>
      </c>
      <c r="AW18" s="15"/>
      <c r="AX18" s="15"/>
      <c r="AY18" s="15" t="s">
        <v>23</v>
      </c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 t="s">
        <v>25</v>
      </c>
      <c r="BK18" s="15"/>
      <c r="BL18" s="15"/>
      <c r="BM18" s="15"/>
      <c r="BN18" s="15"/>
      <c r="BO18" s="15"/>
      <c r="BP18" s="15"/>
      <c r="BQ18" s="15" t="s">
        <v>26</v>
      </c>
      <c r="BR18" s="15"/>
      <c r="BS18" s="15" t="s">
        <v>27</v>
      </c>
      <c r="BT18" s="15"/>
      <c r="BU18" s="15"/>
      <c r="BV18" s="15" t="s">
        <v>28</v>
      </c>
      <c r="BW18" s="15"/>
      <c r="BX18" s="15"/>
      <c r="BY18" s="15"/>
      <c r="BZ18" s="15" t="s">
        <v>29</v>
      </c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 t="s">
        <v>13</v>
      </c>
      <c r="EU18" s="15" t="s">
        <v>30</v>
      </c>
      <c r="EV18" s="15" t="s">
        <v>36</v>
      </c>
      <c r="EW18" s="15"/>
      <c r="EX18" s="15"/>
      <c r="EY18" s="15"/>
      <c r="EZ18" s="15" t="s">
        <v>31</v>
      </c>
      <c r="FA18" s="15"/>
      <c r="FB18" s="15"/>
      <c r="FC18" s="15"/>
      <c r="FD18" s="15"/>
      <c r="FE18" s="15"/>
      <c r="FF18" s="15" t="s">
        <v>13</v>
      </c>
      <c r="FG18" s="15" t="s">
        <v>32</v>
      </c>
      <c r="FH18" s="15" t="s">
        <v>34</v>
      </c>
    </row>
    <row r="19" spans="1:164" ht="24" customHeight="1" x14ac:dyDescent="0.25">
      <c r="A19" s="1">
        <v>559</v>
      </c>
      <c r="B19" s="20" t="s">
        <v>55</v>
      </c>
      <c r="C19" s="14" t="str">
        <f t="shared" si="0"/>
        <v>XX Waschtischarmatur
Berührungslose, elektronisch gesteuerte Waschtischarmatur:
ohne Mischung:
• für Kaltwasser oder vorgemischtes Wasser
• Wasseranschluss mit flexiblem Druckschlauch, Schmutzsieb (eingebaut)
mit Mischung:
• für Warm- und Kaltwasseranschluss
• Wasseranschlüsse mit flexiblen Druckschläuchen, Rückschlagventile und Schmutzsiebe eingebaut
• Temperatur frei wählbar oder vorwählbar (vandalensichere Abdeckung)
• Heißwassersperre einstellbar
drucklos:
• für offene Warmwasserbereiter
• für Kaltwasseranschluss für dezentrale Wasseraufbereitung (Boiler)
• mit flexiblen Druckschläuchen, Durchflussbegrenzer und Schmutzsieb
• Temperatur frei wählbar oder vorwählbar (vandalensichere Abdeckung)
• Heißwassersperre einstellbar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 oder Funktionstaste Click
• mit oder ohne Ablaufgarnitur</v>
      </c>
      <c r="D19" s="15" t="s">
        <v>15</v>
      </c>
      <c r="E19" s="16">
        <v>1</v>
      </c>
      <c r="F19" s="15" t="s">
        <v>272</v>
      </c>
      <c r="G19" s="15" t="s">
        <v>16</v>
      </c>
      <c r="H19" s="15" t="s">
        <v>265</v>
      </c>
      <c r="I19" s="15"/>
      <c r="J19" s="6">
        <f t="shared" si="1"/>
        <v>5</v>
      </c>
      <c r="K19" s="6">
        <f t="shared" si="2"/>
        <v>35</v>
      </c>
      <c r="L19" s="15" t="s">
        <v>17</v>
      </c>
      <c r="M19" s="15" t="s">
        <v>13</v>
      </c>
      <c r="N19" s="15" t="s">
        <v>13</v>
      </c>
      <c r="O19" s="15" t="s">
        <v>56</v>
      </c>
      <c r="P19" s="15" t="s">
        <v>49</v>
      </c>
      <c r="Q19" s="15"/>
      <c r="R19" s="15" t="s">
        <v>50</v>
      </c>
      <c r="S19" s="15" t="s">
        <v>13</v>
      </c>
      <c r="T19" s="15" t="s">
        <v>57</v>
      </c>
      <c r="U19" s="15" t="s">
        <v>18</v>
      </c>
      <c r="V19" s="15"/>
      <c r="W19" s="15" t="s">
        <v>19</v>
      </c>
      <c r="X19" s="15"/>
      <c r="Y19" s="15" t="s">
        <v>20</v>
      </c>
      <c r="Z19" s="15"/>
      <c r="AA19" s="15" t="s">
        <v>21</v>
      </c>
      <c r="AB19" s="15" t="s">
        <v>13</v>
      </c>
      <c r="AC19" s="15" t="s">
        <v>58</v>
      </c>
      <c r="AD19" s="15" t="s">
        <v>41</v>
      </c>
      <c r="AE19" s="15"/>
      <c r="AF19" s="15"/>
      <c r="AG19" s="15" t="s">
        <v>42</v>
      </c>
      <c r="AH19" s="15"/>
      <c r="AI19" s="15"/>
      <c r="AJ19" s="15" t="s">
        <v>59</v>
      </c>
      <c r="AK19" s="15"/>
      <c r="AL19" s="15"/>
      <c r="AM19" s="15" t="s">
        <v>20</v>
      </c>
      <c r="AN19" s="15"/>
      <c r="AO19" s="15"/>
      <c r="AP19" s="15" t="s">
        <v>21</v>
      </c>
      <c r="AQ19" s="15"/>
      <c r="AR19" s="15"/>
      <c r="AS19" s="15" t="s">
        <v>13</v>
      </c>
      <c r="AT19" s="15"/>
      <c r="AU19" s="15"/>
      <c r="AV19" s="15" t="s">
        <v>22</v>
      </c>
      <c r="AW19" s="15"/>
      <c r="AX19" s="15"/>
      <c r="AY19" s="15" t="s">
        <v>23</v>
      </c>
      <c r="AZ19" s="15"/>
      <c r="BA19" s="15"/>
      <c r="BB19" s="15"/>
      <c r="BC19" s="15"/>
      <c r="BD19" s="15"/>
      <c r="BE19" s="15"/>
      <c r="BF19" s="15"/>
      <c r="BG19" s="15" t="s">
        <v>24</v>
      </c>
      <c r="BH19" s="15"/>
      <c r="BI19" s="15"/>
      <c r="BJ19" s="15" t="s">
        <v>25</v>
      </c>
      <c r="BK19" s="15"/>
      <c r="BL19" s="15"/>
      <c r="BM19" s="15"/>
      <c r="BN19" s="15"/>
      <c r="BO19" s="15"/>
      <c r="BP19" s="15"/>
      <c r="BQ19" s="15" t="s">
        <v>26</v>
      </c>
      <c r="BR19" s="15"/>
      <c r="BS19" s="15" t="s">
        <v>27</v>
      </c>
      <c r="BT19" s="15"/>
      <c r="BU19" s="15"/>
      <c r="BV19" s="15" t="s">
        <v>28</v>
      </c>
      <c r="BW19" s="15"/>
      <c r="BX19" s="15"/>
      <c r="BY19" s="15"/>
      <c r="BZ19" s="15" t="s">
        <v>29</v>
      </c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 t="s">
        <v>13</v>
      </c>
      <c r="EU19" s="15" t="s">
        <v>30</v>
      </c>
      <c r="EV19" s="15" t="s">
        <v>36</v>
      </c>
      <c r="EW19" s="15"/>
      <c r="EX19" s="15"/>
      <c r="EY19" s="15"/>
      <c r="EZ19" s="15" t="s">
        <v>31</v>
      </c>
      <c r="FA19" s="15"/>
      <c r="FB19" s="15"/>
      <c r="FC19" s="15"/>
      <c r="FD19" s="15"/>
      <c r="FE19" s="15"/>
      <c r="FF19" s="15" t="s">
        <v>13</v>
      </c>
      <c r="FG19" s="15" t="s">
        <v>60</v>
      </c>
      <c r="FH19" s="15" t="s">
        <v>61</v>
      </c>
    </row>
    <row r="20" spans="1:164" s="17" customFormat="1" ht="15.75" customHeight="1" x14ac:dyDescent="0.25">
      <c r="A20" s="1">
        <v>1188</v>
      </c>
      <c r="B20" s="15" t="s">
        <v>62</v>
      </c>
      <c r="C20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Click+</v>
      </c>
      <c r="D20" s="15" t="s">
        <v>15</v>
      </c>
      <c r="E20" s="16">
        <v>1</v>
      </c>
      <c r="F20" s="15" t="s">
        <v>272</v>
      </c>
      <c r="G20" s="15" t="s">
        <v>16</v>
      </c>
      <c r="H20" s="15" t="s">
        <v>265</v>
      </c>
      <c r="I20" s="15" t="s">
        <v>266</v>
      </c>
      <c r="J20" s="6">
        <f t="shared" si="1"/>
        <v>6</v>
      </c>
      <c r="K20" s="6">
        <f t="shared" si="2"/>
        <v>20</v>
      </c>
      <c r="L20" s="15" t="s">
        <v>17</v>
      </c>
      <c r="M20" s="15" t="s">
        <v>13</v>
      </c>
      <c r="N20" s="15"/>
      <c r="O20" s="15"/>
      <c r="P20" s="15"/>
      <c r="Q20" s="15"/>
      <c r="R20" s="15"/>
      <c r="S20" s="15"/>
      <c r="T20" s="15"/>
      <c r="U20" s="15" t="s">
        <v>18</v>
      </c>
      <c r="V20" s="15"/>
      <c r="W20" s="15" t="s">
        <v>19</v>
      </c>
      <c r="X20" s="15"/>
      <c r="Y20" s="15" t="s">
        <v>20</v>
      </c>
      <c r="Z20" s="15"/>
      <c r="AA20" s="15" t="s">
        <v>21</v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 t="s">
        <v>13</v>
      </c>
      <c r="AT20" s="15"/>
      <c r="AU20" s="15"/>
      <c r="AV20" s="15" t="s">
        <v>22</v>
      </c>
      <c r="AW20" s="15"/>
      <c r="AX20" s="15"/>
      <c r="AY20" s="15" t="s">
        <v>23</v>
      </c>
      <c r="AZ20" s="15"/>
      <c r="BA20" s="15"/>
      <c r="BB20" s="15"/>
      <c r="BC20" s="15"/>
      <c r="BD20" s="15"/>
      <c r="BE20" s="15"/>
      <c r="BF20" s="15"/>
      <c r="BG20" s="15" t="s">
        <v>24</v>
      </c>
      <c r="BH20" s="15"/>
      <c r="BI20" s="15"/>
      <c r="BJ20" s="15" t="s">
        <v>25</v>
      </c>
      <c r="BK20" s="15"/>
      <c r="BL20" s="15"/>
      <c r="BM20" s="15"/>
      <c r="BN20" s="15"/>
      <c r="BO20" s="15"/>
      <c r="BP20" s="15"/>
      <c r="BQ20" s="15" t="s">
        <v>26</v>
      </c>
      <c r="BR20" s="15"/>
      <c r="BS20" s="15" t="s">
        <v>27</v>
      </c>
      <c r="BT20" s="15"/>
      <c r="BU20" s="15"/>
      <c r="BV20" s="15" t="s">
        <v>28</v>
      </c>
      <c r="BW20" s="15"/>
      <c r="BX20" s="15"/>
      <c r="BY20" s="15"/>
      <c r="BZ20" s="15" t="s">
        <v>29</v>
      </c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 t="s">
        <v>13</v>
      </c>
      <c r="EU20" s="15" t="s">
        <v>30</v>
      </c>
      <c r="EV20" s="15"/>
      <c r="EW20" s="15"/>
      <c r="EX20" s="15"/>
      <c r="EY20" s="15"/>
      <c r="EZ20" s="15" t="s">
        <v>31</v>
      </c>
      <c r="FA20" s="15"/>
      <c r="FB20" s="15"/>
      <c r="FC20" s="15"/>
      <c r="FD20" s="15"/>
      <c r="FE20" s="15"/>
      <c r="FF20" s="15" t="s">
        <v>13</v>
      </c>
      <c r="FG20" s="15" t="s">
        <v>63</v>
      </c>
      <c r="FH20" s="15"/>
    </row>
    <row r="21" spans="1:164" ht="15.75" customHeight="1" x14ac:dyDescent="0.25">
      <c r="A21" s="1">
        <v>1189</v>
      </c>
      <c r="B21" s="15" t="s">
        <v>64</v>
      </c>
      <c r="C21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Click+
• mit Ablaufgarnitur</v>
      </c>
      <c r="D21" s="15" t="s">
        <v>15</v>
      </c>
      <c r="E21" s="16">
        <v>1</v>
      </c>
      <c r="F21" s="15" t="s">
        <v>272</v>
      </c>
      <c r="G21" s="15" t="s">
        <v>16</v>
      </c>
      <c r="H21" s="15" t="s">
        <v>265</v>
      </c>
      <c r="I21" s="15" t="s">
        <v>266</v>
      </c>
      <c r="J21" s="6">
        <f t="shared" si="1"/>
        <v>6</v>
      </c>
      <c r="K21" s="6">
        <f t="shared" si="2"/>
        <v>21</v>
      </c>
      <c r="L21" s="15" t="s">
        <v>17</v>
      </c>
      <c r="M21" s="15" t="s">
        <v>13</v>
      </c>
      <c r="N21" s="15"/>
      <c r="O21" s="15"/>
      <c r="P21" s="15"/>
      <c r="Q21" s="15"/>
      <c r="R21" s="15"/>
      <c r="S21" s="15"/>
      <c r="T21" s="15"/>
      <c r="U21" s="15" t="s">
        <v>18</v>
      </c>
      <c r="V21" s="15"/>
      <c r="W21" s="15" t="s">
        <v>19</v>
      </c>
      <c r="X21" s="15"/>
      <c r="Y21" s="15" t="s">
        <v>20</v>
      </c>
      <c r="Z21" s="15"/>
      <c r="AA21" s="15" t="s">
        <v>21</v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 t="s">
        <v>13</v>
      </c>
      <c r="AT21" s="15"/>
      <c r="AU21" s="15"/>
      <c r="AV21" s="15" t="s">
        <v>22</v>
      </c>
      <c r="AW21" s="15"/>
      <c r="AX21" s="15"/>
      <c r="AY21" s="15" t="s">
        <v>23</v>
      </c>
      <c r="AZ21" s="15"/>
      <c r="BA21" s="15"/>
      <c r="BB21" s="15"/>
      <c r="BC21" s="15"/>
      <c r="BD21" s="15"/>
      <c r="BE21" s="15"/>
      <c r="BF21" s="15"/>
      <c r="BG21" s="15" t="s">
        <v>24</v>
      </c>
      <c r="BH21" s="15"/>
      <c r="BI21" s="15"/>
      <c r="BJ21" s="15" t="s">
        <v>25</v>
      </c>
      <c r="BK21" s="15"/>
      <c r="BL21" s="15"/>
      <c r="BM21" s="15"/>
      <c r="BN21" s="15"/>
      <c r="BO21" s="15"/>
      <c r="BP21" s="15"/>
      <c r="BQ21" s="15" t="s">
        <v>26</v>
      </c>
      <c r="BR21" s="15"/>
      <c r="BS21" s="15" t="s">
        <v>27</v>
      </c>
      <c r="BT21" s="15"/>
      <c r="BU21" s="15"/>
      <c r="BV21" s="15" t="s">
        <v>28</v>
      </c>
      <c r="BW21" s="15"/>
      <c r="BX21" s="15"/>
      <c r="BY21" s="15"/>
      <c r="BZ21" s="15" t="s">
        <v>29</v>
      </c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 t="s">
        <v>13</v>
      </c>
      <c r="EU21" s="15" t="s">
        <v>30</v>
      </c>
      <c r="EV21" s="15"/>
      <c r="EW21" s="15"/>
      <c r="EX21" s="15"/>
      <c r="EY21" s="15"/>
      <c r="EZ21" s="15" t="s">
        <v>31</v>
      </c>
      <c r="FA21" s="15"/>
      <c r="FB21" s="15"/>
      <c r="FC21" s="15"/>
      <c r="FD21" s="15"/>
      <c r="FE21" s="15"/>
      <c r="FF21" s="15" t="s">
        <v>13</v>
      </c>
      <c r="FG21" s="15" t="s">
        <v>63</v>
      </c>
      <c r="FH21" s="15" t="s">
        <v>34</v>
      </c>
    </row>
    <row r="22" spans="1:164" ht="15.75" customHeight="1" x14ac:dyDescent="0.25">
      <c r="A22" s="1">
        <v>1190</v>
      </c>
      <c r="B22" s="15" t="s">
        <v>65</v>
      </c>
      <c r="C22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</v>
      </c>
      <c r="D22" s="15" t="s">
        <v>15</v>
      </c>
      <c r="E22" s="16">
        <v>1</v>
      </c>
      <c r="F22" s="15" t="s">
        <v>272</v>
      </c>
      <c r="G22" s="15" t="s">
        <v>16</v>
      </c>
      <c r="H22" s="15" t="s">
        <v>265</v>
      </c>
      <c r="I22" s="15" t="s">
        <v>266</v>
      </c>
      <c r="J22" s="6">
        <f t="shared" si="1"/>
        <v>6</v>
      </c>
      <c r="K22" s="6">
        <f t="shared" si="2"/>
        <v>20</v>
      </c>
      <c r="L22" s="15" t="s">
        <v>17</v>
      </c>
      <c r="M22" s="15" t="s">
        <v>13</v>
      </c>
      <c r="N22" s="15"/>
      <c r="O22" s="15"/>
      <c r="P22" s="15"/>
      <c r="Q22" s="15"/>
      <c r="R22" s="15"/>
      <c r="S22" s="15"/>
      <c r="T22" s="15"/>
      <c r="U22" s="15" t="s">
        <v>18</v>
      </c>
      <c r="V22" s="15"/>
      <c r="W22" s="15" t="s">
        <v>19</v>
      </c>
      <c r="X22" s="15"/>
      <c r="Y22" s="15" t="s">
        <v>20</v>
      </c>
      <c r="Z22" s="15"/>
      <c r="AA22" s="15" t="s">
        <v>21</v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 t="s">
        <v>13</v>
      </c>
      <c r="AT22" s="15"/>
      <c r="AU22" s="15"/>
      <c r="AV22" s="15" t="s">
        <v>22</v>
      </c>
      <c r="AW22" s="15"/>
      <c r="AX22" s="15"/>
      <c r="AY22" s="15" t="s">
        <v>23</v>
      </c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 t="s">
        <v>25</v>
      </c>
      <c r="BK22" s="15"/>
      <c r="BL22" s="15"/>
      <c r="BM22" s="15"/>
      <c r="BN22" s="15"/>
      <c r="BO22" s="15"/>
      <c r="BP22" s="15"/>
      <c r="BQ22" s="15" t="s">
        <v>26</v>
      </c>
      <c r="BR22" s="15"/>
      <c r="BS22" s="15" t="s">
        <v>27</v>
      </c>
      <c r="BT22" s="15"/>
      <c r="BU22" s="15"/>
      <c r="BV22" s="15" t="s">
        <v>28</v>
      </c>
      <c r="BW22" s="15"/>
      <c r="BX22" s="15"/>
      <c r="BY22" s="15"/>
      <c r="BZ22" s="15" t="s">
        <v>29</v>
      </c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 t="s">
        <v>13</v>
      </c>
      <c r="EU22" s="15" t="s">
        <v>30</v>
      </c>
      <c r="EV22" s="15" t="s">
        <v>36</v>
      </c>
      <c r="EW22" s="15"/>
      <c r="EX22" s="15"/>
      <c r="EY22" s="15"/>
      <c r="EZ22" s="15" t="s">
        <v>31</v>
      </c>
      <c r="FA22" s="15"/>
      <c r="FB22" s="15"/>
      <c r="FC22" s="15"/>
      <c r="FD22" s="15"/>
      <c r="FE22" s="15"/>
      <c r="FF22" s="15" t="s">
        <v>13</v>
      </c>
      <c r="FG22" s="15" t="s">
        <v>63</v>
      </c>
      <c r="FH22" s="15"/>
    </row>
    <row r="23" spans="1:164" ht="15.75" customHeight="1" x14ac:dyDescent="0.25">
      <c r="A23" s="1">
        <v>1191</v>
      </c>
      <c r="B23" s="15" t="s">
        <v>66</v>
      </c>
      <c r="C23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
• mit Ablaufgarnitur</v>
      </c>
      <c r="D23" s="15" t="s">
        <v>15</v>
      </c>
      <c r="E23" s="16">
        <v>1</v>
      </c>
      <c r="F23" s="15" t="s">
        <v>272</v>
      </c>
      <c r="G23" s="15" t="s">
        <v>16</v>
      </c>
      <c r="H23" s="15" t="s">
        <v>265</v>
      </c>
      <c r="I23" s="15" t="s">
        <v>266</v>
      </c>
      <c r="J23" s="6">
        <f t="shared" si="1"/>
        <v>6</v>
      </c>
      <c r="K23" s="6">
        <f t="shared" si="2"/>
        <v>21</v>
      </c>
      <c r="L23" s="15" t="s">
        <v>17</v>
      </c>
      <c r="M23" s="15" t="s">
        <v>13</v>
      </c>
      <c r="N23" s="15"/>
      <c r="O23" s="15"/>
      <c r="P23" s="15"/>
      <c r="Q23" s="15"/>
      <c r="R23" s="15"/>
      <c r="S23" s="15"/>
      <c r="T23" s="15"/>
      <c r="U23" s="15" t="s">
        <v>18</v>
      </c>
      <c r="V23" s="15"/>
      <c r="W23" s="15" t="s">
        <v>19</v>
      </c>
      <c r="X23" s="15"/>
      <c r="Y23" s="15" t="s">
        <v>20</v>
      </c>
      <c r="Z23" s="15"/>
      <c r="AA23" s="15" t="s">
        <v>21</v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 t="s">
        <v>13</v>
      </c>
      <c r="AT23" s="15"/>
      <c r="AU23" s="15"/>
      <c r="AV23" s="15" t="s">
        <v>22</v>
      </c>
      <c r="AW23" s="15"/>
      <c r="AX23" s="15"/>
      <c r="AY23" s="15" t="s">
        <v>23</v>
      </c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 t="s">
        <v>25</v>
      </c>
      <c r="BK23" s="15"/>
      <c r="BL23" s="15"/>
      <c r="BM23" s="15"/>
      <c r="BN23" s="15"/>
      <c r="BO23" s="15"/>
      <c r="BP23" s="15"/>
      <c r="BQ23" s="15" t="s">
        <v>26</v>
      </c>
      <c r="BR23" s="15"/>
      <c r="BS23" s="15" t="s">
        <v>27</v>
      </c>
      <c r="BT23" s="15"/>
      <c r="BU23" s="15"/>
      <c r="BV23" s="15" t="s">
        <v>28</v>
      </c>
      <c r="BW23" s="15"/>
      <c r="BX23" s="15"/>
      <c r="BY23" s="15"/>
      <c r="BZ23" s="15" t="s">
        <v>29</v>
      </c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 t="s">
        <v>13</v>
      </c>
      <c r="EU23" s="15" t="s">
        <v>30</v>
      </c>
      <c r="EV23" s="15" t="s">
        <v>36</v>
      </c>
      <c r="EW23" s="15"/>
      <c r="EX23" s="15"/>
      <c r="EY23" s="15"/>
      <c r="EZ23" s="15" t="s">
        <v>31</v>
      </c>
      <c r="FA23" s="15"/>
      <c r="FB23" s="15"/>
      <c r="FC23" s="15"/>
      <c r="FD23" s="15"/>
      <c r="FE23" s="15"/>
      <c r="FF23" s="15" t="s">
        <v>13</v>
      </c>
      <c r="FG23" s="15" t="s">
        <v>63</v>
      </c>
      <c r="FH23" s="15" t="s">
        <v>34</v>
      </c>
    </row>
    <row r="24" spans="1:164" ht="15.75" customHeight="1" x14ac:dyDescent="0.25">
      <c r="A24" s="1">
        <v>1192</v>
      </c>
      <c r="B24" s="15" t="s">
        <v>67</v>
      </c>
      <c r="C24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</v>
      </c>
      <c r="D24" s="15" t="s">
        <v>15</v>
      </c>
      <c r="E24" s="16">
        <v>1</v>
      </c>
      <c r="F24" s="15" t="s">
        <v>272</v>
      </c>
      <c r="G24" s="15" t="s">
        <v>16</v>
      </c>
      <c r="H24" s="15" t="s">
        <v>265</v>
      </c>
      <c r="I24" s="15" t="s">
        <v>266</v>
      </c>
      <c r="J24" s="6">
        <f t="shared" si="1"/>
        <v>6</v>
      </c>
      <c r="K24" s="6">
        <f t="shared" si="2"/>
        <v>20</v>
      </c>
      <c r="L24" s="15" t="s">
        <v>17</v>
      </c>
      <c r="M24" s="15" t="s">
        <v>13</v>
      </c>
      <c r="N24" s="15"/>
      <c r="O24" s="15"/>
      <c r="P24" s="15"/>
      <c r="Q24" s="15"/>
      <c r="R24" s="15"/>
      <c r="S24" s="15"/>
      <c r="T24" s="15"/>
      <c r="U24" s="15" t="s">
        <v>18</v>
      </c>
      <c r="V24" s="15"/>
      <c r="W24" s="15" t="s">
        <v>19</v>
      </c>
      <c r="X24" s="15"/>
      <c r="Y24" s="15" t="s">
        <v>20</v>
      </c>
      <c r="Z24" s="15"/>
      <c r="AA24" s="15" t="s">
        <v>21</v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 t="s">
        <v>13</v>
      </c>
      <c r="AT24" s="15"/>
      <c r="AU24" s="15"/>
      <c r="AV24" s="15" t="s">
        <v>22</v>
      </c>
      <c r="AW24" s="15"/>
      <c r="AX24" s="15"/>
      <c r="AY24" s="15" t="s">
        <v>23</v>
      </c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 t="s">
        <v>25</v>
      </c>
      <c r="BK24" s="15"/>
      <c r="BL24" s="15"/>
      <c r="BM24" s="15"/>
      <c r="BN24" s="15"/>
      <c r="BO24" s="15"/>
      <c r="BP24" s="15"/>
      <c r="BQ24" s="15" t="s">
        <v>26</v>
      </c>
      <c r="BR24" s="15"/>
      <c r="BS24" s="15" t="s">
        <v>27</v>
      </c>
      <c r="BT24" s="15"/>
      <c r="BU24" s="15"/>
      <c r="BV24" s="15" t="s">
        <v>28</v>
      </c>
      <c r="BW24" s="15"/>
      <c r="BX24" s="15"/>
      <c r="BY24" s="15"/>
      <c r="BZ24" s="15" t="s">
        <v>29</v>
      </c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 t="s">
        <v>13</v>
      </c>
      <c r="EU24" s="15" t="s">
        <v>30</v>
      </c>
      <c r="EV24" s="15" t="s">
        <v>36</v>
      </c>
      <c r="EW24" s="15"/>
      <c r="EX24" s="15"/>
      <c r="EY24" s="15"/>
      <c r="EZ24" s="15" t="s">
        <v>31</v>
      </c>
      <c r="FA24" s="15"/>
      <c r="FB24" s="15"/>
      <c r="FC24" s="15"/>
      <c r="FD24" s="15"/>
      <c r="FE24" s="15"/>
      <c r="FF24" s="15" t="s">
        <v>13</v>
      </c>
      <c r="FG24" s="15" t="s">
        <v>63</v>
      </c>
      <c r="FH24" s="15"/>
    </row>
    <row r="25" spans="1:164" ht="15.75" customHeight="1" x14ac:dyDescent="0.25">
      <c r="A25" s="1">
        <v>1193</v>
      </c>
      <c r="B25" s="15" t="s">
        <v>68</v>
      </c>
      <c r="C25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
• mit Ablaufgarnitur</v>
      </c>
      <c r="D25" s="15" t="s">
        <v>15</v>
      </c>
      <c r="E25" s="16">
        <v>1</v>
      </c>
      <c r="F25" s="15" t="s">
        <v>272</v>
      </c>
      <c r="G25" s="15" t="s">
        <v>16</v>
      </c>
      <c r="H25" s="15" t="s">
        <v>265</v>
      </c>
      <c r="I25" s="15" t="s">
        <v>266</v>
      </c>
      <c r="J25" s="6">
        <f t="shared" si="1"/>
        <v>6</v>
      </c>
      <c r="K25" s="6">
        <f t="shared" si="2"/>
        <v>21</v>
      </c>
      <c r="L25" s="15" t="s">
        <v>17</v>
      </c>
      <c r="M25" s="15" t="s">
        <v>13</v>
      </c>
      <c r="N25" s="15"/>
      <c r="O25" s="15"/>
      <c r="P25" s="15"/>
      <c r="Q25" s="15"/>
      <c r="R25" s="15"/>
      <c r="S25" s="15"/>
      <c r="T25" s="15"/>
      <c r="U25" s="15" t="s">
        <v>18</v>
      </c>
      <c r="V25" s="15"/>
      <c r="W25" s="15" t="s">
        <v>19</v>
      </c>
      <c r="X25" s="15"/>
      <c r="Y25" s="15" t="s">
        <v>20</v>
      </c>
      <c r="Z25" s="15"/>
      <c r="AA25" s="15" t="s">
        <v>21</v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 t="s">
        <v>13</v>
      </c>
      <c r="AT25" s="15"/>
      <c r="AU25" s="15"/>
      <c r="AV25" s="15" t="s">
        <v>22</v>
      </c>
      <c r="AW25" s="15"/>
      <c r="AX25" s="15"/>
      <c r="AY25" s="15" t="s">
        <v>23</v>
      </c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 t="s">
        <v>25</v>
      </c>
      <c r="BK25" s="15"/>
      <c r="BL25" s="15"/>
      <c r="BM25" s="15"/>
      <c r="BN25" s="15"/>
      <c r="BO25" s="15"/>
      <c r="BP25" s="15"/>
      <c r="BQ25" s="15" t="s">
        <v>26</v>
      </c>
      <c r="BR25" s="15"/>
      <c r="BS25" s="15" t="s">
        <v>27</v>
      </c>
      <c r="BT25" s="15"/>
      <c r="BU25" s="15"/>
      <c r="BV25" s="15" t="s">
        <v>28</v>
      </c>
      <c r="BW25" s="15"/>
      <c r="BX25" s="15"/>
      <c r="BY25" s="15"/>
      <c r="BZ25" s="15" t="s">
        <v>29</v>
      </c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 t="s">
        <v>13</v>
      </c>
      <c r="EU25" s="15" t="s">
        <v>30</v>
      </c>
      <c r="EV25" s="15" t="s">
        <v>36</v>
      </c>
      <c r="EW25" s="15"/>
      <c r="EX25" s="15"/>
      <c r="EY25" s="15"/>
      <c r="EZ25" s="15" t="s">
        <v>31</v>
      </c>
      <c r="FA25" s="15"/>
      <c r="FB25" s="15"/>
      <c r="FC25" s="15"/>
      <c r="FD25" s="15"/>
      <c r="FE25" s="15"/>
      <c r="FF25" s="15" t="s">
        <v>13</v>
      </c>
      <c r="FG25" s="15" t="s">
        <v>63</v>
      </c>
      <c r="FH25" s="15" t="s">
        <v>34</v>
      </c>
    </row>
    <row r="26" spans="1:164" ht="15.75" customHeight="1" x14ac:dyDescent="0.25">
      <c r="A26" s="1">
        <v>1194</v>
      </c>
      <c r="B26" s="15" t="s">
        <v>69</v>
      </c>
      <c r="C26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Click+</v>
      </c>
      <c r="D26" s="15" t="s">
        <v>15</v>
      </c>
      <c r="E26" s="16">
        <v>1</v>
      </c>
      <c r="F26" s="15" t="s">
        <v>272</v>
      </c>
      <c r="G26" s="15" t="s">
        <v>16</v>
      </c>
      <c r="H26" s="15" t="s">
        <v>265</v>
      </c>
      <c r="I26" s="15" t="s">
        <v>269</v>
      </c>
      <c r="J26" s="6">
        <f t="shared" si="1"/>
        <v>6</v>
      </c>
      <c r="K26" s="6">
        <f t="shared" si="2"/>
        <v>21</v>
      </c>
      <c r="L26" s="15" t="s">
        <v>17</v>
      </c>
      <c r="M26" s="15" t="s">
        <v>13</v>
      </c>
      <c r="N26" s="19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 t="s">
        <v>41</v>
      </c>
      <c r="AE26" s="15"/>
      <c r="AF26" s="15"/>
      <c r="AG26" s="15" t="s">
        <v>42</v>
      </c>
      <c r="AH26" s="15"/>
      <c r="AI26" s="15"/>
      <c r="AJ26" s="15" t="s">
        <v>19</v>
      </c>
      <c r="AK26" s="15"/>
      <c r="AL26" s="15"/>
      <c r="AM26" s="15" t="s">
        <v>20</v>
      </c>
      <c r="AN26" s="15"/>
      <c r="AO26" s="15"/>
      <c r="AP26" s="15" t="s">
        <v>21</v>
      </c>
      <c r="AQ26" s="15"/>
      <c r="AR26" s="15"/>
      <c r="AS26" s="15" t="s">
        <v>13</v>
      </c>
      <c r="AT26" s="15"/>
      <c r="AU26" s="15"/>
      <c r="AV26" s="15" t="s">
        <v>22</v>
      </c>
      <c r="AW26" s="15"/>
      <c r="AX26" s="15"/>
      <c r="AY26" s="15" t="s">
        <v>23</v>
      </c>
      <c r="AZ26" s="15"/>
      <c r="BA26" s="15"/>
      <c r="BB26" s="15"/>
      <c r="BC26" s="15"/>
      <c r="BD26" s="15"/>
      <c r="BE26" s="15"/>
      <c r="BF26" s="15"/>
      <c r="BG26" s="15" t="s">
        <v>24</v>
      </c>
      <c r="BH26" s="15"/>
      <c r="BI26" s="15"/>
      <c r="BJ26" s="15" t="s">
        <v>25</v>
      </c>
      <c r="BK26" s="15"/>
      <c r="BL26" s="15"/>
      <c r="BM26" s="15"/>
      <c r="BN26" s="15"/>
      <c r="BO26" s="15"/>
      <c r="BP26" s="15"/>
      <c r="BQ26" s="15" t="s">
        <v>26</v>
      </c>
      <c r="BR26" s="15"/>
      <c r="BS26" s="15" t="s">
        <v>27</v>
      </c>
      <c r="BT26" s="15"/>
      <c r="BU26" s="15"/>
      <c r="BV26" s="15" t="s">
        <v>28</v>
      </c>
      <c r="BW26" s="15"/>
      <c r="BX26" s="15"/>
      <c r="BY26" s="15"/>
      <c r="BZ26" s="15" t="s">
        <v>29</v>
      </c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 t="s">
        <v>13</v>
      </c>
      <c r="EU26" s="15" t="s">
        <v>30</v>
      </c>
      <c r="EV26" s="15"/>
      <c r="EW26" s="15"/>
      <c r="EX26" s="15"/>
      <c r="EY26" s="15"/>
      <c r="EZ26" s="15" t="s">
        <v>31</v>
      </c>
      <c r="FA26" s="15"/>
      <c r="FB26" s="15"/>
      <c r="FC26" s="15"/>
      <c r="FD26" s="15"/>
      <c r="FE26" s="15"/>
      <c r="FF26" s="15" t="s">
        <v>13</v>
      </c>
      <c r="FG26" s="15" t="s">
        <v>63</v>
      </c>
      <c r="FH26" s="15"/>
    </row>
    <row r="27" spans="1:164" ht="15.75" customHeight="1" x14ac:dyDescent="0.25">
      <c r="A27" s="1">
        <v>1195</v>
      </c>
      <c r="B27" s="15" t="s">
        <v>70</v>
      </c>
      <c r="C27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Click+
• mit Ablaufgarnitur</v>
      </c>
      <c r="D27" s="15" t="s">
        <v>15</v>
      </c>
      <c r="E27" s="16">
        <v>1</v>
      </c>
      <c r="F27" s="15" t="s">
        <v>272</v>
      </c>
      <c r="G27" s="15" t="s">
        <v>16</v>
      </c>
      <c r="H27" s="15" t="s">
        <v>265</v>
      </c>
      <c r="I27" s="15" t="s">
        <v>267</v>
      </c>
      <c r="J27" s="6">
        <f t="shared" si="1"/>
        <v>6</v>
      </c>
      <c r="K27" s="6">
        <f t="shared" si="2"/>
        <v>22</v>
      </c>
      <c r="L27" s="15" t="s">
        <v>17</v>
      </c>
      <c r="M27" s="15" t="s">
        <v>13</v>
      </c>
      <c r="N27" s="19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 t="s">
        <v>41</v>
      </c>
      <c r="AE27" s="15"/>
      <c r="AF27" s="15"/>
      <c r="AG27" s="15" t="s">
        <v>42</v>
      </c>
      <c r="AH27" s="15"/>
      <c r="AI27" s="15"/>
      <c r="AJ27" s="15" t="s">
        <v>19</v>
      </c>
      <c r="AK27" s="15"/>
      <c r="AL27" s="15"/>
      <c r="AM27" s="15" t="s">
        <v>20</v>
      </c>
      <c r="AN27" s="15"/>
      <c r="AO27" s="15"/>
      <c r="AP27" s="15" t="s">
        <v>21</v>
      </c>
      <c r="AQ27" s="15"/>
      <c r="AR27" s="15"/>
      <c r="AS27" s="15" t="s">
        <v>13</v>
      </c>
      <c r="AT27" s="15"/>
      <c r="AU27" s="15"/>
      <c r="AV27" s="15" t="s">
        <v>22</v>
      </c>
      <c r="AW27" s="15"/>
      <c r="AX27" s="15"/>
      <c r="AY27" s="15" t="s">
        <v>23</v>
      </c>
      <c r="AZ27" s="15"/>
      <c r="BA27" s="15"/>
      <c r="BB27" s="15"/>
      <c r="BC27" s="15"/>
      <c r="BD27" s="15"/>
      <c r="BE27" s="15"/>
      <c r="BF27" s="15"/>
      <c r="BG27" s="15" t="s">
        <v>24</v>
      </c>
      <c r="BH27" s="15"/>
      <c r="BI27" s="15"/>
      <c r="BJ27" s="15" t="s">
        <v>25</v>
      </c>
      <c r="BK27" s="15"/>
      <c r="BL27" s="15"/>
      <c r="BM27" s="15"/>
      <c r="BN27" s="15"/>
      <c r="BO27" s="15"/>
      <c r="BP27" s="15"/>
      <c r="BQ27" s="15" t="s">
        <v>26</v>
      </c>
      <c r="BR27" s="15"/>
      <c r="BS27" s="15" t="s">
        <v>27</v>
      </c>
      <c r="BT27" s="15"/>
      <c r="BU27" s="15"/>
      <c r="BV27" s="15" t="s">
        <v>28</v>
      </c>
      <c r="BW27" s="15"/>
      <c r="BX27" s="15"/>
      <c r="BY27" s="15"/>
      <c r="BZ27" s="15" t="s">
        <v>29</v>
      </c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 t="s">
        <v>13</v>
      </c>
      <c r="EU27" s="15" t="s">
        <v>30</v>
      </c>
      <c r="EV27" s="15"/>
      <c r="EW27" s="15"/>
      <c r="EX27" s="15"/>
      <c r="EY27" s="15"/>
      <c r="EZ27" s="15" t="s">
        <v>31</v>
      </c>
      <c r="FA27" s="15"/>
      <c r="FB27" s="15"/>
      <c r="FC27" s="15"/>
      <c r="FD27" s="15"/>
      <c r="FE27" s="15"/>
      <c r="FF27" s="15" t="s">
        <v>13</v>
      </c>
      <c r="FG27" s="15" t="s">
        <v>63</v>
      </c>
      <c r="FH27" s="15" t="s">
        <v>34</v>
      </c>
    </row>
    <row r="28" spans="1:164" ht="15.75" customHeight="1" x14ac:dyDescent="0.25">
      <c r="A28" s="1">
        <v>1196</v>
      </c>
      <c r="B28" s="15" t="s">
        <v>71</v>
      </c>
      <c r="C28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</v>
      </c>
      <c r="D28" s="15" t="s">
        <v>15</v>
      </c>
      <c r="E28" s="16">
        <v>1</v>
      </c>
      <c r="F28" s="15" t="s">
        <v>272</v>
      </c>
      <c r="G28" s="15" t="s">
        <v>16</v>
      </c>
      <c r="H28" s="15" t="s">
        <v>265</v>
      </c>
      <c r="I28" s="15" t="s">
        <v>267</v>
      </c>
      <c r="J28" s="6">
        <f t="shared" si="1"/>
        <v>6</v>
      </c>
      <c r="K28" s="6">
        <f t="shared" si="2"/>
        <v>21</v>
      </c>
      <c r="L28" s="15" t="s">
        <v>17</v>
      </c>
      <c r="M28" s="15" t="s">
        <v>13</v>
      </c>
      <c r="N28" s="19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 t="s">
        <v>41</v>
      </c>
      <c r="AE28" s="15"/>
      <c r="AF28" s="15"/>
      <c r="AG28" s="15" t="s">
        <v>42</v>
      </c>
      <c r="AH28" s="15"/>
      <c r="AI28" s="15"/>
      <c r="AJ28" s="15" t="s">
        <v>19</v>
      </c>
      <c r="AK28" s="15"/>
      <c r="AL28" s="15"/>
      <c r="AM28" s="15" t="s">
        <v>20</v>
      </c>
      <c r="AN28" s="15"/>
      <c r="AO28" s="15"/>
      <c r="AP28" s="15" t="s">
        <v>21</v>
      </c>
      <c r="AQ28" s="15"/>
      <c r="AR28" s="15"/>
      <c r="AS28" s="15" t="s">
        <v>13</v>
      </c>
      <c r="AT28" s="15"/>
      <c r="AU28" s="15"/>
      <c r="AV28" s="15" t="s">
        <v>22</v>
      </c>
      <c r="AW28" s="15"/>
      <c r="AX28" s="15"/>
      <c r="AY28" s="15" t="s">
        <v>23</v>
      </c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 t="s">
        <v>25</v>
      </c>
      <c r="BK28" s="15"/>
      <c r="BL28" s="15"/>
      <c r="BM28" s="15"/>
      <c r="BN28" s="15"/>
      <c r="BO28" s="15"/>
      <c r="BP28" s="15"/>
      <c r="BQ28" s="15" t="s">
        <v>26</v>
      </c>
      <c r="BR28" s="15"/>
      <c r="BS28" s="15" t="s">
        <v>27</v>
      </c>
      <c r="BT28" s="15"/>
      <c r="BU28" s="15"/>
      <c r="BV28" s="15" t="s">
        <v>28</v>
      </c>
      <c r="BW28" s="15"/>
      <c r="BX28" s="15"/>
      <c r="BY28" s="15"/>
      <c r="BZ28" s="15" t="s">
        <v>29</v>
      </c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 t="s">
        <v>13</v>
      </c>
      <c r="EU28" s="15" t="s">
        <v>30</v>
      </c>
      <c r="EV28" s="15" t="s">
        <v>36</v>
      </c>
      <c r="EW28" s="15"/>
      <c r="EX28" s="15"/>
      <c r="EY28" s="15"/>
      <c r="EZ28" s="15" t="s">
        <v>31</v>
      </c>
      <c r="FA28" s="15"/>
      <c r="FB28" s="15"/>
      <c r="FC28" s="15"/>
      <c r="FD28" s="15"/>
      <c r="FE28" s="15"/>
      <c r="FF28" s="15" t="s">
        <v>13</v>
      </c>
      <c r="FG28" s="15" t="s">
        <v>63</v>
      </c>
      <c r="FH28" s="15"/>
    </row>
    <row r="29" spans="1:164" ht="15.75" customHeight="1" x14ac:dyDescent="0.25">
      <c r="A29" s="1">
        <v>1197</v>
      </c>
      <c r="B29" s="15" t="s">
        <v>72</v>
      </c>
      <c r="C29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
• mit Ablaufgarnitur</v>
      </c>
      <c r="D29" s="15" t="s">
        <v>15</v>
      </c>
      <c r="E29" s="16">
        <v>1</v>
      </c>
      <c r="F29" s="15" t="s">
        <v>272</v>
      </c>
      <c r="G29" s="15" t="s">
        <v>16</v>
      </c>
      <c r="H29" s="15" t="s">
        <v>265</v>
      </c>
      <c r="I29" s="15" t="s">
        <v>267</v>
      </c>
      <c r="J29" s="6">
        <f t="shared" si="1"/>
        <v>6</v>
      </c>
      <c r="K29" s="6">
        <f t="shared" si="2"/>
        <v>22</v>
      </c>
      <c r="L29" s="15" t="s">
        <v>17</v>
      </c>
      <c r="M29" s="15" t="s">
        <v>13</v>
      </c>
      <c r="N29" s="19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 t="s">
        <v>41</v>
      </c>
      <c r="AE29" s="15"/>
      <c r="AF29" s="15"/>
      <c r="AG29" s="15" t="s">
        <v>42</v>
      </c>
      <c r="AH29" s="15"/>
      <c r="AI29" s="15"/>
      <c r="AJ29" s="15" t="s">
        <v>19</v>
      </c>
      <c r="AK29" s="15"/>
      <c r="AL29" s="15"/>
      <c r="AM29" s="15" t="s">
        <v>20</v>
      </c>
      <c r="AN29" s="15"/>
      <c r="AO29" s="15"/>
      <c r="AP29" s="15" t="s">
        <v>21</v>
      </c>
      <c r="AQ29" s="15"/>
      <c r="AR29" s="15"/>
      <c r="AS29" s="15" t="s">
        <v>13</v>
      </c>
      <c r="AT29" s="15"/>
      <c r="AU29" s="15"/>
      <c r="AV29" s="15" t="s">
        <v>22</v>
      </c>
      <c r="AW29" s="15"/>
      <c r="AX29" s="15"/>
      <c r="AY29" s="15" t="s">
        <v>23</v>
      </c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 t="s">
        <v>25</v>
      </c>
      <c r="BK29" s="15"/>
      <c r="BL29" s="15"/>
      <c r="BM29" s="15"/>
      <c r="BN29" s="15"/>
      <c r="BO29" s="15"/>
      <c r="BP29" s="15"/>
      <c r="BQ29" s="15" t="s">
        <v>26</v>
      </c>
      <c r="BR29" s="15"/>
      <c r="BS29" s="15" t="s">
        <v>27</v>
      </c>
      <c r="BT29" s="15"/>
      <c r="BU29" s="15"/>
      <c r="BV29" s="15" t="s">
        <v>28</v>
      </c>
      <c r="BW29" s="15"/>
      <c r="BX29" s="15"/>
      <c r="BY29" s="15"/>
      <c r="BZ29" s="15" t="s">
        <v>29</v>
      </c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 t="s">
        <v>13</v>
      </c>
      <c r="EU29" s="15" t="s">
        <v>30</v>
      </c>
      <c r="EV29" s="15" t="s">
        <v>36</v>
      </c>
      <c r="EW29" s="15"/>
      <c r="EX29" s="15"/>
      <c r="EY29" s="15"/>
      <c r="EZ29" s="15" t="s">
        <v>31</v>
      </c>
      <c r="FA29" s="15"/>
      <c r="FB29" s="15"/>
      <c r="FC29" s="15"/>
      <c r="FD29" s="15"/>
      <c r="FE29" s="15"/>
      <c r="FF29" s="15" t="s">
        <v>13</v>
      </c>
      <c r="FG29" s="15" t="s">
        <v>63</v>
      </c>
      <c r="FH29" s="15" t="s">
        <v>34</v>
      </c>
    </row>
    <row r="30" spans="1:164" ht="15.75" customHeight="1" x14ac:dyDescent="0.25">
      <c r="A30" s="1">
        <v>1198</v>
      </c>
      <c r="B30" s="15" t="s">
        <v>73</v>
      </c>
      <c r="C30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</v>
      </c>
      <c r="D30" s="15" t="s">
        <v>15</v>
      </c>
      <c r="E30" s="16">
        <v>1</v>
      </c>
      <c r="F30" s="15" t="s">
        <v>272</v>
      </c>
      <c r="G30" s="15" t="s">
        <v>16</v>
      </c>
      <c r="H30" s="15" t="s">
        <v>265</v>
      </c>
      <c r="I30" s="15" t="s">
        <v>267</v>
      </c>
      <c r="J30" s="6">
        <f t="shared" si="1"/>
        <v>6</v>
      </c>
      <c r="K30" s="6">
        <f t="shared" si="2"/>
        <v>21</v>
      </c>
      <c r="L30" s="15" t="s">
        <v>17</v>
      </c>
      <c r="M30" s="15" t="s">
        <v>13</v>
      </c>
      <c r="N30" s="19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 t="s">
        <v>41</v>
      </c>
      <c r="AE30" s="15"/>
      <c r="AF30" s="15"/>
      <c r="AG30" s="15" t="s">
        <v>42</v>
      </c>
      <c r="AH30" s="15"/>
      <c r="AI30" s="15"/>
      <c r="AJ30" s="15" t="s">
        <v>19</v>
      </c>
      <c r="AK30" s="15"/>
      <c r="AL30" s="15"/>
      <c r="AM30" s="15" t="s">
        <v>20</v>
      </c>
      <c r="AN30" s="15"/>
      <c r="AO30" s="15"/>
      <c r="AP30" s="15" t="s">
        <v>21</v>
      </c>
      <c r="AQ30" s="15"/>
      <c r="AR30" s="15"/>
      <c r="AS30" s="15" t="s">
        <v>13</v>
      </c>
      <c r="AT30" s="15"/>
      <c r="AU30" s="15"/>
      <c r="AV30" s="15" t="s">
        <v>22</v>
      </c>
      <c r="AW30" s="15"/>
      <c r="AX30" s="15"/>
      <c r="AY30" s="15" t="s">
        <v>23</v>
      </c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 t="s">
        <v>25</v>
      </c>
      <c r="BK30" s="15"/>
      <c r="BL30" s="15"/>
      <c r="BM30" s="15"/>
      <c r="BN30" s="15"/>
      <c r="BO30" s="15"/>
      <c r="BP30" s="15"/>
      <c r="BQ30" s="15" t="s">
        <v>26</v>
      </c>
      <c r="BR30" s="15"/>
      <c r="BS30" s="15" t="s">
        <v>27</v>
      </c>
      <c r="BT30" s="15"/>
      <c r="BU30" s="15"/>
      <c r="BV30" s="15" t="s">
        <v>28</v>
      </c>
      <c r="BW30" s="15"/>
      <c r="BX30" s="15"/>
      <c r="BY30" s="15"/>
      <c r="BZ30" s="15" t="s">
        <v>29</v>
      </c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 t="s">
        <v>13</v>
      </c>
      <c r="EU30" s="15" t="s">
        <v>30</v>
      </c>
      <c r="EV30" s="15" t="s">
        <v>36</v>
      </c>
      <c r="EW30" s="15"/>
      <c r="EX30" s="15"/>
      <c r="EY30" s="15"/>
      <c r="EZ30" s="15" t="s">
        <v>31</v>
      </c>
      <c r="FA30" s="15"/>
      <c r="FB30" s="15"/>
      <c r="FC30" s="15"/>
      <c r="FD30" s="15"/>
      <c r="FE30" s="15"/>
      <c r="FF30" s="15" t="s">
        <v>13</v>
      </c>
      <c r="FG30" s="15" t="s">
        <v>63</v>
      </c>
      <c r="FH30" s="15"/>
    </row>
    <row r="31" spans="1:164" ht="15.75" customHeight="1" x14ac:dyDescent="0.25">
      <c r="A31" s="1">
        <v>1199</v>
      </c>
      <c r="B31" s="15" t="s">
        <v>74</v>
      </c>
      <c r="C31" s="14" t="str">
        <f t="shared" si="0"/>
        <v>XX Waschtischarmatur
Berührungslose, elektronisch gesteuerte Waschtischarmatur:
• für offene Warmwasserbereiter
• für Kaltwasseranschluss für dezentrale Wasseraufbereitung (Boiler)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
• mit Ablaufgarnitur</v>
      </c>
      <c r="D31" s="15" t="s">
        <v>15</v>
      </c>
      <c r="E31" s="16">
        <v>1</v>
      </c>
      <c r="F31" s="15" t="s">
        <v>272</v>
      </c>
      <c r="G31" s="15" t="s">
        <v>16</v>
      </c>
      <c r="H31" s="15" t="s">
        <v>265</v>
      </c>
      <c r="I31" s="15" t="s">
        <v>267</v>
      </c>
      <c r="J31" s="6">
        <f t="shared" si="1"/>
        <v>6</v>
      </c>
      <c r="K31" s="6">
        <f t="shared" si="2"/>
        <v>22</v>
      </c>
      <c r="L31" s="15" t="s">
        <v>17</v>
      </c>
      <c r="M31" s="15" t="s">
        <v>13</v>
      </c>
      <c r="N31" s="19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 t="s">
        <v>41</v>
      </c>
      <c r="AE31" s="15"/>
      <c r="AF31" s="15"/>
      <c r="AG31" s="15" t="s">
        <v>42</v>
      </c>
      <c r="AH31" s="15"/>
      <c r="AI31" s="15"/>
      <c r="AJ31" s="15" t="s">
        <v>19</v>
      </c>
      <c r="AK31" s="15"/>
      <c r="AL31" s="15"/>
      <c r="AM31" s="15" t="s">
        <v>20</v>
      </c>
      <c r="AN31" s="15"/>
      <c r="AO31" s="15"/>
      <c r="AP31" s="15" t="s">
        <v>21</v>
      </c>
      <c r="AQ31" s="15"/>
      <c r="AR31" s="15"/>
      <c r="AS31" s="15" t="s">
        <v>13</v>
      </c>
      <c r="AT31" s="15"/>
      <c r="AU31" s="15"/>
      <c r="AV31" s="15" t="s">
        <v>22</v>
      </c>
      <c r="AW31" s="15"/>
      <c r="AX31" s="15"/>
      <c r="AY31" s="15" t="s">
        <v>23</v>
      </c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 t="s">
        <v>25</v>
      </c>
      <c r="BK31" s="15"/>
      <c r="BL31" s="15"/>
      <c r="BM31" s="15"/>
      <c r="BN31" s="15"/>
      <c r="BO31" s="15"/>
      <c r="BP31" s="15"/>
      <c r="BQ31" s="15" t="s">
        <v>26</v>
      </c>
      <c r="BR31" s="15"/>
      <c r="BS31" s="15" t="s">
        <v>27</v>
      </c>
      <c r="BT31" s="15"/>
      <c r="BU31" s="15"/>
      <c r="BV31" s="15" t="s">
        <v>28</v>
      </c>
      <c r="BW31" s="15"/>
      <c r="BX31" s="15"/>
      <c r="BY31" s="15"/>
      <c r="BZ31" s="15" t="s">
        <v>29</v>
      </c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 t="s">
        <v>13</v>
      </c>
      <c r="EU31" s="15" t="s">
        <v>30</v>
      </c>
      <c r="EV31" s="15" t="s">
        <v>36</v>
      </c>
      <c r="EW31" s="15"/>
      <c r="EX31" s="15"/>
      <c r="EY31" s="15"/>
      <c r="EZ31" s="15" t="s">
        <v>31</v>
      </c>
      <c r="FA31" s="15"/>
      <c r="FB31" s="15"/>
      <c r="FC31" s="15"/>
      <c r="FD31" s="15"/>
      <c r="FE31" s="15"/>
      <c r="FF31" s="15" t="s">
        <v>13</v>
      </c>
      <c r="FG31" s="15" t="s">
        <v>63</v>
      </c>
      <c r="FH31" s="15" t="s">
        <v>34</v>
      </c>
    </row>
    <row r="32" spans="1:164" ht="15.75" customHeight="1" x14ac:dyDescent="0.25">
      <c r="A32" s="1">
        <v>1200</v>
      </c>
      <c r="B32" s="15" t="s">
        <v>75</v>
      </c>
      <c r="C32" s="14" t="str">
        <f t="shared" si="0"/>
        <v>XX Waschtischarmatur
Berührungslose, elektronisch gesteuerte Waschtischarmatur:
• für Kaltwasser oder vorgemischtes Wasser
• Wasseranschluss mit flexiblem Druckschlauch, Schmutzsieb (eingebaut)
• Monoblock-Version ohne Unterbau, robustes Messinggehäuse, verchromt
• Infrarot-Sensorik (vollautomatische Einstellung!), Mikroprozessor-Elektronik
• Ausführung Batterie: integrierte Batterie über Revisionsabdeckung austauschbar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Service APP kompatibel: Kontrolle der gespeicherten Betriebsdaten, Einstellungen und Steuerung der Funktionen
• Funktionstaste Click+</v>
      </c>
      <c r="D32" s="15" t="s">
        <v>15</v>
      </c>
      <c r="E32" s="16">
        <v>1</v>
      </c>
      <c r="F32" s="15" t="s">
        <v>272</v>
      </c>
      <c r="G32" s="15" t="s">
        <v>16</v>
      </c>
      <c r="H32" s="15" t="s">
        <v>265</v>
      </c>
      <c r="I32" s="15" t="s">
        <v>268</v>
      </c>
      <c r="J32" s="6">
        <f t="shared" si="1"/>
        <v>6</v>
      </c>
      <c r="K32" s="6">
        <f t="shared" si="2"/>
        <v>18</v>
      </c>
      <c r="L32" s="15" t="s">
        <v>17</v>
      </c>
      <c r="M32" s="15" t="s">
        <v>13</v>
      </c>
      <c r="N32" s="15"/>
      <c r="O32" s="15"/>
      <c r="P32" s="15" t="s">
        <v>49</v>
      </c>
      <c r="Q32" s="15"/>
      <c r="R32" s="15" t="s">
        <v>50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 t="s">
        <v>13</v>
      </c>
      <c r="AT32" s="15"/>
      <c r="AU32" s="15"/>
      <c r="AV32" s="15" t="s">
        <v>22</v>
      </c>
      <c r="AW32" s="15"/>
      <c r="AX32" s="15"/>
      <c r="AY32" s="15" t="s">
        <v>23</v>
      </c>
      <c r="AZ32" s="15"/>
      <c r="BA32" s="15"/>
      <c r="BB32" s="15"/>
      <c r="BC32" s="15"/>
      <c r="BD32" s="15"/>
      <c r="BE32" s="15"/>
      <c r="BF32" s="15"/>
      <c r="BG32" s="15" t="s">
        <v>24</v>
      </c>
      <c r="BH32" s="15"/>
      <c r="BI32" s="15"/>
      <c r="BJ32" s="15" t="s">
        <v>25</v>
      </c>
      <c r="BK32" s="15"/>
      <c r="BL32" s="15"/>
      <c r="BM32" s="15"/>
      <c r="BN32" s="15"/>
      <c r="BO32" s="15"/>
      <c r="BP32" s="15"/>
      <c r="BQ32" s="15" t="s">
        <v>26</v>
      </c>
      <c r="BR32" s="15"/>
      <c r="BS32" s="15" t="s">
        <v>27</v>
      </c>
      <c r="BT32" s="15"/>
      <c r="BU32" s="15"/>
      <c r="BV32" s="15" t="s">
        <v>28</v>
      </c>
      <c r="BW32" s="15"/>
      <c r="BX32" s="15"/>
      <c r="BY32" s="15"/>
      <c r="BZ32" s="15" t="s">
        <v>29</v>
      </c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 t="s">
        <v>13</v>
      </c>
      <c r="EU32" s="15" t="s">
        <v>30</v>
      </c>
      <c r="EV32" s="15"/>
      <c r="EW32" s="15"/>
      <c r="EX32" s="15"/>
      <c r="EY32" s="15"/>
      <c r="EZ32" s="15" t="s">
        <v>31</v>
      </c>
      <c r="FA32" s="15"/>
      <c r="FB32" s="15"/>
      <c r="FC32" s="15"/>
      <c r="FD32" s="15"/>
      <c r="FE32" s="15"/>
      <c r="FF32" s="15" t="s">
        <v>13</v>
      </c>
      <c r="FG32" s="15" t="s">
        <v>63</v>
      </c>
      <c r="FH32" s="15"/>
    </row>
    <row r="33" spans="1:164" s="17" customFormat="1" ht="15.75" customHeight="1" x14ac:dyDescent="0.25">
      <c r="A33" s="1">
        <v>1201</v>
      </c>
      <c r="B33" s="15" t="s">
        <v>76</v>
      </c>
      <c r="C33" s="14" t="str">
        <f t="shared" si="0"/>
        <v>XX Waschtischarmatur
Berührungslose, elektronisch gesteuerte Waschtischarmatur:
• für Kaltwasser oder vorgemischtes Wasser
• Wasseranschluss mit flexiblem Druckschlauch, Schmutzsieb (eingebaut)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</v>
      </c>
      <c r="D33" s="15" t="s">
        <v>15</v>
      </c>
      <c r="E33" s="16">
        <v>1</v>
      </c>
      <c r="F33" s="15" t="s">
        <v>272</v>
      </c>
      <c r="G33" s="15" t="s">
        <v>16</v>
      </c>
      <c r="H33" s="15" t="s">
        <v>265</v>
      </c>
      <c r="I33" s="15" t="s">
        <v>268</v>
      </c>
      <c r="J33" s="6">
        <f t="shared" si="1"/>
        <v>6</v>
      </c>
      <c r="K33" s="6">
        <f t="shared" si="2"/>
        <v>18</v>
      </c>
      <c r="L33" s="15" t="s">
        <v>17</v>
      </c>
      <c r="M33" s="15" t="s">
        <v>13</v>
      </c>
      <c r="N33" s="15"/>
      <c r="O33" s="15"/>
      <c r="P33" s="15" t="s">
        <v>49</v>
      </c>
      <c r="Q33" s="15"/>
      <c r="R33" s="15" t="s">
        <v>50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 t="s">
        <v>13</v>
      </c>
      <c r="AT33" s="15"/>
      <c r="AU33" s="15"/>
      <c r="AV33" s="15" t="s">
        <v>22</v>
      </c>
      <c r="AW33" s="15"/>
      <c r="AX33" s="15"/>
      <c r="AY33" s="15" t="s">
        <v>23</v>
      </c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 t="s">
        <v>25</v>
      </c>
      <c r="BK33" s="15"/>
      <c r="BL33" s="15"/>
      <c r="BM33" s="15"/>
      <c r="BN33" s="15"/>
      <c r="BO33" s="15"/>
      <c r="BP33" s="15"/>
      <c r="BQ33" s="15" t="s">
        <v>26</v>
      </c>
      <c r="BR33" s="15"/>
      <c r="BS33" s="15" t="s">
        <v>27</v>
      </c>
      <c r="BT33" s="15"/>
      <c r="BU33" s="15"/>
      <c r="BV33" s="15" t="s">
        <v>28</v>
      </c>
      <c r="BW33" s="15"/>
      <c r="BX33" s="15"/>
      <c r="BY33" s="15"/>
      <c r="BZ33" s="15" t="s">
        <v>29</v>
      </c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 t="s">
        <v>13</v>
      </c>
      <c r="EU33" s="15" t="s">
        <v>30</v>
      </c>
      <c r="EV33" s="15" t="s">
        <v>36</v>
      </c>
      <c r="EW33" s="15"/>
      <c r="EX33" s="15"/>
      <c r="EY33" s="15"/>
      <c r="EZ33" s="15" t="s">
        <v>31</v>
      </c>
      <c r="FA33" s="15"/>
      <c r="FB33" s="15"/>
      <c r="FC33" s="15"/>
      <c r="FD33" s="15"/>
      <c r="FE33" s="15"/>
      <c r="FF33" s="15" t="s">
        <v>13</v>
      </c>
      <c r="FG33" s="15" t="s">
        <v>63</v>
      </c>
      <c r="FH33" s="15"/>
    </row>
    <row r="34" spans="1:164" ht="15.75" customHeight="1" x14ac:dyDescent="0.25">
      <c r="A34" s="1">
        <v>1202</v>
      </c>
      <c r="B34" s="15" t="s">
        <v>77</v>
      </c>
      <c r="C34" s="14" t="str">
        <f t="shared" si="0"/>
        <v>XX Waschtischarmatur
Berührungslose, elektronisch gesteuerte Waschtischarmatur:
• für Kaltwasser oder vorgemischtes Wasser
• Wasseranschluss mit flexiblem Druckschlauch, Schmutzsieb (eingebaut)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</v>
      </c>
      <c r="D34" s="15" t="s">
        <v>15</v>
      </c>
      <c r="E34" s="16">
        <v>1</v>
      </c>
      <c r="F34" s="15" t="s">
        <v>272</v>
      </c>
      <c r="G34" s="15" t="s">
        <v>16</v>
      </c>
      <c r="H34" s="15" t="s">
        <v>265</v>
      </c>
      <c r="I34" s="15" t="s">
        <v>268</v>
      </c>
      <c r="J34" s="6">
        <f t="shared" si="1"/>
        <v>6</v>
      </c>
      <c r="K34" s="6">
        <f t="shared" si="2"/>
        <v>18</v>
      </c>
      <c r="L34" s="15" t="s">
        <v>17</v>
      </c>
      <c r="M34" s="15" t="s">
        <v>13</v>
      </c>
      <c r="N34" s="15"/>
      <c r="O34" s="15"/>
      <c r="P34" s="15" t="s">
        <v>49</v>
      </c>
      <c r="Q34" s="15"/>
      <c r="R34" s="15" t="s">
        <v>50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 t="s">
        <v>13</v>
      </c>
      <c r="AT34" s="15"/>
      <c r="AU34" s="15"/>
      <c r="AV34" s="15" t="s">
        <v>22</v>
      </c>
      <c r="AW34" s="15"/>
      <c r="AX34" s="15"/>
      <c r="AY34" s="15" t="s">
        <v>23</v>
      </c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 t="s">
        <v>25</v>
      </c>
      <c r="BK34" s="15"/>
      <c r="BL34" s="15"/>
      <c r="BM34" s="15"/>
      <c r="BN34" s="15"/>
      <c r="BO34" s="15"/>
      <c r="BP34" s="15"/>
      <c r="BQ34" s="15" t="s">
        <v>26</v>
      </c>
      <c r="BR34" s="15"/>
      <c r="BS34" s="15" t="s">
        <v>27</v>
      </c>
      <c r="BT34" s="15"/>
      <c r="BU34" s="15"/>
      <c r="BV34" s="15" t="s">
        <v>28</v>
      </c>
      <c r="BW34" s="15"/>
      <c r="BX34" s="15"/>
      <c r="BY34" s="15"/>
      <c r="BZ34" s="15" t="s">
        <v>29</v>
      </c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 t="s">
        <v>13</v>
      </c>
      <c r="EU34" s="15" t="s">
        <v>30</v>
      </c>
      <c r="EV34" s="15" t="s">
        <v>36</v>
      </c>
      <c r="EW34" s="15"/>
      <c r="EX34" s="15"/>
      <c r="EY34" s="15"/>
      <c r="EZ34" s="15" t="s">
        <v>31</v>
      </c>
      <c r="FA34" s="15"/>
      <c r="FB34" s="15"/>
      <c r="FC34" s="15"/>
      <c r="FD34" s="15"/>
      <c r="FE34" s="15"/>
      <c r="FF34" s="15" t="s">
        <v>13</v>
      </c>
      <c r="FG34" s="15" t="s">
        <v>63</v>
      </c>
      <c r="FH34" s="15"/>
    </row>
    <row r="35" spans="1:164" ht="15.75" customHeight="1" x14ac:dyDescent="0.25">
      <c r="A35" s="1">
        <v>1203</v>
      </c>
      <c r="B35" s="15" t="s">
        <v>78</v>
      </c>
      <c r="C35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</v>
      </c>
      <c r="D35" s="15" t="s">
        <v>15</v>
      </c>
      <c r="E35" s="16">
        <v>1</v>
      </c>
      <c r="F35" s="15" t="s">
        <v>272</v>
      </c>
      <c r="G35" s="15" t="s">
        <v>16</v>
      </c>
      <c r="H35" s="15" t="s">
        <v>265</v>
      </c>
      <c r="I35" s="15" t="s">
        <v>266</v>
      </c>
      <c r="J35" s="6">
        <f t="shared" si="1"/>
        <v>6</v>
      </c>
      <c r="K35" s="6">
        <f t="shared" si="2"/>
        <v>20</v>
      </c>
      <c r="L35" s="15" t="s">
        <v>17</v>
      </c>
      <c r="M35" s="15" t="s">
        <v>13</v>
      </c>
      <c r="N35" s="15"/>
      <c r="O35" s="15"/>
      <c r="P35" s="15"/>
      <c r="Q35" s="15"/>
      <c r="R35" s="15"/>
      <c r="S35" s="15"/>
      <c r="T35" s="15"/>
      <c r="U35" s="15" t="s">
        <v>18</v>
      </c>
      <c r="V35" s="15"/>
      <c r="W35" s="15" t="s">
        <v>19</v>
      </c>
      <c r="X35" s="15"/>
      <c r="Y35" s="15" t="s">
        <v>20</v>
      </c>
      <c r="Z35" s="15"/>
      <c r="AA35" s="15" t="s">
        <v>21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 t="s">
        <v>13</v>
      </c>
      <c r="AT35" s="15"/>
      <c r="AU35" s="15"/>
      <c r="AV35" s="15" t="s">
        <v>22</v>
      </c>
      <c r="AW35" s="15"/>
      <c r="AX35" s="15"/>
      <c r="AY35" s="15" t="s">
        <v>23</v>
      </c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 t="s">
        <v>25</v>
      </c>
      <c r="BK35" s="15"/>
      <c r="BL35" s="15"/>
      <c r="BM35" s="15"/>
      <c r="BN35" s="15"/>
      <c r="BO35" s="15"/>
      <c r="BP35" s="15"/>
      <c r="BQ35" s="15" t="s">
        <v>26</v>
      </c>
      <c r="BR35" s="15"/>
      <c r="BS35" s="15" t="s">
        <v>27</v>
      </c>
      <c r="BT35" s="15"/>
      <c r="BU35" s="15"/>
      <c r="BV35" s="15" t="s">
        <v>28</v>
      </c>
      <c r="BW35" s="15"/>
      <c r="BX35" s="15"/>
      <c r="BY35" s="15"/>
      <c r="BZ35" s="15" t="s">
        <v>29</v>
      </c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 t="s">
        <v>13</v>
      </c>
      <c r="EU35" s="15" t="s">
        <v>30</v>
      </c>
      <c r="EV35" s="15" t="s">
        <v>36</v>
      </c>
      <c r="EW35" s="15"/>
      <c r="EX35" s="15"/>
      <c r="EY35" s="15"/>
      <c r="EZ35" s="15" t="s">
        <v>31</v>
      </c>
      <c r="FA35" s="15"/>
      <c r="FB35" s="15"/>
      <c r="FC35" s="15"/>
      <c r="FD35" s="15"/>
      <c r="FE35" s="15"/>
      <c r="FF35" s="15" t="s">
        <v>13</v>
      </c>
      <c r="FG35" s="15" t="s">
        <v>63</v>
      </c>
      <c r="FH35" s="15"/>
    </row>
    <row r="36" spans="1:164" ht="15.75" customHeight="1" x14ac:dyDescent="0.25">
      <c r="A36" s="1">
        <v>1204</v>
      </c>
      <c r="B36" s="15" t="s">
        <v>79</v>
      </c>
      <c r="C36" s="14" t="str">
        <f t="shared" si="0"/>
        <v>XX Waschtischarmatur
Berührungslose, elektronisch gesteuerte Waschtischarmatur:
• für Warm- und Kaltwasseranschluss
• Wasseranschlüsse mit flexiblen Druckschläuchen, Rückschlagventile und Schmutzsiebe eingebaut
• Temperatur frei wählbar oder vorwählbar (vandalensichere Abdeckung)
• Heißwassersperre einstellbar
• Monoblock-Version ohne Unterbau, robustes Messinggehäuse, verchromt
• Infrarot-Sensorik (vollautomatische Einstellung!), Mikroprozessor-Elektronik
• funktionssicheres Magnetventil ROBUST (druckstoßarm) und Spar-Strahlregler
• Dauer-Ein- und Hygienespülung-Laufzeit (mit Funktionstaste einstellbar)
• Wassernachlaufzeit, Sensorempfindlichkeit (mit Funktionstaste einstellbar)
• 12-, 24- oder 48-Stunden Hygienespülung (mit Funktionstaste einstellbar)
• Installation wie konventionelle Waschtischarmatur
Hinweis:
• Einbindung in das CNX Wassermanagement-System möglich
• Service APP kompatibel: Kontrolle der gespeicherten Betriebsdaten, Einstellungen und Steuerung der Funktionen
• Funktionstaste Click+
• mit Ablaufgarnitur</v>
      </c>
      <c r="D36" s="15" t="s">
        <v>15</v>
      </c>
      <c r="E36" s="16">
        <v>1</v>
      </c>
      <c r="F36" s="15" t="s">
        <v>272</v>
      </c>
      <c r="G36" s="15" t="s">
        <v>16</v>
      </c>
      <c r="H36" s="15" t="s">
        <v>265</v>
      </c>
      <c r="I36" s="15" t="s">
        <v>266</v>
      </c>
      <c r="J36" s="6">
        <f t="shared" si="1"/>
        <v>6</v>
      </c>
      <c r="K36" s="6">
        <f t="shared" si="2"/>
        <v>21</v>
      </c>
      <c r="L36" s="15" t="s">
        <v>17</v>
      </c>
      <c r="M36" s="15" t="s">
        <v>13</v>
      </c>
      <c r="N36" s="15"/>
      <c r="O36" s="15"/>
      <c r="P36" s="15"/>
      <c r="Q36" s="15"/>
      <c r="R36" s="15"/>
      <c r="S36" s="15"/>
      <c r="T36" s="15"/>
      <c r="U36" s="15" t="s">
        <v>18</v>
      </c>
      <c r="V36" s="15"/>
      <c r="W36" s="15" t="s">
        <v>19</v>
      </c>
      <c r="X36" s="15"/>
      <c r="Y36" s="15" t="s">
        <v>20</v>
      </c>
      <c r="Z36" s="15"/>
      <c r="AA36" s="15" t="s">
        <v>21</v>
      </c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 t="s">
        <v>13</v>
      </c>
      <c r="AT36" s="15"/>
      <c r="AU36" s="15"/>
      <c r="AV36" s="15" t="s">
        <v>22</v>
      </c>
      <c r="AW36" s="15"/>
      <c r="AX36" s="15"/>
      <c r="AY36" s="15" t="s">
        <v>23</v>
      </c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 t="s">
        <v>25</v>
      </c>
      <c r="BK36" s="15"/>
      <c r="BL36" s="15"/>
      <c r="BM36" s="15"/>
      <c r="BN36" s="15"/>
      <c r="BO36" s="15"/>
      <c r="BP36" s="15"/>
      <c r="BQ36" s="15" t="s">
        <v>26</v>
      </c>
      <c r="BR36" s="15"/>
      <c r="BS36" s="15" t="s">
        <v>27</v>
      </c>
      <c r="BT36" s="15"/>
      <c r="BU36" s="15"/>
      <c r="BV36" s="15" t="s">
        <v>28</v>
      </c>
      <c r="BW36" s="15"/>
      <c r="BX36" s="15"/>
      <c r="BY36" s="15"/>
      <c r="BZ36" s="15" t="s">
        <v>29</v>
      </c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 t="s">
        <v>13</v>
      </c>
      <c r="EU36" s="15" t="s">
        <v>30</v>
      </c>
      <c r="EV36" s="15" t="s">
        <v>36</v>
      </c>
      <c r="EW36" s="15"/>
      <c r="EX36" s="15"/>
      <c r="EY36" s="15"/>
      <c r="EZ36" s="15" t="s">
        <v>31</v>
      </c>
      <c r="FA36" s="15"/>
      <c r="FB36" s="15"/>
      <c r="FC36" s="15"/>
      <c r="FD36" s="15"/>
      <c r="FE36" s="15"/>
      <c r="FF36" s="15" t="s">
        <v>13</v>
      </c>
      <c r="FG36" s="15" t="s">
        <v>63</v>
      </c>
      <c r="FH36" s="15" t="s">
        <v>34</v>
      </c>
    </row>
    <row r="37" spans="1:164" ht="15.75" customHeight="1" x14ac:dyDescent="0.25">
      <c r="A37" s="1">
        <v>1205</v>
      </c>
      <c r="B37" s="15" t="s">
        <v>80</v>
      </c>
      <c r="C37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
• Funktionstaste Click+</v>
      </c>
      <c r="D37" s="15" t="s">
        <v>15</v>
      </c>
      <c r="E37" s="16">
        <v>1</v>
      </c>
      <c r="F37" s="15" t="s">
        <v>272</v>
      </c>
      <c r="G37" s="15" t="s">
        <v>81</v>
      </c>
      <c r="H37" s="15" t="s">
        <v>270</v>
      </c>
      <c r="I37" s="15" t="s">
        <v>271</v>
      </c>
      <c r="J37" s="6">
        <f t="shared" si="1"/>
        <v>6</v>
      </c>
      <c r="K37" s="6">
        <f t="shared" si="2"/>
        <v>18</v>
      </c>
      <c r="L37" s="15" t="s">
        <v>82</v>
      </c>
      <c r="M37" s="15" t="s">
        <v>13</v>
      </c>
      <c r="N37" s="15"/>
      <c r="O37" s="15"/>
      <c r="P37" s="15" t="s">
        <v>49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 t="s">
        <v>13</v>
      </c>
      <c r="AT37" s="15"/>
      <c r="AU37" s="15"/>
      <c r="AV37" s="15" t="s">
        <v>83</v>
      </c>
      <c r="AW37" s="15"/>
      <c r="AX37" s="15"/>
      <c r="AY37" s="15" t="s">
        <v>84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 t="s">
        <v>25</v>
      </c>
      <c r="BK37" s="15"/>
      <c r="BL37" s="15"/>
      <c r="BM37" s="15"/>
      <c r="BN37" s="15"/>
      <c r="BO37" s="15" t="s">
        <v>85</v>
      </c>
      <c r="BP37" s="15"/>
      <c r="BQ37" s="15" t="s">
        <v>86</v>
      </c>
      <c r="BR37" s="15"/>
      <c r="BS37" s="15" t="s">
        <v>27</v>
      </c>
      <c r="BT37" s="15"/>
      <c r="BU37" s="15"/>
      <c r="BV37" s="15" t="s">
        <v>28</v>
      </c>
      <c r="BW37" s="15"/>
      <c r="BX37" s="15"/>
      <c r="BY37" s="15"/>
      <c r="BZ37" s="15" t="s">
        <v>87</v>
      </c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 t="s">
        <v>13</v>
      </c>
      <c r="EU37" s="15" t="s">
        <v>30</v>
      </c>
      <c r="EV37" s="15"/>
      <c r="EW37" s="15"/>
      <c r="EX37" s="15"/>
      <c r="EY37" s="15"/>
      <c r="EZ37" s="15" t="s">
        <v>31</v>
      </c>
      <c r="FA37" s="15" t="s">
        <v>88</v>
      </c>
      <c r="FB37" s="15" t="s">
        <v>89</v>
      </c>
      <c r="FC37" s="15"/>
      <c r="FD37" s="15"/>
      <c r="FE37" s="15"/>
      <c r="FF37" s="15"/>
      <c r="FG37" s="15" t="s">
        <v>63</v>
      </c>
      <c r="FH37" s="15"/>
    </row>
    <row r="38" spans="1:164" ht="15.75" customHeight="1" x14ac:dyDescent="0.25">
      <c r="A38" s="1">
        <v>1206</v>
      </c>
      <c r="B38" s="15" t="s">
        <v>90</v>
      </c>
      <c r="C38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
• Funktionstaste Click+</v>
      </c>
      <c r="D38" s="15" t="s">
        <v>15</v>
      </c>
      <c r="E38" s="16">
        <v>1</v>
      </c>
      <c r="F38" s="15" t="s">
        <v>272</v>
      </c>
      <c r="G38" s="15" t="s">
        <v>81</v>
      </c>
      <c r="H38" s="15" t="s">
        <v>270</v>
      </c>
      <c r="I38" s="15" t="s">
        <v>271</v>
      </c>
      <c r="J38" s="6">
        <f t="shared" si="1"/>
        <v>6</v>
      </c>
      <c r="K38" s="6">
        <f t="shared" si="2"/>
        <v>18</v>
      </c>
      <c r="L38" s="15" t="s">
        <v>82</v>
      </c>
      <c r="M38" s="15" t="s">
        <v>13</v>
      </c>
      <c r="N38" s="15"/>
      <c r="O38" s="15"/>
      <c r="P38" s="15" t="s">
        <v>49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 t="s">
        <v>13</v>
      </c>
      <c r="AT38" s="15"/>
      <c r="AU38" s="15"/>
      <c r="AV38" s="15" t="s">
        <v>83</v>
      </c>
      <c r="AW38" s="15"/>
      <c r="AX38" s="15"/>
      <c r="AY38" s="15" t="s">
        <v>84</v>
      </c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 t="s">
        <v>25</v>
      </c>
      <c r="BK38" s="15"/>
      <c r="BL38" s="15"/>
      <c r="BM38" s="15"/>
      <c r="BN38" s="15"/>
      <c r="BO38" s="15" t="s">
        <v>85</v>
      </c>
      <c r="BP38" s="15"/>
      <c r="BQ38" s="15" t="s">
        <v>86</v>
      </c>
      <c r="BR38" s="15"/>
      <c r="BS38" s="15" t="s">
        <v>27</v>
      </c>
      <c r="BT38" s="15"/>
      <c r="BU38" s="15"/>
      <c r="BV38" s="15" t="s">
        <v>28</v>
      </c>
      <c r="BW38" s="15"/>
      <c r="BX38" s="15"/>
      <c r="BY38" s="15"/>
      <c r="BZ38" s="15" t="s">
        <v>87</v>
      </c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 t="s">
        <v>13</v>
      </c>
      <c r="EU38" s="15" t="s">
        <v>30</v>
      </c>
      <c r="EV38" s="15"/>
      <c r="EW38" s="15"/>
      <c r="EX38" s="15"/>
      <c r="EY38" s="15"/>
      <c r="EZ38" s="15" t="s">
        <v>31</v>
      </c>
      <c r="FA38" s="15" t="s">
        <v>88</v>
      </c>
      <c r="FB38" s="15" t="s">
        <v>89</v>
      </c>
      <c r="FC38" s="15"/>
      <c r="FD38" s="15"/>
      <c r="FE38" s="15"/>
      <c r="FF38" s="15"/>
      <c r="FG38" s="15" t="s">
        <v>63</v>
      </c>
      <c r="FH38" s="15"/>
    </row>
    <row r="39" spans="1:164" ht="15.75" customHeight="1" x14ac:dyDescent="0.25">
      <c r="A39" s="1">
        <v>1207</v>
      </c>
      <c r="B39" s="15" t="s">
        <v>91</v>
      </c>
      <c r="C39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
• Funktionstaste Click+</v>
      </c>
      <c r="D39" s="15" t="s">
        <v>15</v>
      </c>
      <c r="E39" s="16">
        <v>1</v>
      </c>
      <c r="F39" s="15" t="s">
        <v>272</v>
      </c>
      <c r="G39" s="15" t="s">
        <v>81</v>
      </c>
      <c r="H39" s="15" t="s">
        <v>270</v>
      </c>
      <c r="I39" s="15" t="s">
        <v>271</v>
      </c>
      <c r="J39" s="6">
        <f t="shared" si="1"/>
        <v>6</v>
      </c>
      <c r="K39" s="6">
        <f t="shared" si="2"/>
        <v>18</v>
      </c>
      <c r="L39" s="15" t="s">
        <v>82</v>
      </c>
      <c r="M39" s="15" t="s">
        <v>13</v>
      </c>
      <c r="N39" s="15"/>
      <c r="O39" s="15"/>
      <c r="P39" s="15" t="s">
        <v>49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 t="s">
        <v>13</v>
      </c>
      <c r="AT39" s="15"/>
      <c r="AU39" s="15"/>
      <c r="AV39" s="15" t="s">
        <v>83</v>
      </c>
      <c r="AW39" s="15"/>
      <c r="AX39" s="15"/>
      <c r="AY39" s="15" t="s">
        <v>84</v>
      </c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 t="s">
        <v>25</v>
      </c>
      <c r="BK39" s="15"/>
      <c r="BL39" s="15"/>
      <c r="BM39" s="15"/>
      <c r="BN39" s="15"/>
      <c r="BO39" s="15" t="s">
        <v>85</v>
      </c>
      <c r="BP39" s="15"/>
      <c r="BQ39" s="15" t="s">
        <v>86</v>
      </c>
      <c r="BR39" s="15"/>
      <c r="BS39" s="15" t="s">
        <v>27</v>
      </c>
      <c r="BT39" s="15"/>
      <c r="BU39" s="15"/>
      <c r="BV39" s="15" t="s">
        <v>28</v>
      </c>
      <c r="BW39" s="15"/>
      <c r="BX39" s="15"/>
      <c r="BY39" s="15"/>
      <c r="BZ39" s="15" t="s">
        <v>87</v>
      </c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 t="s">
        <v>13</v>
      </c>
      <c r="EU39" s="15" t="s">
        <v>30</v>
      </c>
      <c r="EV39" s="15"/>
      <c r="EW39" s="15"/>
      <c r="EX39" s="15"/>
      <c r="EY39" s="15"/>
      <c r="EZ39" s="15" t="s">
        <v>31</v>
      </c>
      <c r="FA39" s="15" t="s">
        <v>88</v>
      </c>
      <c r="FB39" s="15" t="s">
        <v>89</v>
      </c>
      <c r="FC39" s="15"/>
      <c r="FD39" s="15"/>
      <c r="FE39" s="15"/>
      <c r="FF39" s="15"/>
      <c r="FG39" s="15" t="s">
        <v>63</v>
      </c>
      <c r="FH39" s="15"/>
    </row>
    <row r="40" spans="1:164" s="17" customFormat="1" ht="15.75" customHeight="1" x14ac:dyDescent="0.25">
      <c r="A40" s="1">
        <v>1208</v>
      </c>
      <c r="B40" s="15" t="s">
        <v>92</v>
      </c>
      <c r="C40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Einbindung in das CNX Wassermanagement-System möglich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</v>
      </c>
      <c r="D40" s="15" t="s">
        <v>15</v>
      </c>
      <c r="E40" s="16">
        <v>1</v>
      </c>
      <c r="F40" s="15" t="s">
        <v>272</v>
      </c>
      <c r="G40" s="15" t="s">
        <v>81</v>
      </c>
      <c r="H40" s="15" t="s">
        <v>270</v>
      </c>
      <c r="I40" s="15" t="s">
        <v>271</v>
      </c>
      <c r="J40" s="6">
        <f t="shared" si="1"/>
        <v>6</v>
      </c>
      <c r="K40" s="6">
        <f t="shared" si="2"/>
        <v>18</v>
      </c>
      <c r="L40" s="15" t="s">
        <v>82</v>
      </c>
      <c r="M40" s="15" t="s">
        <v>13</v>
      </c>
      <c r="N40" s="15"/>
      <c r="O40" s="15"/>
      <c r="P40" s="15" t="s">
        <v>49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 t="s">
        <v>13</v>
      </c>
      <c r="AT40" s="15"/>
      <c r="AU40" s="15"/>
      <c r="AV40" s="15" t="s">
        <v>83</v>
      </c>
      <c r="AW40" s="15"/>
      <c r="AX40" s="15"/>
      <c r="AY40" s="15" t="s">
        <v>84</v>
      </c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 t="s">
        <v>25</v>
      </c>
      <c r="BK40" s="15"/>
      <c r="BL40" s="15"/>
      <c r="BM40" s="15"/>
      <c r="BN40" s="15"/>
      <c r="BO40" s="15" t="s">
        <v>85</v>
      </c>
      <c r="BP40" s="15"/>
      <c r="BQ40" s="15" t="s">
        <v>86</v>
      </c>
      <c r="BR40" s="15"/>
      <c r="BS40" s="15" t="s">
        <v>27</v>
      </c>
      <c r="BT40" s="15"/>
      <c r="BU40" s="15"/>
      <c r="BV40" s="15" t="s">
        <v>28</v>
      </c>
      <c r="BW40" s="15"/>
      <c r="BX40" s="15"/>
      <c r="BY40" s="15"/>
      <c r="BZ40" s="15" t="s">
        <v>87</v>
      </c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 t="s">
        <v>13</v>
      </c>
      <c r="EU40" s="15" t="s">
        <v>30</v>
      </c>
      <c r="EV40" s="15" t="s">
        <v>36</v>
      </c>
      <c r="EW40" s="15"/>
      <c r="EX40" s="15"/>
      <c r="EY40" s="15"/>
      <c r="EZ40" s="15" t="s">
        <v>31</v>
      </c>
      <c r="FA40" s="15" t="s">
        <v>88</v>
      </c>
      <c r="FB40" s="15" t="s">
        <v>89</v>
      </c>
      <c r="FC40" s="15"/>
      <c r="FD40" s="15"/>
      <c r="FE40" s="15"/>
      <c r="FF40" s="15"/>
      <c r="FG40" s="15"/>
      <c r="FH40" s="15"/>
    </row>
    <row r="41" spans="1:164" ht="15.75" customHeight="1" x14ac:dyDescent="0.25">
      <c r="A41" s="1">
        <v>1209</v>
      </c>
      <c r="B41" s="15" t="s">
        <v>93</v>
      </c>
      <c r="C41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Einbindung in das CNX Wassermanagement-System möglich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</v>
      </c>
      <c r="D41" s="15" t="s">
        <v>15</v>
      </c>
      <c r="E41" s="16">
        <v>1</v>
      </c>
      <c r="F41" s="15" t="s">
        <v>272</v>
      </c>
      <c r="G41" s="15" t="s">
        <v>81</v>
      </c>
      <c r="H41" s="15" t="s">
        <v>270</v>
      </c>
      <c r="I41" s="15" t="s">
        <v>271</v>
      </c>
      <c r="J41" s="6">
        <f t="shared" si="1"/>
        <v>6</v>
      </c>
      <c r="K41" s="6">
        <f t="shared" si="2"/>
        <v>18</v>
      </c>
      <c r="L41" s="15" t="s">
        <v>82</v>
      </c>
      <c r="M41" s="15" t="s">
        <v>13</v>
      </c>
      <c r="N41" s="15"/>
      <c r="O41" s="15"/>
      <c r="P41" s="15" t="s">
        <v>49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 t="s">
        <v>13</v>
      </c>
      <c r="AT41" s="15"/>
      <c r="AU41" s="15"/>
      <c r="AV41" s="15" t="s">
        <v>83</v>
      </c>
      <c r="AW41" s="15"/>
      <c r="AX41" s="15"/>
      <c r="AY41" s="15" t="s">
        <v>84</v>
      </c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 t="s">
        <v>25</v>
      </c>
      <c r="BK41" s="15"/>
      <c r="BL41" s="15"/>
      <c r="BM41" s="15"/>
      <c r="BN41" s="15"/>
      <c r="BO41" s="15" t="s">
        <v>85</v>
      </c>
      <c r="BP41" s="15"/>
      <c r="BQ41" s="15" t="s">
        <v>86</v>
      </c>
      <c r="BR41" s="15"/>
      <c r="BS41" s="15" t="s">
        <v>27</v>
      </c>
      <c r="BT41" s="15"/>
      <c r="BU41" s="15"/>
      <c r="BV41" s="15" t="s">
        <v>28</v>
      </c>
      <c r="BW41" s="15"/>
      <c r="BX41" s="15"/>
      <c r="BY41" s="15"/>
      <c r="BZ41" s="15" t="s">
        <v>87</v>
      </c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 t="s">
        <v>13</v>
      </c>
      <c r="EU41" s="15" t="s">
        <v>30</v>
      </c>
      <c r="EV41" s="15" t="s">
        <v>36</v>
      </c>
      <c r="EW41" s="15"/>
      <c r="EX41" s="15"/>
      <c r="EY41" s="15"/>
      <c r="EZ41" s="15" t="s">
        <v>31</v>
      </c>
      <c r="FA41" s="15" t="s">
        <v>88</v>
      </c>
      <c r="FB41" s="15" t="s">
        <v>89</v>
      </c>
      <c r="FC41" s="15"/>
      <c r="FD41" s="15"/>
      <c r="FE41" s="15"/>
      <c r="FF41" s="15"/>
      <c r="FG41" s="15"/>
      <c r="FH41" s="15"/>
    </row>
    <row r="42" spans="1:164" ht="15.75" customHeight="1" x14ac:dyDescent="0.25">
      <c r="A42" s="1">
        <v>1210</v>
      </c>
      <c r="B42" s="15" t="s">
        <v>94</v>
      </c>
      <c r="C42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Einbindung in das CNX Wassermanagement-System möglich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</v>
      </c>
      <c r="D42" s="15" t="s">
        <v>15</v>
      </c>
      <c r="E42" s="16">
        <v>1</v>
      </c>
      <c r="F42" s="15" t="s">
        <v>272</v>
      </c>
      <c r="G42" s="15" t="s">
        <v>81</v>
      </c>
      <c r="H42" s="15" t="s">
        <v>270</v>
      </c>
      <c r="I42" s="15" t="s">
        <v>271</v>
      </c>
      <c r="J42" s="6">
        <f t="shared" si="1"/>
        <v>6</v>
      </c>
      <c r="K42" s="6">
        <f t="shared" si="2"/>
        <v>18</v>
      </c>
      <c r="L42" s="15" t="s">
        <v>82</v>
      </c>
      <c r="M42" s="15" t="s">
        <v>13</v>
      </c>
      <c r="N42" s="15"/>
      <c r="O42" s="15"/>
      <c r="P42" s="15" t="s">
        <v>49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 t="s">
        <v>13</v>
      </c>
      <c r="AT42" s="15"/>
      <c r="AU42" s="15"/>
      <c r="AV42" s="15" t="s">
        <v>83</v>
      </c>
      <c r="AW42" s="15"/>
      <c r="AX42" s="15"/>
      <c r="AY42" s="15" t="s">
        <v>84</v>
      </c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 t="s">
        <v>25</v>
      </c>
      <c r="BK42" s="15"/>
      <c r="BL42" s="15"/>
      <c r="BM42" s="15"/>
      <c r="BN42" s="15"/>
      <c r="BO42" s="15" t="s">
        <v>85</v>
      </c>
      <c r="BP42" s="15"/>
      <c r="BQ42" s="15" t="s">
        <v>86</v>
      </c>
      <c r="BR42" s="15"/>
      <c r="BS42" s="15" t="s">
        <v>27</v>
      </c>
      <c r="BT42" s="15"/>
      <c r="BU42" s="15"/>
      <c r="BV42" s="15" t="s">
        <v>28</v>
      </c>
      <c r="BW42" s="15"/>
      <c r="BX42" s="15"/>
      <c r="BY42" s="15"/>
      <c r="BZ42" s="15" t="s">
        <v>87</v>
      </c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 t="s">
        <v>13</v>
      </c>
      <c r="EU42" s="15" t="s">
        <v>30</v>
      </c>
      <c r="EV42" s="15" t="s">
        <v>36</v>
      </c>
      <c r="EW42" s="15"/>
      <c r="EX42" s="15"/>
      <c r="EY42" s="15"/>
      <c r="EZ42" s="15" t="s">
        <v>31</v>
      </c>
      <c r="FA42" s="15" t="s">
        <v>88</v>
      </c>
      <c r="FB42" s="15" t="s">
        <v>89</v>
      </c>
      <c r="FC42" s="15"/>
      <c r="FD42" s="15"/>
      <c r="FE42" s="15"/>
      <c r="FF42" s="15"/>
      <c r="FG42" s="15"/>
      <c r="FH42" s="15"/>
    </row>
    <row r="43" spans="1:164" ht="15.75" customHeight="1" x14ac:dyDescent="0.25">
      <c r="A43" s="1">
        <v>617</v>
      </c>
      <c r="B43" s="18" t="s">
        <v>95</v>
      </c>
      <c r="C43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</v>
      </c>
      <c r="D43" s="15" t="s">
        <v>15</v>
      </c>
      <c r="E43" s="16">
        <v>1</v>
      </c>
      <c r="F43" s="15" t="s">
        <v>272</v>
      </c>
      <c r="G43" s="15" t="s">
        <v>81</v>
      </c>
      <c r="H43" s="15" t="s">
        <v>270</v>
      </c>
      <c r="I43" s="15" t="s">
        <v>271</v>
      </c>
      <c r="J43" s="6">
        <f t="shared" si="1"/>
        <v>6</v>
      </c>
      <c r="K43" s="6">
        <f t="shared" si="2"/>
        <v>17</v>
      </c>
      <c r="L43" s="15" t="s">
        <v>82</v>
      </c>
      <c r="M43" s="15" t="s">
        <v>13</v>
      </c>
      <c r="N43" s="15"/>
      <c r="O43" s="15"/>
      <c r="P43" s="15" t="s">
        <v>49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 t="s">
        <v>13</v>
      </c>
      <c r="AT43" s="15"/>
      <c r="AU43" s="15"/>
      <c r="AV43" s="15" t="s">
        <v>83</v>
      </c>
      <c r="AW43" s="15"/>
      <c r="AX43" s="15"/>
      <c r="AY43" s="15" t="s">
        <v>84</v>
      </c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 t="s">
        <v>25</v>
      </c>
      <c r="BK43" s="15"/>
      <c r="BL43" s="15"/>
      <c r="BM43" s="15"/>
      <c r="BN43" s="15"/>
      <c r="BO43" s="15" t="s">
        <v>85</v>
      </c>
      <c r="BP43" s="15"/>
      <c r="BQ43" s="15" t="s">
        <v>86</v>
      </c>
      <c r="BR43" s="15"/>
      <c r="BS43" s="15" t="s">
        <v>27</v>
      </c>
      <c r="BT43" s="15"/>
      <c r="BU43" s="15"/>
      <c r="BV43" s="15" t="s">
        <v>28</v>
      </c>
      <c r="BW43" s="15"/>
      <c r="BX43" s="15"/>
      <c r="BY43" s="15"/>
      <c r="BZ43" s="15" t="s">
        <v>87</v>
      </c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 t="s">
        <v>13</v>
      </c>
      <c r="EU43" s="15" t="s">
        <v>30</v>
      </c>
      <c r="EV43" s="15"/>
      <c r="EW43" s="15"/>
      <c r="EX43" s="15"/>
      <c r="EY43" s="15"/>
      <c r="EZ43" s="15" t="s">
        <v>31</v>
      </c>
      <c r="FA43" s="15" t="s">
        <v>88</v>
      </c>
      <c r="FB43" s="15" t="s">
        <v>89</v>
      </c>
      <c r="FC43" s="15"/>
      <c r="FD43" s="15"/>
      <c r="FE43" s="15"/>
      <c r="FF43" s="15"/>
      <c r="FG43" s="15"/>
      <c r="FH43" s="15"/>
    </row>
    <row r="44" spans="1:164" ht="15.75" customHeight="1" x14ac:dyDescent="0.25">
      <c r="A44" s="1">
        <v>616</v>
      </c>
      <c r="B44" s="18" t="s">
        <v>96</v>
      </c>
      <c r="C44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</v>
      </c>
      <c r="D44" s="15" t="s">
        <v>15</v>
      </c>
      <c r="E44" s="16">
        <v>1</v>
      </c>
      <c r="F44" s="15" t="s">
        <v>272</v>
      </c>
      <c r="G44" s="15" t="s">
        <v>81</v>
      </c>
      <c r="H44" s="15" t="s">
        <v>270</v>
      </c>
      <c r="I44" s="15" t="s">
        <v>271</v>
      </c>
      <c r="J44" s="6">
        <f t="shared" si="1"/>
        <v>6</v>
      </c>
      <c r="K44" s="6">
        <f t="shared" si="2"/>
        <v>17</v>
      </c>
      <c r="L44" s="15" t="s">
        <v>82</v>
      </c>
      <c r="M44" s="15" t="s">
        <v>13</v>
      </c>
      <c r="N44" s="15"/>
      <c r="O44" s="15"/>
      <c r="P44" s="15" t="s">
        <v>49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 t="s">
        <v>13</v>
      </c>
      <c r="AT44" s="15"/>
      <c r="AU44" s="15"/>
      <c r="AV44" s="15" t="s">
        <v>83</v>
      </c>
      <c r="AW44" s="15"/>
      <c r="AX44" s="15"/>
      <c r="AY44" s="15" t="s">
        <v>84</v>
      </c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 t="s">
        <v>25</v>
      </c>
      <c r="BK44" s="15"/>
      <c r="BL44" s="15"/>
      <c r="BM44" s="15"/>
      <c r="BN44" s="15"/>
      <c r="BO44" s="15" t="s">
        <v>85</v>
      </c>
      <c r="BP44" s="15"/>
      <c r="BQ44" s="15" t="s">
        <v>86</v>
      </c>
      <c r="BR44" s="15"/>
      <c r="BS44" s="15" t="s">
        <v>27</v>
      </c>
      <c r="BT44" s="15"/>
      <c r="BU44" s="15"/>
      <c r="BV44" s="15" t="s">
        <v>28</v>
      </c>
      <c r="BW44" s="15"/>
      <c r="BX44" s="15"/>
      <c r="BY44" s="15"/>
      <c r="BZ44" s="15" t="s">
        <v>87</v>
      </c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 t="s">
        <v>13</v>
      </c>
      <c r="EU44" s="15" t="s">
        <v>30</v>
      </c>
      <c r="EV44" s="15"/>
      <c r="EW44" s="15"/>
      <c r="EX44" s="15"/>
      <c r="EY44" s="15"/>
      <c r="EZ44" s="15" t="s">
        <v>31</v>
      </c>
      <c r="FA44" s="15" t="s">
        <v>88</v>
      </c>
      <c r="FB44" s="15" t="s">
        <v>89</v>
      </c>
      <c r="FC44" s="15"/>
      <c r="FD44" s="15"/>
      <c r="FE44" s="15"/>
      <c r="FF44" s="15"/>
      <c r="FG44" s="15"/>
      <c r="FH44" s="15"/>
    </row>
    <row r="45" spans="1:164" ht="15.75" customHeight="1" x14ac:dyDescent="0.25">
      <c r="A45" s="1">
        <v>618</v>
      </c>
      <c r="B45" s="18" t="s">
        <v>97</v>
      </c>
      <c r="C45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</v>
      </c>
      <c r="D45" s="15" t="s">
        <v>15</v>
      </c>
      <c r="E45" s="16">
        <v>1</v>
      </c>
      <c r="F45" s="15" t="s">
        <v>272</v>
      </c>
      <c r="G45" s="15" t="s">
        <v>81</v>
      </c>
      <c r="H45" s="15" t="s">
        <v>270</v>
      </c>
      <c r="I45" s="15" t="s">
        <v>271</v>
      </c>
      <c r="J45" s="6">
        <f t="shared" si="1"/>
        <v>6</v>
      </c>
      <c r="K45" s="6">
        <f t="shared" si="2"/>
        <v>17</v>
      </c>
      <c r="L45" s="15" t="s">
        <v>82</v>
      </c>
      <c r="M45" s="15" t="s">
        <v>13</v>
      </c>
      <c r="N45" s="15"/>
      <c r="O45" s="15"/>
      <c r="P45" s="15" t="s">
        <v>49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 t="s">
        <v>13</v>
      </c>
      <c r="AT45" s="15"/>
      <c r="AU45" s="15"/>
      <c r="AV45" s="15" t="s">
        <v>83</v>
      </c>
      <c r="AW45" s="15"/>
      <c r="AX45" s="15"/>
      <c r="AY45" s="15" t="s">
        <v>84</v>
      </c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 t="s">
        <v>25</v>
      </c>
      <c r="BK45" s="15"/>
      <c r="BL45" s="15"/>
      <c r="BM45" s="15"/>
      <c r="BN45" s="15"/>
      <c r="BO45" s="15" t="s">
        <v>85</v>
      </c>
      <c r="BP45" s="15"/>
      <c r="BQ45" s="15" t="s">
        <v>86</v>
      </c>
      <c r="BR45" s="15"/>
      <c r="BS45" s="15" t="s">
        <v>27</v>
      </c>
      <c r="BT45" s="15"/>
      <c r="BU45" s="15"/>
      <c r="BV45" s="15" t="s">
        <v>28</v>
      </c>
      <c r="BW45" s="15"/>
      <c r="BX45" s="15"/>
      <c r="BY45" s="15"/>
      <c r="BZ45" s="15" t="s">
        <v>87</v>
      </c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 t="s">
        <v>13</v>
      </c>
      <c r="EU45" s="15" t="s">
        <v>30</v>
      </c>
      <c r="EV45" s="15"/>
      <c r="EW45" s="15"/>
      <c r="EX45" s="15"/>
      <c r="EY45" s="15"/>
      <c r="EZ45" s="15" t="s">
        <v>31</v>
      </c>
      <c r="FA45" s="15" t="s">
        <v>88</v>
      </c>
      <c r="FB45" s="15" t="s">
        <v>89</v>
      </c>
      <c r="FC45" s="15"/>
      <c r="FD45" s="15"/>
      <c r="FE45" s="15"/>
      <c r="FF45" s="15"/>
      <c r="FG45" s="15"/>
      <c r="FH45" s="15"/>
    </row>
    <row r="46" spans="1:164" ht="15.75" customHeight="1" x14ac:dyDescent="0.25">
      <c r="A46" s="1">
        <v>3748</v>
      </c>
      <c r="B46" s="13" t="s">
        <v>98</v>
      </c>
      <c r="C46" s="14" t="str">
        <f t="shared" si="0"/>
        <v>XX Wandarmatur
Berührungsloser, elektronisch gesteuerter Wandauslauf für Unterputzmontage:
• für Kaltwasser oder vorgemischtes Wasser
• robuste Ausführung; Frontplatte und Auslauf aus Edelstahl, gebürstet 
• Infrarot-Doppelsensorik (vollautomatische Einstellung!), Mikroprozessor-Elektronik 
• funktionssicheres Magnetventil ROBUST (druckstoßarm) und Spar-Strahlregler 
• Kurz-Aus (Reinigung) und Dauer-Ein (Befüllen) (mit Funktionstaste auslösbar)
• Dauer-Ein-Laufzeit (mit Funktionstaste einstellbar) 
• Wassernachlaufzeit, Sensorempfindlichkeit (mit Funktionstaste einstellbar) 
• 12-, 24- oder 48-Stunden Hygienespülung (mit Funktionstaste einstellbar)
• variable Installation durch Kombination mit Vormontageset (U3A, U2A) 
Hinweis:
• Einbindung in das CNX Wassermanagement-System möglich
• Kompatibel mit Service APP: Kontrolle der gespeicherten Betriebsdaten, Einstellungen und Steuerfunktionen 
Service APP nur in Verbindung mit BLE Converter verfügbar - keine permanente Auswertemöglichkeit.
Bei Anbindung über die Service APP ist der BLE Converter separat zu bestellen.</v>
      </c>
      <c r="D46" s="15" t="s">
        <v>15</v>
      </c>
      <c r="E46" s="16">
        <v>1</v>
      </c>
      <c r="F46" s="15" t="s">
        <v>272</v>
      </c>
      <c r="G46" s="15" t="s">
        <v>81</v>
      </c>
      <c r="H46" s="15" t="s">
        <v>270</v>
      </c>
      <c r="I46" s="15" t="s">
        <v>271</v>
      </c>
      <c r="J46" s="6">
        <f t="shared" si="1"/>
        <v>6</v>
      </c>
      <c r="K46" s="6">
        <f t="shared" si="2"/>
        <v>18</v>
      </c>
      <c r="L46" s="15" t="s">
        <v>82</v>
      </c>
      <c r="M46" s="15" t="s">
        <v>13</v>
      </c>
      <c r="N46" s="15"/>
      <c r="O46" s="15"/>
      <c r="P46" s="15" t="s">
        <v>49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 t="s">
        <v>13</v>
      </c>
      <c r="AT46" s="15"/>
      <c r="AU46" s="15"/>
      <c r="AV46" s="15" t="s">
        <v>99</v>
      </c>
      <c r="AW46" s="15"/>
      <c r="AX46" s="15"/>
      <c r="AY46" s="15" t="s">
        <v>100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 t="s">
        <v>101</v>
      </c>
      <c r="BK46" s="15"/>
      <c r="BL46" s="15"/>
      <c r="BM46" s="15"/>
      <c r="BN46" s="15"/>
      <c r="BO46" s="15" t="s">
        <v>85</v>
      </c>
      <c r="BP46" s="15"/>
      <c r="BQ46" s="15" t="s">
        <v>102</v>
      </c>
      <c r="BR46" s="15"/>
      <c r="BS46" s="15" t="s">
        <v>103</v>
      </c>
      <c r="BT46" s="15"/>
      <c r="BU46" s="15"/>
      <c r="BV46" s="15" t="s">
        <v>28</v>
      </c>
      <c r="BW46" s="15"/>
      <c r="BX46" s="15"/>
      <c r="BY46" s="15"/>
      <c r="BZ46" s="15" t="s">
        <v>104</v>
      </c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 t="s">
        <v>13</v>
      </c>
      <c r="EU46" s="15" t="s">
        <v>30</v>
      </c>
      <c r="EV46" s="15" t="s">
        <v>36</v>
      </c>
      <c r="EW46" s="15"/>
      <c r="EX46" s="15"/>
      <c r="EY46" s="15"/>
      <c r="EZ46" s="15" t="s">
        <v>105</v>
      </c>
      <c r="FA46" s="15" t="s">
        <v>88</v>
      </c>
      <c r="FB46" s="15" t="s">
        <v>89</v>
      </c>
      <c r="FC46" s="15"/>
      <c r="FD46" s="15"/>
      <c r="FE46" s="15"/>
      <c r="FF46" s="15"/>
      <c r="FG46" s="15"/>
      <c r="FH46" s="15"/>
    </row>
    <row r="47" spans="1:164" ht="15.75" customHeight="1" x14ac:dyDescent="0.25">
      <c r="A47" s="1">
        <v>3749</v>
      </c>
      <c r="B47" s="13" t="s">
        <v>106</v>
      </c>
      <c r="C47" s="14" t="str">
        <f t="shared" si="0"/>
        <v>XX Wandarmatur
Berührungsloser, elektronisch gesteuerter Wandauslauf für Unterputzmontage:
• für Kaltwasser oder vorgemischtes Wasser
• robuste Ausführung; Frontplatte und Auslauf aus Edelstahl, gebürstet 
• Infrarot-Doppelsensorik (vollautomatische Einstellung!), Mikroprozessor-Elektronik 
• funktionssicheres Magnetventil ROBUST (druckstoßarm) und Spar-Strahlregler 
• Kurz-Aus (Reinigung) und Dauer-Ein (Befüllen) (mit Funktionstaste auslösbar)
• Dauer-Ein-Laufzeit (mit Funktionstaste einstellbar) 
• Wassernachlaufzeit, Sensorempfindlichkeit (mit Funktionstaste einstellbar) 
• 12-, 24- oder 48-Stunden Hygienespülung (mit Funktionstaste einstellbar)
• variable Installation durch Kombination mit Vormontageset (U3A, U2A) 
Hinweis:
• Einbindung in das CNX Wassermanagement-System möglich
• Kompatibel mit Service APP: Kontrolle der gespeicherten Betriebsdaten, Einstellungen und Steuerfunktionen 
Service APP nur in Verbindung mit BLE Converter verfügbar - keine permanente Auswertemöglichkeit.
Bei Anbindung über die Service APP ist der BLE Converter separat zu bestellen.</v>
      </c>
      <c r="D47" s="15" t="s">
        <v>15</v>
      </c>
      <c r="E47" s="16">
        <v>1</v>
      </c>
      <c r="F47" s="15" t="s">
        <v>272</v>
      </c>
      <c r="G47" s="15" t="s">
        <v>81</v>
      </c>
      <c r="H47" s="15" t="s">
        <v>270</v>
      </c>
      <c r="I47" s="15" t="s">
        <v>271</v>
      </c>
      <c r="J47" s="6">
        <f t="shared" si="1"/>
        <v>6</v>
      </c>
      <c r="K47" s="6">
        <f t="shared" si="2"/>
        <v>18</v>
      </c>
      <c r="L47" s="15" t="s">
        <v>82</v>
      </c>
      <c r="M47" s="15" t="s">
        <v>13</v>
      </c>
      <c r="N47" s="15"/>
      <c r="O47" s="15"/>
      <c r="P47" s="15" t="s">
        <v>49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 t="s">
        <v>13</v>
      </c>
      <c r="AT47" s="15"/>
      <c r="AU47" s="15"/>
      <c r="AV47" s="15" t="s">
        <v>99</v>
      </c>
      <c r="AW47" s="15"/>
      <c r="AX47" s="15"/>
      <c r="AY47" s="15" t="s">
        <v>100</v>
      </c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 t="s">
        <v>101</v>
      </c>
      <c r="BK47" s="15"/>
      <c r="BL47" s="15"/>
      <c r="BM47" s="15"/>
      <c r="BN47" s="15"/>
      <c r="BO47" s="15" t="s">
        <v>85</v>
      </c>
      <c r="BP47" s="15"/>
      <c r="BQ47" s="15" t="s">
        <v>102</v>
      </c>
      <c r="BR47" s="15"/>
      <c r="BS47" s="15" t="s">
        <v>103</v>
      </c>
      <c r="BT47" s="15"/>
      <c r="BU47" s="15"/>
      <c r="BV47" s="15" t="s">
        <v>28</v>
      </c>
      <c r="BW47" s="15"/>
      <c r="BX47" s="15"/>
      <c r="BY47" s="15"/>
      <c r="BZ47" s="15" t="s">
        <v>104</v>
      </c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 t="s">
        <v>13</v>
      </c>
      <c r="EU47" s="15" t="s">
        <v>30</v>
      </c>
      <c r="EV47" s="15" t="s">
        <v>36</v>
      </c>
      <c r="EW47" s="15"/>
      <c r="EX47" s="15"/>
      <c r="EY47" s="15"/>
      <c r="EZ47" s="15" t="s">
        <v>105</v>
      </c>
      <c r="FA47" s="15" t="s">
        <v>88</v>
      </c>
      <c r="FB47" s="15" t="s">
        <v>89</v>
      </c>
      <c r="FC47" s="15"/>
      <c r="FD47" s="15"/>
      <c r="FE47" s="15"/>
      <c r="FF47" s="15"/>
      <c r="FG47" s="15"/>
      <c r="FH47" s="15"/>
    </row>
    <row r="48" spans="1:164" ht="15.75" customHeight="1" x14ac:dyDescent="0.25">
      <c r="A48" s="1">
        <v>3750</v>
      </c>
      <c r="B48" s="13" t="s">
        <v>107</v>
      </c>
      <c r="C48" s="14" t="str">
        <f t="shared" si="0"/>
        <v>XX Wandarmatur
Berührungsloser, elektronisch gesteuerter Wandauslauf für Unterputzmontage:
• für Kaltwasser oder vorgemischtes Wasser
• robuste Ausführung; Frontplatte und Auslauf aus Edelstahl, gebürstet 
• Infrarot-Doppelsensorik (vollautomatische Einstellung!), Mikroprozessor-Elektronik 
• funktionssicheres Magnetventil ROBUST (druckstoßarm) und Spar-Strahlregler 
• Kurz-Aus (Reinigung) und Dauer-Ein (Befüllen) (mit Funktionstaste auslösbar)
• Dauer-Ein-Laufzeit (mit Funktionstaste einstellbar) 
• Wassernachlaufzeit, Sensorempfindlichkeit (mit Funktionstaste einstellbar) 
• 12-, 24- oder 48-Stunden Hygienespülung (mit Funktionstaste einstellbar)
• variable Installation durch Kombination mit Vormontageset (U3A, U2A) 
Hinweis:
• Einbindung in das CNX Wassermanagement-System möglich
• Kompatibel mit Service APP: Kontrolle der gespeicherten Betriebsdaten, Einstellungen und Steuerfunktionen 
Service APP nur in Verbindung mit BLE Converter verfügbar - keine permanente Auswertemöglichkeit.
Bei Anbindung über die Service APP ist der BLE Converter separat zu bestellen.</v>
      </c>
      <c r="D48" s="15" t="s">
        <v>15</v>
      </c>
      <c r="E48" s="16">
        <v>1</v>
      </c>
      <c r="F48" s="15" t="s">
        <v>272</v>
      </c>
      <c r="G48" s="15" t="s">
        <v>81</v>
      </c>
      <c r="H48" s="15" t="s">
        <v>270</v>
      </c>
      <c r="I48" s="15" t="s">
        <v>271</v>
      </c>
      <c r="J48" s="6">
        <f t="shared" si="1"/>
        <v>6</v>
      </c>
      <c r="K48" s="6">
        <f t="shared" si="2"/>
        <v>18</v>
      </c>
      <c r="L48" s="15" t="s">
        <v>82</v>
      </c>
      <c r="M48" s="15" t="s">
        <v>13</v>
      </c>
      <c r="N48" s="15"/>
      <c r="O48" s="15"/>
      <c r="P48" s="15" t="s">
        <v>49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 t="s">
        <v>13</v>
      </c>
      <c r="AT48" s="15"/>
      <c r="AU48" s="15"/>
      <c r="AV48" s="15" t="s">
        <v>99</v>
      </c>
      <c r="AW48" s="15"/>
      <c r="AX48" s="15"/>
      <c r="AY48" s="15" t="s">
        <v>100</v>
      </c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 t="s">
        <v>101</v>
      </c>
      <c r="BK48" s="15"/>
      <c r="BL48" s="15"/>
      <c r="BM48" s="15"/>
      <c r="BN48" s="15"/>
      <c r="BO48" s="15" t="s">
        <v>85</v>
      </c>
      <c r="BP48" s="15"/>
      <c r="BQ48" s="15" t="s">
        <v>102</v>
      </c>
      <c r="BR48" s="15"/>
      <c r="BS48" s="15" t="s">
        <v>103</v>
      </c>
      <c r="BT48" s="15"/>
      <c r="BU48" s="15"/>
      <c r="BV48" s="15" t="s">
        <v>28</v>
      </c>
      <c r="BW48" s="15"/>
      <c r="BX48" s="15"/>
      <c r="BY48" s="15"/>
      <c r="BZ48" s="15" t="s">
        <v>104</v>
      </c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 t="s">
        <v>13</v>
      </c>
      <c r="EU48" s="15" t="s">
        <v>30</v>
      </c>
      <c r="EV48" s="15" t="s">
        <v>36</v>
      </c>
      <c r="EW48" s="15"/>
      <c r="EX48" s="15"/>
      <c r="EY48" s="15"/>
      <c r="EZ48" s="15" t="s">
        <v>105</v>
      </c>
      <c r="FA48" s="15" t="s">
        <v>88</v>
      </c>
      <c r="FB48" s="15" t="s">
        <v>89</v>
      </c>
      <c r="FC48" s="15"/>
      <c r="FD48" s="15"/>
      <c r="FE48" s="15"/>
      <c r="FF48" s="15"/>
      <c r="FG48" s="15"/>
      <c r="FH48" s="15"/>
    </row>
    <row r="49" spans="1:164" ht="15.75" customHeight="1" x14ac:dyDescent="0.25">
      <c r="A49" s="1">
        <v>620</v>
      </c>
      <c r="B49" s="18" t="s">
        <v>108</v>
      </c>
      <c r="C49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Einbindung in das CNX Wassermanagement-System möglich</v>
      </c>
      <c r="D49" s="15" t="s">
        <v>15</v>
      </c>
      <c r="E49" s="16">
        <v>1</v>
      </c>
      <c r="F49" s="15" t="s">
        <v>272</v>
      </c>
      <c r="G49" s="15" t="s">
        <v>81</v>
      </c>
      <c r="H49" s="15" t="s">
        <v>270</v>
      </c>
      <c r="I49" s="15" t="s">
        <v>271</v>
      </c>
      <c r="J49" s="6">
        <f t="shared" si="1"/>
        <v>6</v>
      </c>
      <c r="K49" s="6">
        <f t="shared" si="2"/>
        <v>15</v>
      </c>
      <c r="L49" s="15" t="s">
        <v>82</v>
      </c>
      <c r="M49" s="15" t="s">
        <v>13</v>
      </c>
      <c r="N49" s="15"/>
      <c r="O49" s="15"/>
      <c r="P49" s="15" t="s">
        <v>49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 t="s">
        <v>13</v>
      </c>
      <c r="AT49" s="15"/>
      <c r="AU49" s="15"/>
      <c r="AV49" s="15" t="s">
        <v>83</v>
      </c>
      <c r="AW49" s="15"/>
      <c r="AX49" s="15"/>
      <c r="AY49" s="15" t="s">
        <v>84</v>
      </c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 t="s">
        <v>25</v>
      </c>
      <c r="BK49" s="15"/>
      <c r="BL49" s="15"/>
      <c r="BM49" s="15"/>
      <c r="BN49" s="15"/>
      <c r="BO49" s="15" t="s">
        <v>85</v>
      </c>
      <c r="BP49" s="15"/>
      <c r="BQ49" s="15" t="s">
        <v>86</v>
      </c>
      <c r="BR49" s="15"/>
      <c r="BS49" s="15" t="s">
        <v>27</v>
      </c>
      <c r="BT49" s="15"/>
      <c r="BU49" s="15"/>
      <c r="BV49" s="15" t="s">
        <v>28</v>
      </c>
      <c r="BW49" s="15"/>
      <c r="BX49" s="15"/>
      <c r="BY49" s="15"/>
      <c r="BZ49" s="15" t="s">
        <v>87</v>
      </c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 t="s">
        <v>13</v>
      </c>
      <c r="EU49" s="15" t="s">
        <v>30</v>
      </c>
      <c r="EV49" s="15" t="s">
        <v>36</v>
      </c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</row>
    <row r="50" spans="1:164" ht="15.75" customHeight="1" x14ac:dyDescent="0.25">
      <c r="A50" s="1">
        <v>619</v>
      </c>
      <c r="B50" s="18" t="s">
        <v>109</v>
      </c>
      <c r="C50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Einbindung in das CNX Wassermanagement-System möglich</v>
      </c>
      <c r="D50" s="15" t="s">
        <v>15</v>
      </c>
      <c r="E50" s="16">
        <v>1</v>
      </c>
      <c r="F50" s="15" t="s">
        <v>272</v>
      </c>
      <c r="G50" s="15" t="s">
        <v>81</v>
      </c>
      <c r="H50" s="15" t="s">
        <v>270</v>
      </c>
      <c r="I50" s="15" t="s">
        <v>271</v>
      </c>
      <c r="J50" s="6">
        <f t="shared" si="1"/>
        <v>6</v>
      </c>
      <c r="K50" s="6">
        <f t="shared" si="2"/>
        <v>15</v>
      </c>
      <c r="L50" s="15" t="s">
        <v>82</v>
      </c>
      <c r="M50" s="15" t="s">
        <v>13</v>
      </c>
      <c r="N50" s="15"/>
      <c r="O50" s="15"/>
      <c r="P50" s="15" t="s">
        <v>49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 t="s">
        <v>13</v>
      </c>
      <c r="AT50" s="15"/>
      <c r="AU50" s="15"/>
      <c r="AV50" s="15" t="s">
        <v>83</v>
      </c>
      <c r="AW50" s="15"/>
      <c r="AX50" s="15"/>
      <c r="AY50" s="15" t="s">
        <v>84</v>
      </c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 t="s">
        <v>25</v>
      </c>
      <c r="BK50" s="15"/>
      <c r="BL50" s="15"/>
      <c r="BM50" s="15"/>
      <c r="BN50" s="15"/>
      <c r="BO50" s="15" t="s">
        <v>85</v>
      </c>
      <c r="BP50" s="15"/>
      <c r="BQ50" s="15" t="s">
        <v>86</v>
      </c>
      <c r="BR50" s="15"/>
      <c r="BS50" s="15" t="s">
        <v>27</v>
      </c>
      <c r="BT50" s="15"/>
      <c r="BU50" s="15"/>
      <c r="BV50" s="15" t="s">
        <v>28</v>
      </c>
      <c r="BW50" s="15"/>
      <c r="BX50" s="15"/>
      <c r="BY50" s="15"/>
      <c r="BZ50" s="15" t="s">
        <v>87</v>
      </c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 t="s">
        <v>13</v>
      </c>
      <c r="EU50" s="15" t="s">
        <v>30</v>
      </c>
      <c r="EV50" s="15" t="s">
        <v>36</v>
      </c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</row>
    <row r="51" spans="1:164" ht="15.75" customHeight="1" x14ac:dyDescent="0.25">
      <c r="A51" s="1">
        <v>621</v>
      </c>
      <c r="B51" s="18" t="s">
        <v>110</v>
      </c>
      <c r="C51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Einbindung in das CNX Wassermanagement-System möglich</v>
      </c>
      <c r="D51" s="15" t="s">
        <v>15</v>
      </c>
      <c r="E51" s="16">
        <v>1</v>
      </c>
      <c r="F51" s="15" t="s">
        <v>272</v>
      </c>
      <c r="G51" s="15" t="s">
        <v>81</v>
      </c>
      <c r="H51" s="15" t="s">
        <v>270</v>
      </c>
      <c r="I51" s="15" t="s">
        <v>271</v>
      </c>
      <c r="J51" s="6">
        <f t="shared" si="1"/>
        <v>6</v>
      </c>
      <c r="K51" s="6">
        <f t="shared" si="2"/>
        <v>15</v>
      </c>
      <c r="L51" s="15" t="s">
        <v>82</v>
      </c>
      <c r="M51" s="15" t="s">
        <v>13</v>
      </c>
      <c r="N51" s="15"/>
      <c r="O51" s="15"/>
      <c r="P51" s="15" t="s">
        <v>49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 t="s">
        <v>13</v>
      </c>
      <c r="AT51" s="15"/>
      <c r="AU51" s="15"/>
      <c r="AV51" s="15" t="s">
        <v>83</v>
      </c>
      <c r="AW51" s="15"/>
      <c r="AX51" s="15"/>
      <c r="AY51" s="15" t="s">
        <v>84</v>
      </c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 t="s">
        <v>25</v>
      </c>
      <c r="BK51" s="15"/>
      <c r="BL51" s="15"/>
      <c r="BM51" s="15"/>
      <c r="BN51" s="15"/>
      <c r="BO51" s="15" t="s">
        <v>85</v>
      </c>
      <c r="BP51" s="15"/>
      <c r="BQ51" s="15" t="s">
        <v>86</v>
      </c>
      <c r="BR51" s="15"/>
      <c r="BS51" s="15" t="s">
        <v>27</v>
      </c>
      <c r="BT51" s="15"/>
      <c r="BU51" s="15"/>
      <c r="BV51" s="15" t="s">
        <v>28</v>
      </c>
      <c r="BW51" s="15"/>
      <c r="BX51" s="15"/>
      <c r="BY51" s="15"/>
      <c r="BZ51" s="15" t="s">
        <v>87</v>
      </c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 t="s">
        <v>13</v>
      </c>
      <c r="EU51" s="15" t="s">
        <v>30</v>
      </c>
      <c r="EV51" s="15" t="s">
        <v>36</v>
      </c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</row>
    <row r="52" spans="1:164" ht="15.75" customHeight="1" x14ac:dyDescent="0.25">
      <c r="A52" s="1">
        <v>614</v>
      </c>
      <c r="B52" s="20" t="s">
        <v>111</v>
      </c>
      <c r="C52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Hinweis:
• Einbindung in das CNX Wassermanagement-System möglich
• Service APP kompatibel: Kontrolle der gespeicherten Betriebsdaten, Einstellungen und Steuerung der Funktionen
Service APP nur in Verbindung mit BLE Converter verfügbar - keine permanente Auswertemöglichkeit.
Bei Anbindung über die Service APP ist der BLE Converter separat zu bestellen.
Mit optionalem Zubehör auch als Netz- oder VarioConnect-Variante zu nutzen.</v>
      </c>
      <c r="D52" s="15" t="s">
        <v>15</v>
      </c>
      <c r="E52" s="16">
        <v>1</v>
      </c>
      <c r="F52" s="15" t="s">
        <v>272</v>
      </c>
      <c r="G52" s="15" t="s">
        <v>81</v>
      </c>
      <c r="H52" s="15" t="s">
        <v>270</v>
      </c>
      <c r="I52" s="15" t="s">
        <v>271</v>
      </c>
      <c r="J52" s="6">
        <f t="shared" si="1"/>
        <v>6</v>
      </c>
      <c r="K52" s="6">
        <f t="shared" si="2"/>
        <v>20</v>
      </c>
      <c r="L52" s="15" t="s">
        <v>82</v>
      </c>
      <c r="M52" s="15" t="s">
        <v>13</v>
      </c>
      <c r="N52" s="15"/>
      <c r="O52" s="15"/>
      <c r="P52" s="15" t="s">
        <v>49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 t="s">
        <v>13</v>
      </c>
      <c r="AT52" s="15"/>
      <c r="AU52" s="15"/>
      <c r="AV52" s="15" t="s">
        <v>83</v>
      </c>
      <c r="AW52" s="15"/>
      <c r="AX52" s="15"/>
      <c r="AY52" s="15" t="s">
        <v>84</v>
      </c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 t="s">
        <v>25</v>
      </c>
      <c r="BK52" s="15"/>
      <c r="BL52" s="15"/>
      <c r="BM52" s="15"/>
      <c r="BN52" s="15"/>
      <c r="BO52" s="15" t="s">
        <v>85</v>
      </c>
      <c r="BP52" s="15"/>
      <c r="BQ52" s="15" t="s">
        <v>86</v>
      </c>
      <c r="BR52" s="15"/>
      <c r="BS52" s="15" t="s">
        <v>27</v>
      </c>
      <c r="BT52" s="15"/>
      <c r="BU52" s="15"/>
      <c r="BV52" s="15" t="s">
        <v>28</v>
      </c>
      <c r="BW52" s="15"/>
      <c r="BX52" s="15"/>
      <c r="BY52" s="15"/>
      <c r="BZ52" s="15" t="s">
        <v>87</v>
      </c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 t="s">
        <v>13</v>
      </c>
      <c r="EU52" s="15" t="s">
        <v>30</v>
      </c>
      <c r="EV52" s="15" t="s">
        <v>36</v>
      </c>
      <c r="EW52" s="15"/>
      <c r="EX52" s="15"/>
      <c r="EY52" s="15"/>
      <c r="EZ52" s="15" t="s">
        <v>31</v>
      </c>
      <c r="FA52" s="15" t="s">
        <v>88</v>
      </c>
      <c r="FB52" s="15" t="s">
        <v>89</v>
      </c>
      <c r="FC52" s="15"/>
      <c r="FD52" s="15"/>
      <c r="FE52" s="15" t="s">
        <v>13</v>
      </c>
      <c r="FF52" s="15" t="s">
        <v>112</v>
      </c>
      <c r="FG52" s="15"/>
      <c r="FH52" s="15"/>
    </row>
    <row r="53" spans="1:164" ht="28.5" customHeight="1" x14ac:dyDescent="0.25">
      <c r="A53" s="1">
        <v>615</v>
      </c>
      <c r="B53" s="21" t="s">
        <v>113</v>
      </c>
      <c r="C53" s="14" t="str">
        <f t="shared" si="0"/>
        <v>XX Wandarmatur
Berührungsloser, elektronisch gesteuerter Wandauslauf für Unterputzmontage:
• für Kaltwasser oder vorgemischtes Wasser
• robuste Ausführung; Frontplatte und Auslauf aus Edelstahl, gebürstet
• Infrarot-Doppelsensorik (vollautomatische Einstellung!), Mikroprozessor-Elektronik
• funktionssicheres Magnetventil ROBUST (druckstoßarm) und Spar-Strahlregler
• Kurz-Aus (Reinigung) und Dauer-Ein (Befüllen) (mit Funktionstaste auslösbar)
• Dauer-Ein-Laufzeit (mit Funktionstaste einstellbar)
• Wassernachlaufzeit, Sensorempfindlichkeit (mit Funktionstaste einstellbar)
• 12-, 24- oder 48-Stunden Hygienespülung (mit Funktionstaste einstellbar)
• variable Installation durch Kombination mit Vormontageset (U3A, U2A)
Auslauf ist im Lieferumfang nicht enthalten (Bitte separat bestellen)
Hinweis:
• Einbindung in das CNX Wassermanagement-System möglich
Service APP nur in Verbindung mit BLE Converter verfügbar - keine permanente Auswertemöglichkeit.
Bei Anbindung über die Service APP ist der BLE Converter separat zu bestellen.
Mit optionalem Zubehör auch als Netz- oder VarioConnect-Variante zu nutzen.</v>
      </c>
      <c r="D53" s="15" t="s">
        <v>15</v>
      </c>
      <c r="E53" s="16">
        <v>1</v>
      </c>
      <c r="F53" s="15" t="s">
        <v>272</v>
      </c>
      <c r="G53" s="15" t="s">
        <v>81</v>
      </c>
      <c r="H53" s="15" t="s">
        <v>270</v>
      </c>
      <c r="I53" s="15" t="s">
        <v>271</v>
      </c>
      <c r="J53" s="6">
        <f t="shared" si="1"/>
        <v>6</v>
      </c>
      <c r="K53" s="6">
        <f t="shared" si="2"/>
        <v>21</v>
      </c>
      <c r="L53" s="15" t="s">
        <v>82</v>
      </c>
      <c r="M53" s="15" t="s">
        <v>13</v>
      </c>
      <c r="N53" s="15"/>
      <c r="O53" s="15"/>
      <c r="P53" s="15" t="s">
        <v>49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 t="s">
        <v>13</v>
      </c>
      <c r="AT53" s="15"/>
      <c r="AU53" s="15"/>
      <c r="AV53" s="15" t="s">
        <v>83</v>
      </c>
      <c r="AW53" s="15"/>
      <c r="AX53" s="15"/>
      <c r="AY53" s="15" t="s">
        <v>84</v>
      </c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 t="s">
        <v>25</v>
      </c>
      <c r="BK53" s="15"/>
      <c r="BL53" s="15"/>
      <c r="BM53" s="15"/>
      <c r="BN53" s="15"/>
      <c r="BO53" s="15" t="s">
        <v>85</v>
      </c>
      <c r="BP53" s="15"/>
      <c r="BQ53" s="15" t="s">
        <v>86</v>
      </c>
      <c r="BR53" s="15"/>
      <c r="BS53" s="15" t="s">
        <v>27</v>
      </c>
      <c r="BT53" s="15"/>
      <c r="BU53" s="15"/>
      <c r="BV53" s="15" t="s">
        <v>28</v>
      </c>
      <c r="BW53" s="15"/>
      <c r="BX53" s="15"/>
      <c r="BY53" s="15"/>
      <c r="BZ53" s="15" t="s">
        <v>87</v>
      </c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 t="s">
        <v>13</v>
      </c>
      <c r="ER53" s="15" t="s">
        <v>114</v>
      </c>
      <c r="ES53" s="15"/>
      <c r="ET53" s="15" t="s">
        <v>13</v>
      </c>
      <c r="EU53" s="15" t="s">
        <v>30</v>
      </c>
      <c r="EV53" s="15" t="s">
        <v>36</v>
      </c>
      <c r="EW53" s="15"/>
      <c r="EX53" s="15"/>
      <c r="EY53" s="15"/>
      <c r="EZ53" s="15"/>
      <c r="FA53" s="15" t="s">
        <v>88</v>
      </c>
      <c r="FB53" s="15" t="s">
        <v>89</v>
      </c>
      <c r="FC53" s="15"/>
      <c r="FD53" s="15"/>
      <c r="FE53" s="15" t="s">
        <v>13</v>
      </c>
      <c r="FF53" s="15" t="s">
        <v>112</v>
      </c>
      <c r="FG53" s="15"/>
      <c r="FH53" s="15"/>
    </row>
  </sheetData>
  <phoneticPr fontId="4" type="noConversion"/>
  <conditionalFormatting sqref="FF2:FH18 BV2:BV53 ET3:FE18 BW13:BY19 CA13:ES19 L14:AU53 AW14:BU53 ET19:FH53 BW20:ES53 AV2:AV53 D2:I53">
    <cfRule type="cellIs" dxfId="41" priority="19" operator="greaterThan">
      <formula>0</formula>
    </cfRule>
  </conditionalFormatting>
  <conditionalFormatting sqref="L8:AJ13">
    <cfRule type="cellIs" dxfId="36" priority="29" operator="greaterThan">
      <formula>0</formula>
    </cfRule>
  </conditionalFormatting>
  <conditionalFormatting sqref="CA2:FE2 L2:BU7 BW2:BY11 BZ2:BZ19 CA3:ES11 AK8:BU11 CN12:ES12 AK13:BU13">
    <cfRule type="cellIs" dxfId="32" priority="33" operator="greaterThan">
      <formula>0</formula>
    </cfRule>
  </conditionalFormatting>
  <conditionalFormatting sqref="AK12:AW12 CA12:CG12">
    <cfRule type="cellIs" dxfId="22" priority="34" operator="greaterThan">
      <formula>0</formula>
    </cfRule>
  </conditionalFormatting>
  <conditionalFormatting sqref="AY12:BQ12">
    <cfRule type="cellIs" dxfId="13" priority="6" operator="greaterThan">
      <formula>0</formula>
    </cfRule>
  </conditionalFormatting>
  <conditionalFormatting sqref="BS12">
    <cfRule type="cellIs" dxfId="8" priority="5" operator="greater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Aquis Systems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Noll</dc:creator>
  <cp:lastModifiedBy>Daniel Noll</cp:lastModifiedBy>
  <dcterms:created xsi:type="dcterms:W3CDTF">2025-06-26T08:51:20Z</dcterms:created>
  <dcterms:modified xsi:type="dcterms:W3CDTF">2025-06-26T08:55:17Z</dcterms:modified>
</cp:coreProperties>
</file>