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Benutzerdaten\00_Aktuell\01_Daten\Office\Excel\Beispieldateien_Herbers_ExcelForum\"/>
    </mc:Choice>
  </mc:AlternateContent>
  <xr:revisionPtr revIDLastSave="0" documentId="13_ncr:1_{9B5AF69B-5318-4390-A2BB-24046404C099}" xr6:coauthVersionLast="47" xr6:coauthVersionMax="47" xr10:uidLastSave="{00000000-0000-0000-0000-000000000000}"/>
  <bookViews>
    <workbookView xWindow="-120" yWindow="-120" windowWidth="29040" windowHeight="15840" activeTab="1" xr2:uid="{BB3C4955-45B5-4B2A-AA7E-D15D926AC487}"/>
  </bookViews>
  <sheets>
    <sheet name="Referenzdaten" sheetId="2" r:id="rId1"/>
    <sheet name="Gesamtübersicht" sheetId="3" r:id="rId2"/>
    <sheet name="Pivottabelle" sheetId="4" r:id="rId3"/>
  </sheets>
  <definedNames>
    <definedName name="Datenschnitt_Einsatzort">#N/A</definedName>
    <definedName name="Datenschnitt_Name">#N/A</definedName>
    <definedName name="Datenschnitt_Quartal">#N/A</definedName>
    <definedName name="Datenschnitt_Vorname">#N/A</definedName>
  </definedNames>
  <calcPr calcId="191029"/>
  <pivotCaches>
    <pivotCache cacheId="38" r:id="rId4"/>
  </pivotCaches>
  <extLst>
    <ext xmlns:x14="http://schemas.microsoft.com/office/spreadsheetml/2009/9/main" uri="{BBE1A952-AA13-448e-AADC-164F8A28A991}">
      <x14:slicerCaches>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<sst xmlns="http://schemas.openxmlformats.org/spreadsheetml/2006/main" count="437" uniqueCount="61">
  <si>
    <t>ID-Nr.</t>
  </si>
  <si>
    <t>Name</t>
  </si>
  <si>
    <t>Vorname</t>
  </si>
  <si>
    <t>Status</t>
  </si>
  <si>
    <t>Startdatum</t>
  </si>
  <si>
    <t>Einsatzort</t>
  </si>
  <si>
    <t>Einsatzdauer geplant)</t>
  </si>
  <si>
    <t>Meyer</t>
  </si>
  <si>
    <t>Heinrich</t>
  </si>
  <si>
    <t>a</t>
  </si>
  <si>
    <t>ST01</t>
  </si>
  <si>
    <t>Müller</t>
  </si>
  <si>
    <t>Tobias</t>
  </si>
  <si>
    <t>i</t>
  </si>
  <si>
    <t>Schmidt</t>
  </si>
  <si>
    <t>Martin</t>
  </si>
  <si>
    <t>ST02</t>
  </si>
  <si>
    <t>Schulze</t>
  </si>
  <si>
    <t>Werner</t>
  </si>
  <si>
    <t>Maier</t>
  </si>
  <si>
    <t>Max</t>
  </si>
  <si>
    <t>ST03</t>
  </si>
  <si>
    <t>4 Wo.</t>
  </si>
  <si>
    <t>Frank</t>
  </si>
  <si>
    <t>2 Wo.</t>
  </si>
  <si>
    <t>Roland</t>
  </si>
  <si>
    <t>Schultz</t>
  </si>
  <si>
    <t>Anton</t>
  </si>
  <si>
    <t>ST04</t>
  </si>
  <si>
    <t>Thomas</t>
  </si>
  <si>
    <t>ST05</t>
  </si>
  <si>
    <t>6 Wo.</t>
  </si>
  <si>
    <t>zurig</t>
  </si>
  <si>
    <t>michel</t>
  </si>
  <si>
    <t>1 Wo.</t>
  </si>
  <si>
    <t>alpha</t>
  </si>
  <si>
    <t>hajo</t>
  </si>
  <si>
    <t>rupold</t>
  </si>
  <si>
    <t>hans</t>
  </si>
  <si>
    <t>teichmann</t>
  </si>
  <si>
    <t>gerry</t>
  </si>
  <si>
    <t>Eiermann</t>
  </si>
  <si>
    <t>Elias</t>
  </si>
  <si>
    <t>Jahr</t>
  </si>
  <si>
    <t>Quartal</t>
  </si>
  <si>
    <t>Pechmann</t>
  </si>
  <si>
    <t>Reiner</t>
  </si>
  <si>
    <t>Schneider</t>
  </si>
  <si>
    <t>Jessica</t>
  </si>
  <si>
    <t>10 Wo.</t>
  </si>
  <si>
    <t>8 Wo.</t>
  </si>
  <si>
    <t>12 Wo.</t>
  </si>
  <si>
    <t>5 Wo.</t>
  </si>
  <si>
    <t>11 Wo.</t>
  </si>
  <si>
    <t>9 Wo.</t>
  </si>
  <si>
    <t>7 Wo.</t>
  </si>
  <si>
    <t>3 Wo.</t>
  </si>
  <si>
    <t>Zeilenbeschriftungen</t>
  </si>
  <si>
    <t>Gesamtergebnis</t>
  </si>
  <si>
    <t>Spaltenbeschriftungen</t>
  </si>
  <si>
    <t>Summe von Einsatzdauer geplant)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</si>
</sst>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 &quot;Wo.&quot;"/>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NumberFormat="1"/>
    <xf numFmtId="14" fontId="0" fillId="0" borderId="0" xfId="0" applyNumberFormat="1"/>
    <xf numFmtId="0" fontId="0" fillId="0" borderId="0" xfId="0" applyAlignment="1">
      <alignment horizontal="center" vertical="center"/>
    </xf>
    <xf numFmtId="0" fontId="0" fillId="0" borderId="0" xfId="0" applyNumberFormat="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165" fontId="0" fillId="0" borderId="0" xfId="0" applyNumberFormat="1"/>
  </cellXfs>
  <cellStyles count="1">
    <cellStyle name="Standard" xfId="0" builtinId="0"/>
  </cellStyles>
  <dxfs count="40">
    <dxf>
      <numFmt numFmtId="165" formatCode="0\ &quot;Wo.&quot;"/>
    </dxf>
    <dxf>
      <numFmt numFmtId="0" formatCode="General"/>
    </dxf>
    <dxf>
      <numFmt numFmtId="19" formatCode="dd/mm/yyyy"/>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19" formatCode="dd/mm/yyyy"/>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19" formatCode="dd/mm/yyyy"/>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19" formatCode="dd/mm/yyyy"/>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alignment horizontal="center" vertical="center" textRotation="0" wrapText="0" indent="0" justifyLastLine="0" shrinkToFit="0" readingOrder="0"/>
    </dxf>
    <dxf>
      <numFmt numFmtId="19" formatCode="dd/mm/yyyy"/>
    </dxf>
    <dxf>
      <numFmt numFmtId="0" formatCode="General"/>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[Beispiel_Zieltabelle.xlsx]Pivottabelle!PivotTable1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Pivottabelle!$B$4:$B$6</c:f>
              <c:strCache>
                <c:ptCount val="1"/>
                <c:pt idx="0">
                  <c:v>2025 - 3</c:v>
                </c:pt>
              </c:strCache>
            </c:strRef>
          </c:tx>
          <c:spPr>
            <a:solidFill>
              <a:schemeClr val="accent1"/>
            </a:solidFill>
            <a:ln>
              <a:noFill/>
            </a:ln>
            <a:effectLst/>
          </c:spPr>
          <c:invertIfNegative val="0"/>
          <c:cat>
            <c:multiLvlStrRef>
              <c:f>Pivottabelle!$A$7:$A$10</c:f>
              <c:multiLvlStrCache>
                <c:ptCount val="2"/>
                <c:lvl>
                  <c:pt idx="0">
                    <c:v>Schmidt</c:v>
                  </c:pt>
                  <c:pt idx="1">
                    <c:v>Schmidt</c:v>
                  </c:pt>
                </c:lvl>
                <c:lvl>
                  <c:pt idx="0">
                    <c:v>Martin</c:v>
                  </c:pt>
                  <c:pt idx="1">
                    <c:v>Roland</c:v>
                  </c:pt>
                </c:lvl>
              </c:multiLvlStrCache>
            </c:multiLvlStrRef>
          </c:cat>
          <c:val>
            <c:numRef>
              <c:f>Pivottabelle!$B$7:$B$10</c:f>
              <c:numCache>
                <c:formatCode>General</c:formatCode>
                <c:ptCount val="2"/>
                <c:pt idx="0">
                  <c:v>6</c:v>
                </c:pt>
                <c:pt idx="1">
                  <c:v>9</c:v>
                </c:pt>
              </c:numCache>
            </c:numRef>
          </c:val>
          <c:extLst>
            <c:ext xmlns:c16="http://schemas.microsoft.com/office/drawing/2014/chart" uri="{C3380CC4-5D6E-409C-BE32-E72D297353CC}">
              <c16:uniqueId val="{00000000-B578-4899-92F4-41CFB35CFCEE}"/>
            </c:ext>
          </c:extLst>
        </c:ser>
        <c:ser>
          <c:idx val="1"/>
          <c:order val="1"/>
          <c:tx>
            <c:strRef>
              <c:f>Pivottabelle!$C$4:$C$6</c:f>
              <c:strCache>
                <c:ptCount val="1"/>
                <c:pt idx="0">
                  <c:v>2025 - 4</c:v>
                </c:pt>
              </c:strCache>
            </c:strRef>
          </c:tx>
          <c:spPr>
            <a:solidFill>
              <a:schemeClr val="accent2"/>
            </a:solidFill>
            <a:ln>
              <a:noFill/>
            </a:ln>
            <a:effectLst/>
          </c:spPr>
          <c:invertIfNegative val="0"/>
          <c:cat>
            <c:multiLvlStrRef>
              <c:f>Pivottabelle!$A$7:$A$10</c:f>
              <c:multiLvlStrCache>
                <c:ptCount val="2"/>
                <c:lvl>
                  <c:pt idx="0">
                    <c:v>Schmidt</c:v>
                  </c:pt>
                  <c:pt idx="1">
                    <c:v>Schmidt</c:v>
                  </c:pt>
                </c:lvl>
                <c:lvl>
                  <c:pt idx="0">
                    <c:v>Martin</c:v>
                  </c:pt>
                  <c:pt idx="1">
                    <c:v>Roland</c:v>
                  </c:pt>
                </c:lvl>
              </c:multiLvlStrCache>
            </c:multiLvlStrRef>
          </c:cat>
          <c:val>
            <c:numRef>
              <c:f>Pivottabelle!$C$7:$C$10</c:f>
              <c:numCache>
                <c:formatCode>General</c:formatCode>
                <c:ptCount val="2"/>
                <c:pt idx="0">
                  <c:v>9</c:v>
                </c:pt>
                <c:pt idx="1">
                  <c:v>7</c:v>
                </c:pt>
              </c:numCache>
            </c:numRef>
          </c:val>
          <c:extLst>
            <c:ext xmlns:c16="http://schemas.microsoft.com/office/drawing/2014/chart" uri="{C3380CC4-5D6E-409C-BE32-E72D297353CC}">
              <c16:uniqueId val="{0000002E-B578-4899-92F4-41CFB35CFCEE}"/>
            </c:ext>
          </c:extLst>
        </c:ser>
        <c:ser>
          <c:idx val="2"/>
          <c:order val="2"/>
          <c:tx>
            <c:strRef>
              <c:f>Pivottabelle!$D$4:$D$6</c:f>
              <c:strCache>
                <c:ptCount val="1"/>
                <c:pt idx="0">
                  <c:v>2025 - 1</c:v>
                </c:pt>
              </c:strCache>
            </c:strRef>
          </c:tx>
          <c:spPr>
            <a:solidFill>
              <a:schemeClr val="accent3"/>
            </a:solidFill>
            <a:ln>
              <a:noFill/>
            </a:ln>
            <a:effectLst/>
          </c:spPr>
          <c:invertIfNegative val="0"/>
          <c:cat>
            <c:multiLvlStrRef>
              <c:f>Pivottabelle!$A$7:$A$10</c:f>
              <c:multiLvlStrCache>
                <c:ptCount val="2"/>
                <c:lvl>
                  <c:pt idx="0">
                    <c:v>Schmidt</c:v>
                  </c:pt>
                  <c:pt idx="1">
                    <c:v>Schmidt</c:v>
                  </c:pt>
                </c:lvl>
                <c:lvl>
                  <c:pt idx="0">
                    <c:v>Martin</c:v>
                  </c:pt>
                  <c:pt idx="1">
                    <c:v>Roland</c:v>
                  </c:pt>
                </c:lvl>
              </c:multiLvlStrCache>
            </c:multiLvlStrRef>
          </c:cat>
          <c:val>
            <c:numRef>
              <c:f>Pivottabelle!$D$7:$D$10</c:f>
              <c:numCache>
                <c:formatCode>General</c:formatCode>
                <c:ptCount val="2"/>
                <c:pt idx="0">
                  <c:v>8</c:v>
                </c:pt>
                <c:pt idx="1">
                  <c:v>12</c:v>
                </c:pt>
              </c:numCache>
            </c:numRef>
          </c:val>
          <c:extLst>
            <c:ext xmlns:c16="http://schemas.microsoft.com/office/drawing/2014/chart" uri="{C3380CC4-5D6E-409C-BE32-E72D297353CC}">
              <c16:uniqueId val="{0000002F-B578-4899-92F4-41CFB35CFCEE}"/>
            </c:ext>
          </c:extLst>
        </c:ser>
        <c:ser>
          <c:idx val="3"/>
          <c:order val="3"/>
          <c:tx>
            <c:strRef>
              <c:f>Pivottabelle!$E$4:$E$6</c:f>
              <c:strCache>
                <c:ptCount val="1"/>
                <c:pt idx="0">
                  <c:v>2025 - 2</c:v>
                </c:pt>
              </c:strCache>
            </c:strRef>
          </c:tx>
          <c:spPr>
            <a:solidFill>
              <a:schemeClr val="accent4"/>
            </a:solidFill>
            <a:ln>
              <a:noFill/>
            </a:ln>
            <a:effectLst/>
          </c:spPr>
          <c:invertIfNegative val="0"/>
          <c:cat>
            <c:multiLvlStrRef>
              <c:f>Pivottabelle!$A$7:$A$10</c:f>
              <c:multiLvlStrCache>
                <c:ptCount val="2"/>
                <c:lvl>
                  <c:pt idx="0">
                    <c:v>Schmidt</c:v>
                  </c:pt>
                  <c:pt idx="1">
                    <c:v>Schmidt</c:v>
                  </c:pt>
                </c:lvl>
                <c:lvl>
                  <c:pt idx="0">
                    <c:v>Martin</c:v>
                  </c:pt>
                  <c:pt idx="1">
                    <c:v>Roland</c:v>
                  </c:pt>
                </c:lvl>
              </c:multiLvlStrCache>
            </c:multiLvlStrRef>
          </c:cat>
          <c:val>
            <c:numRef>
              <c:f>Pivottabelle!$E$7:$E$10</c:f>
              <c:numCache>
                <c:formatCode>General</c:formatCode>
                <c:ptCount val="2"/>
                <c:pt idx="0">
                  <c:v>6</c:v>
                </c:pt>
                <c:pt idx="1">
                  <c:v>9</c:v>
                </c:pt>
              </c:numCache>
            </c:numRef>
          </c:val>
          <c:extLst>
            <c:ext xmlns:c16="http://schemas.microsoft.com/office/drawing/2014/chart" uri="{C3380CC4-5D6E-409C-BE32-E72D297353CC}">
              <c16:uniqueId val="{00000030-B578-4899-92F4-41CFB35CFCEE}"/>
            </c:ext>
          </c:extLst>
        </c:ser>
        <c:dLbls>
          <c:showLegendKey val="0"/>
          <c:showVal val="0"/>
          <c:showCatName val="0"/>
          <c:showSerName val="0"/>
          <c:showPercent val="0"/>
          <c:showBubbleSize val="0"/>
        </c:dLbls>
        <c:gapWidth val="219"/>
        <c:axId val="167112800"/>
        <c:axId val="167113760"/>
      </c:barChart>
      <c:catAx>
        <c:axId val="167112800"/>
        <c:scaling>
          <c:orientation val="minMax"/>
        </c:scaling>
        <c:delete val="0"/>
        <c:axPos val="l"/>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13760"/>
        <c:crosses val="autoZero"/>
        <c:auto val="1"/>
        <c:lblAlgn val="ctr"/>
        <c:lblOffset val="100"/>
        <c:noMultiLvlLbl val="0"/>
      </c:catAx>
      <c:valAx>
        <c:axId val="1671137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Einsatzdauer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12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38100</xdr:colOff>
      <xdr:row>3</xdr:row>
      <xdr:rowOff>19049</xdr:rowOff>
    </xdr:from>
    <xdr:to>
      <xdr:col>19</xdr:col>
      <xdr:colOff>971549</xdr:colOff>
      <xdr:row>33</xdr:row>
      <xdr:rowOff>104774</xdr:rowOff>
    </xdr:to>
    <xdr:graphicFrame macro="">
      <xdr:nvGraphicFramePr>
        <xdr:cNvPr id="2" name="Diagramm 1">
          <a:extLst>
            <a:ext uri="{FF2B5EF4-FFF2-40B4-BE49-F238E27FC236}">
              <a16:creationId xmlns:a16="http://schemas.microsoft.com/office/drawing/2014/main" id="{36DE4180-7F0C-C287-C109-2F744D0AF3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228600</xdr:colOff>
      <xdr:row>2</xdr:row>
      <xdr:rowOff>104775</xdr:rowOff>
    </xdr:from>
    <xdr:to>
      <xdr:col>6</xdr:col>
      <xdr:colOff>1000125</xdr:colOff>
      <xdr:row>16</xdr:row>
      <xdr:rowOff>104775</xdr:rowOff>
    </xdr:to>
    <mc:AlternateContent xmlns:mc="http://schemas.openxmlformats.org/markup-compatibility/2006">
      <mc:Choice xmlns:a14="http://schemas.microsoft.com/office/drawing/2010/main" Requires="a14">
        <xdr:graphicFrame macro="">
          <xdr:nvGraphicFramePr>
            <xdr:cNvPr id="3" name="Quartal">
              <a:extLst>
                <a:ext uri="{FF2B5EF4-FFF2-40B4-BE49-F238E27FC236}">
                  <a16:creationId xmlns:a16="http://schemas.microsoft.com/office/drawing/2014/main" id="{3E738D85-AFE9-B8E8-7E2D-2BEA4C7ED201}"/>
                </a:ext>
              </a:extLst>
            </xdr:cNvPr>
            <xdr:cNvGraphicFramePr/>
          </xdr:nvGraphicFramePr>
          <xdr:xfrm>
            <a:off x="0" y="0"/>
            <a:ext cx="0" cy="0"/>
          </xdr:xfrm>
          <a:graphic>
            <a:graphicData uri="http://schemas.microsoft.com/office/drawing/2010/slicer">
              <sle:slicer xmlns:sle="http://schemas.microsoft.com/office/drawing/2010/slicer" name="Quartal"/>
            </a:graphicData>
          </a:graphic>
        </xdr:graphicFrame>
      </mc:Choice>
      <mc:Fallback>
        <xdr:sp macro="" textlink="">
          <xdr:nvSpPr>
            <xdr:cNvPr id="0" name=""/>
            <xdr:cNvSpPr>
              <a:spLocks noTextEdit="1"/>
            </xdr:cNvSpPr>
          </xdr:nvSpPr>
          <xdr:spPr>
            <a:xfrm>
              <a:off x="4438650" y="485775"/>
              <a:ext cx="1828800" cy="2667000"/>
            </a:xfrm>
            <a:prstGeom prst="rect">
              <a:avLst/>
            </a:prstGeom>
            <a:solidFill>
              <a:prstClr val="white"/>
            </a:solidFill>
            <a:ln w="1">
              <a:solidFill>
                <a:prstClr val="green"/>
              </a:solidFill>
            </a:ln>
          </xdr:spPr>
          <xdr:txBody>
            <a:bodyPr vertOverflow="clip" horzOverflow="clip"/>
            <a:lstStyle/>
            <a:p>
              <a:r>
                <a:rPr lang="en-GB"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238125</xdr:colOff>
      <xdr:row>16</xdr:row>
      <xdr:rowOff>180975</xdr:rowOff>
    </xdr:from>
    <xdr:to>
      <xdr:col>6</xdr:col>
      <xdr:colOff>1009650</xdr:colOff>
      <xdr:row>30</xdr:row>
      <xdr:rowOff>180975</xdr:rowOff>
    </xdr:to>
    <mc:AlternateContent xmlns:mc="http://schemas.openxmlformats.org/markup-compatibility/2006">
      <mc:Choice xmlns:a14="http://schemas.microsoft.com/office/drawing/2010/main" Requires="a14">
        <xdr:graphicFrame macro="">
          <xdr:nvGraphicFramePr>
            <xdr:cNvPr id="5" name="Name">
              <a:extLst>
                <a:ext uri="{FF2B5EF4-FFF2-40B4-BE49-F238E27FC236}">
                  <a16:creationId xmlns:a16="http://schemas.microsoft.com/office/drawing/2014/main" id="{4E04DABB-7BD3-0104-0A2A-310FEA1E1C02}"/>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dr:sp macro="" textlink="">
          <xdr:nvSpPr>
            <xdr:cNvPr id="0" name=""/>
            <xdr:cNvSpPr>
              <a:spLocks noTextEdit="1"/>
            </xdr:cNvSpPr>
          </xdr:nvSpPr>
          <xdr:spPr>
            <a:xfrm>
              <a:off x="4448175" y="3228975"/>
              <a:ext cx="1828800" cy="2667000"/>
            </a:xfrm>
            <a:prstGeom prst="rect">
              <a:avLst/>
            </a:prstGeom>
            <a:solidFill>
              <a:prstClr val="white"/>
            </a:solidFill>
            <a:ln w="1">
              <a:solidFill>
                <a:prstClr val="green"/>
              </a:solidFill>
            </a:ln>
          </xdr:spPr>
          <xdr:txBody>
            <a:bodyPr vertOverflow="clip" horzOverflow="clip"/>
            <a:lstStyle/>
            <a:p>
              <a:r>
                <a:rPr lang="en-GB"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1</xdr:col>
      <xdr:colOff>409575</xdr:colOff>
      <xdr:row>16</xdr:row>
      <xdr:rowOff>171450</xdr:rowOff>
    </xdr:from>
    <xdr:to>
      <xdr:col>5</xdr:col>
      <xdr:colOff>161925</xdr:colOff>
      <xdr:row>30</xdr:row>
      <xdr:rowOff>171450</xdr:rowOff>
    </xdr:to>
    <mc:AlternateContent xmlns:mc="http://schemas.openxmlformats.org/markup-compatibility/2006">
      <mc:Choice xmlns:a14="http://schemas.microsoft.com/office/drawing/2010/main" Requires="a14">
        <xdr:graphicFrame macro="">
          <xdr:nvGraphicFramePr>
            <xdr:cNvPr id="6" name="Vorname">
              <a:extLst>
                <a:ext uri="{FF2B5EF4-FFF2-40B4-BE49-F238E27FC236}">
                  <a16:creationId xmlns:a16="http://schemas.microsoft.com/office/drawing/2014/main" id="{A107709F-2922-792F-038A-DE1A3684D095}"/>
                </a:ext>
              </a:extLst>
            </xdr:cNvPr>
            <xdr:cNvGraphicFramePr/>
          </xdr:nvGraphicFramePr>
          <xdr:xfrm>
            <a:off x="0" y="0"/>
            <a:ext cx="0" cy="0"/>
          </xdr:xfrm>
          <a:graphic>
            <a:graphicData uri="http://schemas.microsoft.com/office/drawing/2010/slicer">
              <sle:slicer xmlns:sle="http://schemas.microsoft.com/office/drawing/2010/slicer" name="Vorname"/>
            </a:graphicData>
          </a:graphic>
        </xdr:graphicFrame>
      </mc:Choice>
      <mc:Fallback>
        <xdr:sp macro="" textlink="">
          <xdr:nvSpPr>
            <xdr:cNvPr id="0" name=""/>
            <xdr:cNvSpPr>
              <a:spLocks noTextEdit="1"/>
            </xdr:cNvSpPr>
          </xdr:nvSpPr>
          <xdr:spPr>
            <a:xfrm>
              <a:off x="2543175" y="3219450"/>
              <a:ext cx="1828800" cy="2667000"/>
            </a:xfrm>
            <a:prstGeom prst="rect">
              <a:avLst/>
            </a:prstGeom>
            <a:solidFill>
              <a:prstClr val="white"/>
            </a:solidFill>
            <a:ln w="1">
              <a:solidFill>
                <a:prstClr val="green"/>
              </a:solidFill>
            </a:ln>
          </xdr:spPr>
          <xdr:txBody>
            <a:bodyPr vertOverflow="clip" horzOverflow="clip"/>
            <a:lstStyle/>
            <a:p>
              <a:r>
                <a:rPr lang="en-GB"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1</xdr:col>
      <xdr:colOff>419100</xdr:colOff>
      <xdr:row>2</xdr:row>
      <xdr:rowOff>104775</xdr:rowOff>
    </xdr:from>
    <xdr:to>
      <xdr:col>5</xdr:col>
      <xdr:colOff>171450</xdr:colOff>
      <xdr:row>16</xdr:row>
      <xdr:rowOff>104775</xdr:rowOff>
    </xdr:to>
    <mc:AlternateContent xmlns:mc="http://schemas.openxmlformats.org/markup-compatibility/2006">
      <mc:Choice xmlns:a14="http://schemas.microsoft.com/office/drawing/2010/main" Requires="a14">
        <xdr:graphicFrame macro="">
          <xdr:nvGraphicFramePr>
            <xdr:cNvPr id="7" name="Einsatzort">
              <a:extLst>
                <a:ext uri="{FF2B5EF4-FFF2-40B4-BE49-F238E27FC236}">
                  <a16:creationId xmlns:a16="http://schemas.microsoft.com/office/drawing/2014/main" id="{219570E4-8D34-FF45-37AD-70099F693DCD}"/>
                </a:ext>
              </a:extLst>
            </xdr:cNvPr>
            <xdr:cNvGraphicFramePr/>
          </xdr:nvGraphicFramePr>
          <xdr:xfrm>
            <a:off x="0" y="0"/>
            <a:ext cx="0" cy="0"/>
          </xdr:xfrm>
          <a:graphic>
            <a:graphicData uri="http://schemas.microsoft.com/office/drawing/2010/slicer">
              <sle:slicer xmlns:sle="http://schemas.microsoft.com/office/drawing/2010/slicer" name="Einsatzort"/>
            </a:graphicData>
          </a:graphic>
        </xdr:graphicFrame>
      </mc:Choice>
      <mc:Fallback>
        <xdr:sp macro="" textlink="">
          <xdr:nvSpPr>
            <xdr:cNvPr id="0" name=""/>
            <xdr:cNvSpPr>
              <a:spLocks noTextEdit="1"/>
            </xdr:cNvSpPr>
          </xdr:nvSpPr>
          <xdr:spPr>
            <a:xfrm>
              <a:off x="2552700" y="485775"/>
              <a:ext cx="1828800" cy="2667000"/>
            </a:xfrm>
            <a:prstGeom prst="rect">
              <a:avLst/>
            </a:prstGeom>
            <a:solidFill>
              <a:prstClr val="white"/>
            </a:solidFill>
            <a:ln w="1">
              <a:solidFill>
                <a:prstClr val="green"/>
              </a:solidFill>
            </a:ln>
          </xdr:spPr>
          <xdr:txBody>
            <a:bodyPr vertOverflow="clip" horzOverflow="clip"/>
            <a:lstStyle/>
            <a:p>
              <a:r>
                <a:rPr lang="en-GB"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o Matzellus" refreshedDate="45845.602362731479" createdVersion="8" refreshedVersion="8" minRefreshableVersion="3" recordCount="59" xr:uid="{8741F4C5-D2E8-4E11-9B8E-703A112F558E}">
  <cacheSource type="worksheet">
    <worksheetSource name="tab_Gesamtübersicht"/>
  </cacheSource>
  <cacheFields count="9">
    <cacheField name="ID-Nr." numFmtId="0">
      <sharedItems containsSemiMixedTypes="0" containsString="0" containsNumber="1" containsInteger="1" minValue="1" maxValue="16"/>
    </cacheField>
    <cacheField name="Name" numFmtId="0">
      <sharedItems count="13">
        <s v="Meyer"/>
        <s v="Müller"/>
        <s v="Schmidt"/>
        <s v="Schulze"/>
        <s v="Maier"/>
        <s v="Schultz"/>
        <s v="zurig"/>
        <s v="alpha"/>
        <s v="rupold"/>
        <s v="teichmann"/>
        <s v="Eiermann"/>
        <s v="Pechmann"/>
        <s v="Schneider"/>
      </sharedItems>
    </cacheField>
    <cacheField name="Vorname" numFmtId="0">
      <sharedItems count="16">
        <s v="Heinrich"/>
        <s v="Tobias"/>
        <s v="Martin"/>
        <s v="Werner"/>
        <s v="Max"/>
        <s v="Frank"/>
        <s v="Roland"/>
        <s v="Anton"/>
        <s v="Thomas"/>
        <s v="michel"/>
        <s v="hajo"/>
        <s v="hans"/>
        <s v="gerry"/>
        <s v="Elias"/>
        <s v="Reiner"/>
        <s v="Jessica"/>
      </sharedItems>
    </cacheField>
    <cacheField name="Status" numFmtId="0">
      <sharedItems/>
    </cacheField>
    <cacheField name="Jahr" numFmtId="0">
      <sharedItems containsSemiMixedTypes="0" containsString="0" containsNumber="1" containsInteger="1" minValue="2025" maxValue="2025" count="1">
        <n v="2025"/>
      </sharedItems>
    </cacheField>
    <cacheField name="Quartal" numFmtId="0">
      <sharedItems containsSemiMixedTypes="0" containsString="0" containsNumber="1" containsInteger="1" minValue="1" maxValue="4" count="4">
        <n v="1"/>
        <n v="2"/>
        <n v="3"/>
        <n v="4"/>
      </sharedItems>
    </cacheField>
    <cacheField name="Startdatum" numFmtId="14">
      <sharedItems containsNonDate="0" containsDate="1" containsString="0" containsBlank="1" minDate="2024-05-05T00:00:00" maxDate="2025-10-11T00:00:00" count="15">
        <d v="2025-07-01T00:00:00"/>
        <m/>
        <d v="2025-03-01T00:00:00"/>
        <d v="2024-10-10T00:00:00"/>
        <d v="2025-02-20T00:00:00"/>
        <d v="2025-05-05T00:00:00"/>
        <d v="2025-06-01T00:00:00"/>
        <d v="2024-11-01T00:00:00"/>
        <d v="2025-04-15T00:00:00"/>
        <d v="2025-01-01T00:00:00"/>
        <d v="2025-04-04T00:00:00"/>
        <d v="2025-05-03T00:00:00"/>
        <d v="2024-05-05T00:00:00"/>
        <d v="2025-10-10T00:00:00"/>
        <d v="2025-09-01T00:00:00"/>
      </sharedItems>
    </cacheField>
    <cacheField name="Einsatzort" numFmtId="0">
      <sharedItems containsBlank="1" count="6">
        <s v="ST01"/>
        <m/>
        <s v="ST02"/>
        <s v="ST03"/>
        <s v="ST04"/>
        <s v="ST05"/>
      </sharedItems>
    </cacheField>
    <cacheField name="Einsatzdauer geplant)" numFmtId="165">
      <sharedItems containsString="0" containsBlank="1" containsNumber="1" containsInteger="1" minValue="1" maxValue="12"/>
    </cacheField>
  </cacheFields>
  <extLst>
    <ext xmlns:x14="http://schemas.microsoft.com/office/spreadsheetml/2009/9/main" uri="{725AE2AE-9491-48be-B2B4-4EB974FC3084}">
      <x14:pivotCacheDefinition pivotCacheId="18432292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
  <r>
    <n v="1"/>
    <x v="0"/>
    <x v="0"/>
    <s v="a"/>
    <x v="0"/>
    <x v="0"/>
    <x v="0"/>
    <x v="0"/>
    <n v="10"/>
  </r>
  <r>
    <n v="2"/>
    <x v="1"/>
    <x v="1"/>
    <s v="i"/>
    <x v="0"/>
    <x v="0"/>
    <x v="1"/>
    <x v="1"/>
    <m/>
  </r>
  <r>
    <n v="3"/>
    <x v="2"/>
    <x v="2"/>
    <s v="a"/>
    <x v="0"/>
    <x v="0"/>
    <x v="2"/>
    <x v="2"/>
    <n v="8"/>
  </r>
  <r>
    <n v="4"/>
    <x v="3"/>
    <x v="3"/>
    <s v="a"/>
    <x v="0"/>
    <x v="0"/>
    <x v="3"/>
    <x v="0"/>
    <n v="6"/>
  </r>
  <r>
    <n v="5"/>
    <x v="4"/>
    <x v="4"/>
    <s v="a"/>
    <x v="0"/>
    <x v="0"/>
    <x v="4"/>
    <x v="3"/>
    <n v="4"/>
  </r>
  <r>
    <n v="6"/>
    <x v="0"/>
    <x v="5"/>
    <s v="a"/>
    <x v="0"/>
    <x v="0"/>
    <x v="5"/>
    <x v="3"/>
    <n v="2"/>
  </r>
  <r>
    <n v="7"/>
    <x v="2"/>
    <x v="6"/>
    <s v="a"/>
    <x v="0"/>
    <x v="0"/>
    <x v="6"/>
    <x v="2"/>
    <n v="12"/>
  </r>
  <r>
    <n v="8"/>
    <x v="5"/>
    <x v="7"/>
    <s v="a"/>
    <x v="0"/>
    <x v="0"/>
    <x v="7"/>
    <x v="4"/>
    <n v="10"/>
  </r>
  <r>
    <n v="9"/>
    <x v="1"/>
    <x v="8"/>
    <s v="a"/>
    <x v="0"/>
    <x v="0"/>
    <x v="8"/>
    <x v="5"/>
    <n v="6"/>
  </r>
  <r>
    <n v="10"/>
    <x v="6"/>
    <x v="9"/>
    <s v="a"/>
    <x v="0"/>
    <x v="0"/>
    <x v="9"/>
    <x v="0"/>
    <n v="1"/>
  </r>
  <r>
    <n v="11"/>
    <x v="7"/>
    <x v="10"/>
    <s v="a"/>
    <x v="0"/>
    <x v="0"/>
    <x v="10"/>
    <x v="2"/>
    <n v="4"/>
  </r>
  <r>
    <n v="12"/>
    <x v="8"/>
    <x v="11"/>
    <s v="a"/>
    <x v="0"/>
    <x v="0"/>
    <x v="11"/>
    <x v="0"/>
    <n v="5"/>
  </r>
  <r>
    <n v="13"/>
    <x v="9"/>
    <x v="12"/>
    <s v="i"/>
    <x v="0"/>
    <x v="0"/>
    <x v="12"/>
    <x v="5"/>
    <n v="11"/>
  </r>
  <r>
    <n v="14"/>
    <x v="10"/>
    <x v="13"/>
    <s v="i"/>
    <x v="0"/>
    <x v="0"/>
    <x v="13"/>
    <x v="3"/>
    <n v="1"/>
  </r>
  <r>
    <n v="1"/>
    <x v="0"/>
    <x v="0"/>
    <s v="a"/>
    <x v="0"/>
    <x v="1"/>
    <x v="0"/>
    <x v="0"/>
    <n v="12"/>
  </r>
  <r>
    <n v="2"/>
    <x v="1"/>
    <x v="1"/>
    <s v="i"/>
    <x v="0"/>
    <x v="1"/>
    <x v="1"/>
    <x v="1"/>
    <m/>
  </r>
  <r>
    <n v="3"/>
    <x v="2"/>
    <x v="2"/>
    <s v="a"/>
    <x v="0"/>
    <x v="1"/>
    <x v="2"/>
    <x v="2"/>
    <n v="6"/>
  </r>
  <r>
    <n v="4"/>
    <x v="3"/>
    <x v="3"/>
    <s v="a"/>
    <x v="0"/>
    <x v="1"/>
    <x v="3"/>
    <x v="0"/>
    <n v="10"/>
  </r>
  <r>
    <n v="5"/>
    <x v="4"/>
    <x v="4"/>
    <s v="a"/>
    <x v="0"/>
    <x v="1"/>
    <x v="4"/>
    <x v="3"/>
    <n v="4"/>
  </r>
  <r>
    <n v="6"/>
    <x v="0"/>
    <x v="5"/>
    <s v="a"/>
    <x v="0"/>
    <x v="1"/>
    <x v="5"/>
    <x v="3"/>
    <n v="2"/>
  </r>
  <r>
    <n v="7"/>
    <x v="2"/>
    <x v="6"/>
    <s v="a"/>
    <x v="0"/>
    <x v="1"/>
    <x v="6"/>
    <x v="2"/>
    <n v="9"/>
  </r>
  <r>
    <n v="8"/>
    <x v="5"/>
    <x v="7"/>
    <s v="a"/>
    <x v="0"/>
    <x v="1"/>
    <x v="7"/>
    <x v="4"/>
    <n v="7"/>
  </r>
  <r>
    <n v="9"/>
    <x v="1"/>
    <x v="8"/>
    <s v="a"/>
    <x v="0"/>
    <x v="1"/>
    <x v="8"/>
    <x v="5"/>
    <n v="6"/>
  </r>
  <r>
    <n v="10"/>
    <x v="6"/>
    <x v="9"/>
    <s v="a"/>
    <x v="0"/>
    <x v="1"/>
    <x v="9"/>
    <x v="0"/>
    <n v="1"/>
  </r>
  <r>
    <n v="11"/>
    <x v="7"/>
    <x v="10"/>
    <s v="a"/>
    <x v="0"/>
    <x v="1"/>
    <x v="10"/>
    <x v="2"/>
    <n v="4"/>
  </r>
  <r>
    <n v="12"/>
    <x v="8"/>
    <x v="11"/>
    <s v="a"/>
    <x v="0"/>
    <x v="1"/>
    <x v="11"/>
    <x v="0"/>
    <n v="5"/>
  </r>
  <r>
    <n v="13"/>
    <x v="9"/>
    <x v="12"/>
    <s v="i"/>
    <x v="0"/>
    <x v="1"/>
    <x v="12"/>
    <x v="5"/>
    <n v="8"/>
  </r>
  <r>
    <n v="14"/>
    <x v="10"/>
    <x v="13"/>
    <s v="i"/>
    <x v="0"/>
    <x v="1"/>
    <x v="13"/>
    <x v="3"/>
    <n v="1"/>
  </r>
  <r>
    <n v="1"/>
    <x v="0"/>
    <x v="0"/>
    <s v="a"/>
    <x v="0"/>
    <x v="2"/>
    <x v="0"/>
    <x v="0"/>
    <n v="7"/>
  </r>
  <r>
    <n v="2"/>
    <x v="1"/>
    <x v="1"/>
    <s v="i"/>
    <x v="0"/>
    <x v="2"/>
    <x v="1"/>
    <x v="1"/>
    <m/>
  </r>
  <r>
    <n v="3"/>
    <x v="2"/>
    <x v="2"/>
    <s v="a"/>
    <x v="0"/>
    <x v="2"/>
    <x v="2"/>
    <x v="2"/>
    <n v="6"/>
  </r>
  <r>
    <n v="4"/>
    <x v="3"/>
    <x v="3"/>
    <s v="a"/>
    <x v="0"/>
    <x v="2"/>
    <x v="3"/>
    <x v="0"/>
    <n v="11"/>
  </r>
  <r>
    <n v="5"/>
    <x v="4"/>
    <x v="4"/>
    <s v="a"/>
    <x v="0"/>
    <x v="2"/>
    <x v="4"/>
    <x v="3"/>
    <n v="4"/>
  </r>
  <r>
    <n v="6"/>
    <x v="0"/>
    <x v="5"/>
    <s v="a"/>
    <x v="0"/>
    <x v="2"/>
    <x v="5"/>
    <x v="3"/>
    <n v="2"/>
  </r>
  <r>
    <n v="7"/>
    <x v="2"/>
    <x v="6"/>
    <s v="a"/>
    <x v="0"/>
    <x v="2"/>
    <x v="6"/>
    <x v="2"/>
    <n v="9"/>
  </r>
  <r>
    <n v="8"/>
    <x v="5"/>
    <x v="7"/>
    <s v="a"/>
    <x v="0"/>
    <x v="2"/>
    <x v="7"/>
    <x v="4"/>
    <n v="11"/>
  </r>
  <r>
    <n v="9"/>
    <x v="1"/>
    <x v="8"/>
    <s v="a"/>
    <x v="0"/>
    <x v="2"/>
    <x v="8"/>
    <x v="5"/>
    <n v="6"/>
  </r>
  <r>
    <n v="10"/>
    <x v="6"/>
    <x v="9"/>
    <s v="a"/>
    <x v="0"/>
    <x v="2"/>
    <x v="9"/>
    <x v="0"/>
    <n v="1"/>
  </r>
  <r>
    <n v="11"/>
    <x v="7"/>
    <x v="10"/>
    <s v="a"/>
    <x v="0"/>
    <x v="2"/>
    <x v="10"/>
    <x v="2"/>
    <n v="4"/>
  </r>
  <r>
    <n v="12"/>
    <x v="8"/>
    <x v="11"/>
    <s v="a"/>
    <x v="0"/>
    <x v="2"/>
    <x v="11"/>
    <x v="0"/>
    <n v="7"/>
  </r>
  <r>
    <n v="13"/>
    <x v="9"/>
    <x v="12"/>
    <s v="i"/>
    <x v="0"/>
    <x v="2"/>
    <x v="12"/>
    <x v="5"/>
    <n v="3"/>
  </r>
  <r>
    <n v="14"/>
    <x v="10"/>
    <x v="13"/>
    <s v="i"/>
    <x v="0"/>
    <x v="2"/>
    <x v="13"/>
    <x v="3"/>
    <n v="12"/>
  </r>
  <r>
    <n v="15"/>
    <x v="11"/>
    <x v="14"/>
    <s v="a"/>
    <x v="0"/>
    <x v="2"/>
    <x v="6"/>
    <x v="5"/>
    <n v="12"/>
  </r>
  <r>
    <n v="1"/>
    <x v="0"/>
    <x v="0"/>
    <s v="a"/>
    <x v="0"/>
    <x v="3"/>
    <x v="0"/>
    <x v="0"/>
    <n v="5"/>
  </r>
  <r>
    <n v="2"/>
    <x v="1"/>
    <x v="1"/>
    <s v="i"/>
    <x v="0"/>
    <x v="3"/>
    <x v="1"/>
    <x v="1"/>
    <m/>
  </r>
  <r>
    <n v="3"/>
    <x v="2"/>
    <x v="2"/>
    <s v="a"/>
    <x v="0"/>
    <x v="3"/>
    <x v="2"/>
    <x v="2"/>
    <n v="9"/>
  </r>
  <r>
    <n v="4"/>
    <x v="3"/>
    <x v="3"/>
    <s v="a"/>
    <x v="0"/>
    <x v="3"/>
    <x v="3"/>
    <x v="0"/>
    <n v="4"/>
  </r>
  <r>
    <n v="5"/>
    <x v="4"/>
    <x v="4"/>
    <s v="a"/>
    <x v="0"/>
    <x v="3"/>
    <x v="4"/>
    <x v="3"/>
    <n v="4"/>
  </r>
  <r>
    <n v="6"/>
    <x v="0"/>
    <x v="5"/>
    <s v="a"/>
    <x v="0"/>
    <x v="3"/>
    <x v="5"/>
    <x v="3"/>
    <n v="2"/>
  </r>
  <r>
    <n v="7"/>
    <x v="2"/>
    <x v="6"/>
    <s v="a"/>
    <x v="0"/>
    <x v="3"/>
    <x v="6"/>
    <x v="2"/>
    <n v="7"/>
  </r>
  <r>
    <n v="8"/>
    <x v="5"/>
    <x v="7"/>
    <s v="a"/>
    <x v="0"/>
    <x v="3"/>
    <x v="7"/>
    <x v="4"/>
    <n v="12"/>
  </r>
  <r>
    <n v="9"/>
    <x v="1"/>
    <x v="8"/>
    <s v="a"/>
    <x v="0"/>
    <x v="3"/>
    <x v="8"/>
    <x v="5"/>
    <n v="6"/>
  </r>
  <r>
    <n v="10"/>
    <x v="6"/>
    <x v="9"/>
    <s v="i"/>
    <x v="0"/>
    <x v="3"/>
    <x v="1"/>
    <x v="1"/>
    <m/>
  </r>
  <r>
    <n v="11"/>
    <x v="7"/>
    <x v="10"/>
    <s v="a"/>
    <x v="0"/>
    <x v="3"/>
    <x v="10"/>
    <x v="2"/>
    <n v="4"/>
  </r>
  <r>
    <n v="12"/>
    <x v="8"/>
    <x v="11"/>
    <s v="a"/>
    <x v="0"/>
    <x v="3"/>
    <x v="11"/>
    <x v="0"/>
    <n v="11"/>
  </r>
  <r>
    <n v="13"/>
    <x v="9"/>
    <x v="12"/>
    <s v="i"/>
    <x v="0"/>
    <x v="3"/>
    <x v="12"/>
    <x v="5"/>
    <n v="3"/>
  </r>
  <r>
    <n v="14"/>
    <x v="10"/>
    <x v="13"/>
    <s v="i"/>
    <x v="0"/>
    <x v="3"/>
    <x v="13"/>
    <x v="3"/>
    <n v="12"/>
  </r>
  <r>
    <n v="15"/>
    <x v="11"/>
    <x v="14"/>
    <s v="a"/>
    <x v="0"/>
    <x v="3"/>
    <x v="14"/>
    <x v="5"/>
    <n v="12"/>
  </r>
  <r>
    <n v="16"/>
    <x v="12"/>
    <x v="15"/>
    <s v="a"/>
    <x v="0"/>
    <x v="3"/>
    <x v="14"/>
    <x v="4"/>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EA560A-830D-4836-A70C-A2D311776095}" name="PivotTable1" cacheId="38" applyNumberFormats="0" applyBorderFormats="0" applyFontFormats="0" applyPatternFormats="0" applyAlignmentFormats="0" applyWidthHeightFormats="1" dataCaption="Werte" updatedVersion="8" minRefreshableVersion="5" useAutoFormatting="1" rowGrandTotals="0" itemPrintTitles="1" createdVersion="8" indent="0" outline="1" outlineData="1" multipleFieldFilters="0" chartFormat="2">
  <location ref="A4:F10" firstHeaderRow="1" firstDataRow="3" firstDataCol="1" rowPageCount="1" colPageCount="1"/>
  <pivotFields count="9">
    <pivotField showAll="0" defaultSubtotal="0"/>
    <pivotField axis="axisRow" showAll="0" defaultSubtotal="0">
      <items count="13">
        <item h="1" x="7"/>
        <item x="10"/>
        <item h="1" x="4"/>
        <item x="0"/>
        <item h="1" x="1"/>
        <item x="11"/>
        <item h="1" x="8"/>
        <item x="2"/>
        <item h="1" x="12"/>
        <item h="1" x="5"/>
        <item h="1" x="3"/>
        <item h="1" x="9"/>
        <item h="1" x="6"/>
      </items>
    </pivotField>
    <pivotField axis="axisRow" showAll="0" defaultSubtotal="0">
      <items count="16">
        <item x="7"/>
        <item x="13"/>
        <item x="5"/>
        <item x="12"/>
        <item x="10"/>
        <item x="11"/>
        <item x="0"/>
        <item x="15"/>
        <item x="2"/>
        <item x="4"/>
        <item x="9"/>
        <item x="14"/>
        <item x="6"/>
        <item x="8"/>
        <item x="1"/>
        <item x="3"/>
      </items>
    </pivotField>
    <pivotField showAll="0" defaultSubtotal="0"/>
    <pivotField axis="axisCol" showAll="0" defaultSubtotal="0">
      <items count="1">
        <item x="0"/>
      </items>
    </pivotField>
    <pivotField axis="axisCol" showAll="0" defaultSubtotal="0">
      <items count="4">
        <item x="2"/>
        <item x="3"/>
        <item x="0"/>
        <item x="1"/>
      </items>
    </pivotField>
    <pivotField showAll="0" defaultSubtotal="0">
      <items count="15">
        <item x="12"/>
        <item x="3"/>
        <item x="7"/>
        <item x="9"/>
        <item x="4"/>
        <item x="2"/>
        <item x="10"/>
        <item x="8"/>
        <item x="11"/>
        <item x="5"/>
        <item x="6"/>
        <item x="0"/>
        <item x="14"/>
        <item x="13"/>
        <item x="1"/>
      </items>
    </pivotField>
    <pivotField axis="axisPage" showAll="0" defaultSubtotal="0">
      <items count="6">
        <item x="0"/>
        <item x="2"/>
        <item x="3"/>
        <item x="4"/>
        <item x="5"/>
        <item x="1"/>
      </items>
    </pivotField>
    <pivotField dataField="1" showAll="0" defaultSubtotal="0"/>
  </pivotFields>
  <rowFields count="2">
    <field x="2"/>
    <field x="1"/>
  </rowFields>
  <rowItems count="4">
    <i>
      <x v="8"/>
    </i>
    <i r="1">
      <x v="7"/>
    </i>
    <i>
      <x v="12"/>
    </i>
    <i r="1">
      <x v="7"/>
    </i>
  </rowItems>
  <colFields count="2">
    <field x="4"/>
    <field x="5"/>
  </colFields>
  <colItems count="5">
    <i>
      <x/>
      <x/>
    </i>
    <i r="1">
      <x v="1"/>
    </i>
    <i r="1">
      <x v="2"/>
    </i>
    <i r="1">
      <x v="3"/>
    </i>
    <i t="grand">
      <x/>
    </i>
  </colItems>
  <pageFields count="1">
    <pageField fld="7" item="1" hier="-1"/>
  </pageFields>
  <dataFields count="1">
    <dataField name="Summe von Einsatzdauer geplant)" fld="8" baseField="0" baseItem="0"/>
  </dataFields>
  <chartFormats count="4">
    <chartFormat chart="0" format="0" series="1">
      <pivotArea type="data" outline="0" fieldPosition="0">
        <references count="1">
          <reference field="4" count="1" selected="0">
            <x v="0"/>
          </reference>
        </references>
      </pivotArea>
    </chartFormat>
    <chartFormat chart="0" format="1" series="1">
      <pivotArea type="data" outline="0" fieldPosition="0">
        <references count="2">
          <reference field="4" count="1" selected="0">
            <x v="0"/>
          </reference>
          <reference field="5" count="1" selected="0">
            <x v="1"/>
          </reference>
        </references>
      </pivotArea>
    </chartFormat>
    <chartFormat chart="0" format="102" series="1">
      <pivotArea type="data" outline="0" fieldPosition="0">
        <references count="3">
          <reference field="4294967294" count="1" selected="0">
            <x v="0"/>
          </reference>
          <reference field="4" count="1" selected="0">
            <x v="0"/>
          </reference>
          <reference field="5" count="1" selected="0">
            <x v="2"/>
          </reference>
        </references>
      </pivotArea>
    </chartFormat>
    <chartFormat chart="0" format="103" series="1">
      <pivotArea type="data" outline="0" fieldPosition="0">
        <references count="3">
          <reference field="4294967294" count="1" selected="0">
            <x v="0"/>
          </reference>
          <reference field="4" count="1" selected="0">
            <x v="0"/>
          </reference>
          <reference field="5" count="1" selected="0">
            <x v="3"/>
          </reference>
        </references>
      </pivotArea>
    </chartFormat>
  </chartFormats>
  <pivotTableStyleInfo name="PivotStyleLight16" showRowHeaders="1" showColHeaders="1" showRowStripes="0" showColStripes="0" showLastColumn="1"/>
  <filters count="1">
    <filter fld="6" type="dateBetween" evalOrder="-1" id="8" name="Startdatum">
      <autoFilter ref="A1">
        <filterColumn colId="0">
          <customFilters and="1">
            <customFilter operator="greaterThanOrEqual" val="45292"/>
            <customFilter operator="lessThanOrEqual" val="46022"/>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Quartal" xr10:uid="{BB41B6F8-D775-4787-B611-ABC5B3CCAA54}" sourceName="Quartal">
  <pivotTables>
    <pivotTable tabId="4" name="PivotTable1"/>
  </pivotTables>
  <data>
    <tabular pivotCacheId="1843229242">
      <items count="4">
        <i x="0" s="1"/>
        <i x="1"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Name" xr10:uid="{A5DC9A74-3F7A-4DE6-A352-AF0671AF0760}" sourceName="Name">
  <pivotTables>
    <pivotTable tabId="4" name="PivotTable1"/>
  </pivotTables>
  <data>
    <tabular pivotCacheId="1843229242">
      <items count="13">
        <i x="7"/>
        <i x="2" s="1"/>
        <i x="10" s="1" nd="1"/>
        <i x="4" nd="1"/>
        <i x="0" s="1" nd="1"/>
        <i x="1" nd="1"/>
        <i x="11" s="1" nd="1"/>
        <i x="8" nd="1"/>
        <i x="12" nd="1"/>
        <i x="5" nd="1"/>
        <i x="3" nd="1"/>
        <i x="9" nd="1"/>
        <i x="6"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Vorname" xr10:uid="{56439F33-D0F5-437C-9FCC-100B8D29C6F8}" sourceName="Vorname">
  <pivotTables>
    <pivotTable tabId="4" name="PivotTable1"/>
  </pivotTables>
  <data>
    <tabular pivotCacheId="1843229242">
      <items count="16">
        <i x="2" s="1"/>
        <i x="6" s="1"/>
        <i x="7" s="1" nd="1"/>
        <i x="13" s="1" nd="1"/>
        <i x="5" s="1" nd="1"/>
        <i x="12" s="1" nd="1"/>
        <i x="10" s="1" nd="1"/>
        <i x="11" s="1" nd="1"/>
        <i x="0" s="1" nd="1"/>
        <i x="15" s="1" nd="1"/>
        <i x="4" s="1" nd="1"/>
        <i x="9" s="1" nd="1"/>
        <i x="14" s="1" nd="1"/>
        <i x="8" s="1" nd="1"/>
        <i x="1" s="1" nd="1"/>
        <i x="3"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Einsatzort" xr10:uid="{062386CA-1E1F-4089-9D5F-0995201BAB54}" sourceName="Einsatzort">
  <pivotTables>
    <pivotTable tabId="4" name="PivotTable1"/>
  </pivotTables>
  <data>
    <tabular pivotCacheId="1843229242">
      <items count="6">
        <i x="0"/>
        <i x="2" s="1"/>
        <i x="3"/>
        <i x="5"/>
        <i x="4" nd="1"/>
        <i x="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rtal" xr10:uid="{FB32481C-B3D6-46BC-AF90-5B8FFAE8C454}" cache="Datenschnitt_Quartal" caption="Quartal" rowHeight="257175"/>
  <slicer name="Name" xr10:uid="{7EC7B610-CF1B-4B55-819F-F90E01188946}" cache="Datenschnitt_Name" caption="Name" rowHeight="257175"/>
  <slicer name="Vorname" xr10:uid="{F773CBF7-9FF8-471C-B9D4-AEB1DC513A6C}" cache="Datenschnitt_Vorname" caption="Vorname" rowHeight="257175"/>
  <slicer name="Einsatzort" xr10:uid="{7B7BE19D-C114-4CBD-AFD5-F100907A6C68}" cache="Datenschnitt_Einsatzort" caption="Einsatzort"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595F3E-9AEE-45C2-B92F-E6A74CD30ACF}" name="tab_Einsatzübersicht34" displayName="tab_Einsatzübersicht34" ref="B3:J17" totalsRowShown="0">
  <autoFilter ref="B3:J17" xr:uid="{F8595F3E-9AEE-45C2-B92F-E6A74CD30ACF}"/>
  <tableColumns count="9">
    <tableColumn id="1" xr3:uid="{C16EF3FD-1865-4969-A1C8-1B249EC457F9}" name="ID-Nr."/>
    <tableColumn id="2" xr3:uid="{C177EFD7-6EEE-44DD-949B-F33312A99EDD}" name="Name" dataDxfId="39"/>
    <tableColumn id="3" xr3:uid="{CB03247E-5902-4E4A-8A3C-F0285729DB4F}" name="Vorname" dataDxfId="38"/>
    <tableColumn id="4" xr3:uid="{AFE7EB3C-D052-4055-924A-3A44258E5747}" name="Status" dataDxfId="35"/>
    <tableColumn id="9" xr3:uid="{39151845-5358-4095-A6B0-973EBE393548}" name="Jahr" dataDxfId="34"/>
    <tableColumn id="8" xr3:uid="{674FE7B9-3CBE-41EF-8796-971263C8C2BC}" name="Quartal" dataDxfId="32"/>
    <tableColumn id="5" xr3:uid="{87A96530-2F11-4A65-A80C-C416A02E64DA}" name="Startdatum" dataDxfId="33"/>
    <tableColumn id="6" xr3:uid="{23B67821-728E-4295-A57C-996F58AA3040}" name="Einsatzort" dataDxfId="37"/>
    <tableColumn id="7" xr3:uid="{B7823422-FE47-42CD-9800-71CF822FE986}" name="Einsatzdauer geplant)" dataDxfId="3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02603B-F72C-4100-9706-95E7F8CCF4A7}" name="tab_Einsatzübersicht3479" displayName="tab_Einsatzübersicht3479" ref="M3:U17" totalsRowShown="0">
  <autoFilter ref="M3:U17" xr:uid="{9A02603B-F72C-4100-9706-95E7F8CCF4A7}"/>
  <tableColumns count="9">
    <tableColumn id="1" xr3:uid="{9B5DBB5D-4CD8-49AC-94DD-BA03FC22B609}" name="ID-Nr."/>
    <tableColumn id="2" xr3:uid="{CFCF9279-1783-4502-8181-CBBF8678B03A}" name="Name" dataDxfId="31"/>
    <tableColumn id="3" xr3:uid="{69C523B6-0405-40D3-8BAF-42575B371D9B}" name="Vorname" dataDxfId="30"/>
    <tableColumn id="4" xr3:uid="{B9EBBBD7-A9C2-42EC-AA2C-B7CC8D04B09A}" name="Status" dataDxfId="29"/>
    <tableColumn id="9" xr3:uid="{9C3E7524-7324-4AE5-869F-1D6F04291935}" name="Jahr" dataDxfId="28"/>
    <tableColumn id="8" xr3:uid="{F5E4B21F-CB88-4B54-90FF-B73BE08FE3AF}" name="Quartal" dataDxfId="27"/>
    <tableColumn id="5" xr3:uid="{F4402202-4989-4871-9011-8294E1C654B3}" name="Startdatum" dataDxfId="26"/>
    <tableColumn id="6" xr3:uid="{D7C12D0C-4A0D-48D7-AE5F-9C315AA6D04A}" name="Einsatzort" dataDxfId="25"/>
    <tableColumn id="7" xr3:uid="{9EBC2057-9C8B-4888-8AF2-583C1F491943}" name="Einsatzdauer geplant)" dataDxfId="2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D28E98A-C1E3-4901-9A54-C4325ADDFBDC}" name="tab_Einsatzübersicht34710" displayName="tab_Einsatzübersicht34710" ref="X3:AF18" totalsRowShown="0">
  <autoFilter ref="X3:AF18" xr:uid="{1D28E98A-C1E3-4901-9A54-C4325ADDFBDC}"/>
  <tableColumns count="9">
    <tableColumn id="1" xr3:uid="{E37273C9-0EE2-4F46-B455-5FA2CB81A552}" name="ID-Nr."/>
    <tableColumn id="2" xr3:uid="{2FC14158-4A87-40ED-A6D3-F353A64B66B0}" name="Name" dataDxfId="23"/>
    <tableColumn id="3" xr3:uid="{CE4A208C-9A94-4D2A-AF5A-D1C62669594D}" name="Vorname" dataDxfId="22"/>
    <tableColumn id="4" xr3:uid="{A18300DA-DBA0-4F13-B637-5F6A46250C54}" name="Status" dataDxfId="21"/>
    <tableColumn id="9" xr3:uid="{25717378-3615-4443-A7F4-D50E2D9DFAB2}" name="Jahr" dataDxfId="20"/>
    <tableColumn id="8" xr3:uid="{15A0EAE8-C402-43EE-92D2-69F2ACBED3F6}" name="Quartal" dataDxfId="19"/>
    <tableColumn id="5" xr3:uid="{9B9792D5-C111-488F-95D0-83F3F6C1CFFD}" name="Startdatum" dataDxfId="18"/>
    <tableColumn id="6" xr3:uid="{041C14A6-2AF8-4F31-A698-1BA0430009A1}" name="Einsatzort" dataDxfId="17"/>
    <tableColumn id="7" xr3:uid="{9F17D270-6EAA-4B5A-8D8D-8C857196F052}" name="Einsatzdauer geplant)" dataDxfId="16"/>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BEA1E3-D7BA-49FA-A9BD-7660371835DA}" name="tab_Einsatzübersicht3471012" displayName="tab_Einsatzübersicht3471012" ref="AI3:AQ19" totalsRowShown="0">
  <autoFilter ref="AI3:AQ19" xr:uid="{03BEA1E3-D7BA-49FA-A9BD-7660371835DA}"/>
  <tableColumns count="9">
    <tableColumn id="1" xr3:uid="{EB60206A-B143-47BA-A472-FFC6CCBD80B2}" name="ID-Nr."/>
    <tableColumn id="2" xr3:uid="{8456FF06-31EE-48FA-B9DA-5DE8305CCD43}" name="Name" dataDxfId="15"/>
    <tableColumn id="3" xr3:uid="{71F03A94-5BC0-4936-9501-455FF94BF0E3}" name="Vorname" dataDxfId="14"/>
    <tableColumn id="4" xr3:uid="{91CE4D47-306C-448B-AECB-426AF18443C1}" name="Status" dataDxfId="13"/>
    <tableColumn id="9" xr3:uid="{9A31A7FF-6490-4797-AE94-E10C2A940D7D}" name="Jahr" dataDxfId="12"/>
    <tableColumn id="8" xr3:uid="{6A4498B6-424E-439A-AABE-0E0472E85FDA}" name="Quartal" dataDxfId="11"/>
    <tableColumn id="5" xr3:uid="{AE3F1588-D03A-4A8A-8613-E39B074BA2FC}" name="Startdatum" dataDxfId="10"/>
    <tableColumn id="6" xr3:uid="{95E0CC52-6232-4529-AAF3-95B77FB477A5}" name="Einsatzort" dataDxfId="9"/>
    <tableColumn id="7" xr3:uid="{89AC899D-D8A7-4AFE-A48C-5DFAF7BEBB5D}" name="Einsatzdauer geplant)" dataDxfId="8"/>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EABAC08-8219-43DA-BFBB-6C304056519D}" name="tab_Gesamtübersicht" displayName="tab_Gesamtübersicht" ref="C7:K66" totalsRowShown="0">
  <autoFilter ref="C7:K66" xr:uid="{9EABAC08-8219-43DA-BFBB-6C304056519D}"/>
  <tableColumns count="9">
    <tableColumn id="1" xr3:uid="{DCF55DE3-4036-4451-AE09-85C3656BB280}" name="ID-Nr."/>
    <tableColumn id="2" xr3:uid="{FE6F0E8E-6A7C-4D03-9BA7-1067381C09AC}" name="Name" dataDxfId="7"/>
    <tableColumn id="3" xr3:uid="{E999129D-F502-46CF-98C1-5049337A8C62}" name="Vorname" dataDxfId="6"/>
    <tableColumn id="4" xr3:uid="{91C67D02-D310-4052-B616-C74D5147E0B7}" name="Status" dataDxfId="5"/>
    <tableColumn id="9" xr3:uid="{D71F3637-6F4B-4C7C-B3CC-7D992EB82E47}" name="Jahr" dataDxfId="4"/>
    <tableColumn id="8" xr3:uid="{07C6159D-C90B-4560-9BD5-72E322290524}" name="Quartal" dataDxfId="3"/>
    <tableColumn id="5" xr3:uid="{AC5BD349-E38E-4FEF-A52C-2624D1D9F7F9}" name="Startdatum" dataDxfId="2"/>
    <tableColumn id="6" xr3:uid="{48B7EB90-0FE4-4AC9-9762-C54878E19170}" name="Einsatzort" dataDxfId="1"/>
    <tableColumn id="7" xr3:uid="{AEDDE0C2-FA36-48B2-BCB7-4ED21871FB8B}" name="Einsatzdauer geplant)"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565F-02EC-4323-8098-CD4CEEDAD0B7}">
  <dimension ref="B3:AQ19"/>
  <sheetViews>
    <sheetView topLeftCell="O1" zoomScale="70" zoomScaleNormal="70" workbookViewId="0">
      <selection activeCell="AI4" sqref="AI4:AQ19"/>
    </sheetView>
  </sheetViews>
  <sheetFormatPr baseColWidth="10" defaultRowHeight="15" x14ac:dyDescent="0.25"/>
  <cols>
    <col min="6" max="6" width="9.140625" style="3" bestFit="1" customWidth="1"/>
    <col min="7" max="7" width="12.140625" style="3" bestFit="1" customWidth="1"/>
    <col min="8" max="8" width="17.42578125" bestFit="1" customWidth="1"/>
    <col min="19" max="19" width="17.42578125" bestFit="1" customWidth="1"/>
    <col min="30" max="30" width="17.42578125" bestFit="1" customWidth="1"/>
    <col min="41" max="41" width="17.42578125" bestFit="1" customWidth="1"/>
  </cols>
  <sheetData>
    <row r="3" spans="2:43" x14ac:dyDescent="0.25">
      <c r="B3" t="s">
        <v>0</v>
      </c>
      <c r="C3" t="s">
        <v>1</v>
      </c>
      <c r="D3" t="s">
        <v>2</v>
      </c>
      <c r="E3" t="s">
        <v>3</v>
      </c>
      <c r="F3" s="3" t="s">
        <v>43</v>
      </c>
      <c r="G3" s="3" t="s">
        <v>44</v>
      </c>
      <c r="H3" t="s">
        <v>4</v>
      </c>
      <c r="I3" t="s">
        <v>5</v>
      </c>
      <c r="J3" t="s">
        <v>6</v>
      </c>
      <c r="M3" t="s">
        <v>0</v>
      </c>
      <c r="N3" t="s">
        <v>1</v>
      </c>
      <c r="O3" t="s">
        <v>2</v>
      </c>
      <c r="P3" t="s">
        <v>3</v>
      </c>
      <c r="Q3" s="3" t="s">
        <v>43</v>
      </c>
      <c r="R3" s="3" t="s">
        <v>44</v>
      </c>
      <c r="S3" t="s">
        <v>4</v>
      </c>
      <c r="T3" t="s">
        <v>5</v>
      </c>
      <c r="U3" t="s">
        <v>6</v>
      </c>
      <c r="X3" t="s">
        <v>0</v>
      </c>
      <c r="Y3" t="s">
        <v>1</v>
      </c>
      <c r="Z3" t="s">
        <v>2</v>
      </c>
      <c r="AA3" t="s">
        <v>3</v>
      </c>
      <c r="AB3" s="3" t="s">
        <v>43</v>
      </c>
      <c r="AC3" s="3" t="s">
        <v>44</v>
      </c>
      <c r="AD3" t="s">
        <v>4</v>
      </c>
      <c r="AE3" t="s">
        <v>5</v>
      </c>
      <c r="AF3" t="s">
        <v>6</v>
      </c>
      <c r="AI3" t="s">
        <v>0</v>
      </c>
      <c r="AJ3" t="s">
        <v>1</v>
      </c>
      <c r="AK3" t="s">
        <v>2</v>
      </c>
      <c r="AL3" t="s">
        <v>3</v>
      </c>
      <c r="AM3" s="3" t="s">
        <v>43</v>
      </c>
      <c r="AN3" s="3" t="s">
        <v>44</v>
      </c>
      <c r="AO3" t="s">
        <v>4</v>
      </c>
      <c r="AP3" t="s">
        <v>5</v>
      </c>
      <c r="AQ3" t="s">
        <v>6</v>
      </c>
    </row>
    <row r="4" spans="2:43" x14ac:dyDescent="0.25">
      <c r="B4">
        <v>1</v>
      </c>
      <c r="C4" s="1" t="s">
        <v>7</v>
      </c>
      <c r="D4" s="1" t="s">
        <v>8</v>
      </c>
      <c r="E4" s="1" t="s">
        <v>9</v>
      </c>
      <c r="F4" s="4">
        <v>2025</v>
      </c>
      <c r="G4" s="4">
        <v>1</v>
      </c>
      <c r="H4" s="2">
        <v>45839</v>
      </c>
      <c r="I4" s="1" t="s">
        <v>10</v>
      </c>
      <c r="J4" s="1" t="s">
        <v>49</v>
      </c>
      <c r="M4">
        <v>1</v>
      </c>
      <c r="N4" s="1" t="s">
        <v>7</v>
      </c>
      <c r="O4" s="1" t="s">
        <v>8</v>
      </c>
      <c r="P4" s="1" t="s">
        <v>9</v>
      </c>
      <c r="Q4" s="4">
        <v>2025</v>
      </c>
      <c r="R4" s="4">
        <v>2</v>
      </c>
      <c r="S4" s="2">
        <v>45839</v>
      </c>
      <c r="T4" s="1" t="s">
        <v>10</v>
      </c>
      <c r="U4" s="1" t="s">
        <v>51</v>
      </c>
      <c r="X4">
        <v>1</v>
      </c>
      <c r="Y4" s="1" t="s">
        <v>7</v>
      </c>
      <c r="Z4" s="1" t="s">
        <v>8</v>
      </c>
      <c r="AA4" s="1" t="s">
        <v>9</v>
      </c>
      <c r="AB4" s="4">
        <v>2025</v>
      </c>
      <c r="AC4" s="4">
        <v>3</v>
      </c>
      <c r="AD4" s="2">
        <v>45839</v>
      </c>
      <c r="AE4" s="1" t="s">
        <v>10</v>
      </c>
      <c r="AF4" s="1" t="s">
        <v>55</v>
      </c>
      <c r="AI4">
        <v>1</v>
      </c>
      <c r="AJ4" s="1" t="s">
        <v>7</v>
      </c>
      <c r="AK4" s="1" t="s">
        <v>8</v>
      </c>
      <c r="AL4" s="1" t="s">
        <v>9</v>
      </c>
      <c r="AM4" s="4">
        <v>2025</v>
      </c>
      <c r="AN4" s="4">
        <v>4</v>
      </c>
      <c r="AO4" s="2">
        <v>45839</v>
      </c>
      <c r="AP4" s="1" t="s">
        <v>10</v>
      </c>
      <c r="AQ4" s="1" t="s">
        <v>52</v>
      </c>
    </row>
    <row r="5" spans="2:43" x14ac:dyDescent="0.25">
      <c r="B5">
        <v>2</v>
      </c>
      <c r="C5" s="1" t="s">
        <v>11</v>
      </c>
      <c r="D5" s="1" t="s">
        <v>12</v>
      </c>
      <c r="E5" s="1" t="s">
        <v>13</v>
      </c>
      <c r="F5" s="4">
        <v>2025</v>
      </c>
      <c r="G5" s="4">
        <v>1</v>
      </c>
      <c r="H5" s="2"/>
      <c r="I5" s="1"/>
      <c r="J5" s="1"/>
      <c r="M5">
        <v>2</v>
      </c>
      <c r="N5" s="1" t="s">
        <v>11</v>
      </c>
      <c r="O5" s="1" t="s">
        <v>12</v>
      </c>
      <c r="P5" s="1" t="s">
        <v>13</v>
      </c>
      <c r="Q5" s="4">
        <v>2025</v>
      </c>
      <c r="R5" s="4">
        <v>2</v>
      </c>
      <c r="S5" s="2"/>
      <c r="T5" s="1"/>
      <c r="U5" s="1"/>
      <c r="X5">
        <v>2</v>
      </c>
      <c r="Y5" s="1" t="s">
        <v>11</v>
      </c>
      <c r="Z5" s="1" t="s">
        <v>12</v>
      </c>
      <c r="AA5" s="1" t="s">
        <v>13</v>
      </c>
      <c r="AB5" s="4">
        <v>2025</v>
      </c>
      <c r="AC5" s="4">
        <v>3</v>
      </c>
      <c r="AD5" s="2"/>
      <c r="AE5" s="1"/>
      <c r="AF5" s="1"/>
      <c r="AI5">
        <v>2</v>
      </c>
      <c r="AJ5" s="1" t="s">
        <v>11</v>
      </c>
      <c r="AK5" s="1" t="s">
        <v>12</v>
      </c>
      <c r="AL5" s="1" t="s">
        <v>13</v>
      </c>
      <c r="AM5" s="4">
        <v>2025</v>
      </c>
      <c r="AN5" s="4">
        <v>4</v>
      </c>
      <c r="AO5" s="2"/>
      <c r="AP5" s="1"/>
      <c r="AQ5" s="1"/>
    </row>
    <row r="6" spans="2:43" x14ac:dyDescent="0.25">
      <c r="B6">
        <v>3</v>
      </c>
      <c r="C6" s="1" t="s">
        <v>14</v>
      </c>
      <c r="D6" s="1" t="s">
        <v>15</v>
      </c>
      <c r="E6" s="1" t="s">
        <v>9</v>
      </c>
      <c r="F6" s="4">
        <v>2025</v>
      </c>
      <c r="G6" s="4">
        <v>1</v>
      </c>
      <c r="H6" s="2">
        <v>45717</v>
      </c>
      <c r="I6" s="1" t="s">
        <v>16</v>
      </c>
      <c r="J6" s="1" t="s">
        <v>50</v>
      </c>
      <c r="M6">
        <v>3</v>
      </c>
      <c r="N6" s="1" t="s">
        <v>14</v>
      </c>
      <c r="O6" s="1" t="s">
        <v>15</v>
      </c>
      <c r="P6" s="1" t="s">
        <v>9</v>
      </c>
      <c r="Q6" s="4">
        <v>2025</v>
      </c>
      <c r="R6" s="4">
        <v>2</v>
      </c>
      <c r="S6" s="2">
        <v>45717</v>
      </c>
      <c r="T6" s="1" t="s">
        <v>16</v>
      </c>
      <c r="U6" s="1" t="s">
        <v>31</v>
      </c>
      <c r="X6">
        <v>3</v>
      </c>
      <c r="Y6" s="1" t="s">
        <v>14</v>
      </c>
      <c r="Z6" s="1" t="s">
        <v>15</v>
      </c>
      <c r="AA6" s="1" t="s">
        <v>9</v>
      </c>
      <c r="AB6" s="4">
        <v>2025</v>
      </c>
      <c r="AC6" s="4">
        <v>3</v>
      </c>
      <c r="AD6" s="2">
        <v>45717</v>
      </c>
      <c r="AE6" s="1" t="s">
        <v>16</v>
      </c>
      <c r="AF6" s="1" t="s">
        <v>31</v>
      </c>
      <c r="AI6">
        <v>3</v>
      </c>
      <c r="AJ6" s="1" t="s">
        <v>14</v>
      </c>
      <c r="AK6" s="1" t="s">
        <v>15</v>
      </c>
      <c r="AL6" s="1" t="s">
        <v>9</v>
      </c>
      <c r="AM6" s="4">
        <v>2025</v>
      </c>
      <c r="AN6" s="4">
        <v>4</v>
      </c>
      <c r="AO6" s="2">
        <v>45717</v>
      </c>
      <c r="AP6" s="1" t="s">
        <v>16</v>
      </c>
      <c r="AQ6" s="1" t="s">
        <v>54</v>
      </c>
    </row>
    <row r="7" spans="2:43" x14ac:dyDescent="0.25">
      <c r="B7">
        <v>4</v>
      </c>
      <c r="C7" s="1" t="s">
        <v>17</v>
      </c>
      <c r="D7" s="1" t="s">
        <v>18</v>
      </c>
      <c r="E7" s="1" t="s">
        <v>9</v>
      </c>
      <c r="F7" s="4">
        <v>2025</v>
      </c>
      <c r="G7" s="4">
        <v>1</v>
      </c>
      <c r="H7" s="2">
        <v>45575</v>
      </c>
      <c r="I7" s="1" t="s">
        <v>10</v>
      </c>
      <c r="J7" s="1" t="s">
        <v>31</v>
      </c>
      <c r="M7">
        <v>4</v>
      </c>
      <c r="N7" s="1" t="s">
        <v>17</v>
      </c>
      <c r="O7" s="1" t="s">
        <v>18</v>
      </c>
      <c r="P7" s="1" t="s">
        <v>9</v>
      </c>
      <c r="Q7" s="4">
        <v>2025</v>
      </c>
      <c r="R7" s="4">
        <v>2</v>
      </c>
      <c r="S7" s="2">
        <v>45575</v>
      </c>
      <c r="T7" s="1" t="s">
        <v>10</v>
      </c>
      <c r="U7" s="1" t="s">
        <v>49</v>
      </c>
      <c r="X7">
        <v>4</v>
      </c>
      <c r="Y7" s="1" t="s">
        <v>17</v>
      </c>
      <c r="Z7" s="1" t="s">
        <v>18</v>
      </c>
      <c r="AA7" s="1" t="s">
        <v>9</v>
      </c>
      <c r="AB7" s="4">
        <v>2025</v>
      </c>
      <c r="AC7" s="4">
        <v>3</v>
      </c>
      <c r="AD7" s="2">
        <v>45575</v>
      </c>
      <c r="AE7" s="1" t="s">
        <v>10</v>
      </c>
      <c r="AF7" s="1" t="s">
        <v>53</v>
      </c>
      <c r="AI7">
        <v>4</v>
      </c>
      <c r="AJ7" s="1" t="s">
        <v>17</v>
      </c>
      <c r="AK7" s="1" t="s">
        <v>18</v>
      </c>
      <c r="AL7" s="1" t="s">
        <v>9</v>
      </c>
      <c r="AM7" s="4">
        <v>2025</v>
      </c>
      <c r="AN7" s="4">
        <v>4</v>
      </c>
      <c r="AO7" s="2">
        <v>45575</v>
      </c>
      <c r="AP7" s="1" t="s">
        <v>10</v>
      </c>
      <c r="AQ7" s="1" t="s">
        <v>22</v>
      </c>
    </row>
    <row r="8" spans="2:43" x14ac:dyDescent="0.25">
      <c r="B8">
        <v>5</v>
      </c>
      <c r="C8" s="1" t="s">
        <v>19</v>
      </c>
      <c r="D8" s="1" t="s">
        <v>20</v>
      </c>
      <c r="E8" s="1" t="s">
        <v>9</v>
      </c>
      <c r="F8" s="4">
        <v>2025</v>
      </c>
      <c r="G8" s="4">
        <v>1</v>
      </c>
      <c r="H8" s="2">
        <v>45708</v>
      </c>
      <c r="I8" s="1" t="s">
        <v>21</v>
      </c>
      <c r="J8" s="1" t="s">
        <v>22</v>
      </c>
      <c r="M8">
        <v>5</v>
      </c>
      <c r="N8" s="1" t="s">
        <v>19</v>
      </c>
      <c r="O8" s="1" t="s">
        <v>20</v>
      </c>
      <c r="P8" s="1" t="s">
        <v>9</v>
      </c>
      <c r="Q8" s="4">
        <v>2025</v>
      </c>
      <c r="R8" s="4">
        <v>2</v>
      </c>
      <c r="S8" s="2">
        <v>45708</v>
      </c>
      <c r="T8" s="1" t="s">
        <v>21</v>
      </c>
      <c r="U8" s="1" t="s">
        <v>22</v>
      </c>
      <c r="X8">
        <v>5</v>
      </c>
      <c r="Y8" s="1" t="s">
        <v>19</v>
      </c>
      <c r="Z8" s="1" t="s">
        <v>20</v>
      </c>
      <c r="AA8" s="1" t="s">
        <v>9</v>
      </c>
      <c r="AB8" s="4">
        <v>2025</v>
      </c>
      <c r="AC8" s="4">
        <v>3</v>
      </c>
      <c r="AD8" s="2">
        <v>45708</v>
      </c>
      <c r="AE8" s="1" t="s">
        <v>21</v>
      </c>
      <c r="AF8" s="1" t="s">
        <v>22</v>
      </c>
      <c r="AI8">
        <v>5</v>
      </c>
      <c r="AJ8" s="1" t="s">
        <v>19</v>
      </c>
      <c r="AK8" s="1" t="s">
        <v>20</v>
      </c>
      <c r="AL8" s="1" t="s">
        <v>9</v>
      </c>
      <c r="AM8" s="4">
        <v>2025</v>
      </c>
      <c r="AN8" s="4">
        <v>4</v>
      </c>
      <c r="AO8" s="2">
        <v>45708</v>
      </c>
      <c r="AP8" s="1" t="s">
        <v>21</v>
      </c>
      <c r="AQ8" s="1" t="s">
        <v>22</v>
      </c>
    </row>
    <row r="9" spans="2:43" x14ac:dyDescent="0.25">
      <c r="B9">
        <v>6</v>
      </c>
      <c r="C9" s="1" t="s">
        <v>7</v>
      </c>
      <c r="D9" s="1" t="s">
        <v>23</v>
      </c>
      <c r="E9" s="1" t="s">
        <v>9</v>
      </c>
      <c r="F9" s="4">
        <v>2025</v>
      </c>
      <c r="G9" s="4">
        <v>1</v>
      </c>
      <c r="H9" s="2">
        <v>45782</v>
      </c>
      <c r="I9" s="1" t="s">
        <v>21</v>
      </c>
      <c r="J9" s="1" t="s">
        <v>24</v>
      </c>
      <c r="M9">
        <v>6</v>
      </c>
      <c r="N9" s="1" t="s">
        <v>7</v>
      </c>
      <c r="O9" s="1" t="s">
        <v>23</v>
      </c>
      <c r="P9" s="1" t="s">
        <v>9</v>
      </c>
      <c r="Q9" s="4">
        <v>2025</v>
      </c>
      <c r="R9" s="4">
        <v>2</v>
      </c>
      <c r="S9" s="2">
        <v>45782</v>
      </c>
      <c r="T9" s="1" t="s">
        <v>21</v>
      </c>
      <c r="U9" s="1" t="s">
        <v>24</v>
      </c>
      <c r="X9">
        <v>6</v>
      </c>
      <c r="Y9" s="1" t="s">
        <v>7</v>
      </c>
      <c r="Z9" s="1" t="s">
        <v>23</v>
      </c>
      <c r="AA9" s="1" t="s">
        <v>9</v>
      </c>
      <c r="AB9" s="4">
        <v>2025</v>
      </c>
      <c r="AC9" s="4">
        <v>3</v>
      </c>
      <c r="AD9" s="2">
        <v>45782</v>
      </c>
      <c r="AE9" s="1" t="s">
        <v>21</v>
      </c>
      <c r="AF9" s="1" t="s">
        <v>24</v>
      </c>
      <c r="AI9">
        <v>6</v>
      </c>
      <c r="AJ9" s="1" t="s">
        <v>7</v>
      </c>
      <c r="AK9" s="1" t="s">
        <v>23</v>
      </c>
      <c r="AL9" s="1" t="s">
        <v>9</v>
      </c>
      <c r="AM9" s="4">
        <v>2025</v>
      </c>
      <c r="AN9" s="4">
        <v>4</v>
      </c>
      <c r="AO9" s="2">
        <v>45782</v>
      </c>
      <c r="AP9" s="1" t="s">
        <v>21</v>
      </c>
      <c r="AQ9" s="1" t="s">
        <v>24</v>
      </c>
    </row>
    <row r="10" spans="2:43" x14ac:dyDescent="0.25">
      <c r="B10">
        <v>7</v>
      </c>
      <c r="C10" s="1" t="s">
        <v>14</v>
      </c>
      <c r="D10" s="1" t="s">
        <v>25</v>
      </c>
      <c r="E10" s="1" t="s">
        <v>9</v>
      </c>
      <c r="F10" s="4">
        <v>2025</v>
      </c>
      <c r="G10" s="4">
        <v>1</v>
      </c>
      <c r="H10" s="2">
        <v>45809</v>
      </c>
      <c r="I10" s="1" t="s">
        <v>16</v>
      </c>
      <c r="J10" s="1" t="s">
        <v>51</v>
      </c>
      <c r="M10">
        <v>7</v>
      </c>
      <c r="N10" s="1" t="s">
        <v>14</v>
      </c>
      <c r="O10" s="1" t="s">
        <v>25</v>
      </c>
      <c r="P10" s="1" t="s">
        <v>9</v>
      </c>
      <c r="Q10" s="4">
        <v>2025</v>
      </c>
      <c r="R10" s="4">
        <v>2</v>
      </c>
      <c r="S10" s="2">
        <v>45809</v>
      </c>
      <c r="T10" s="1" t="s">
        <v>16</v>
      </c>
      <c r="U10" s="1" t="s">
        <v>54</v>
      </c>
      <c r="X10">
        <v>7</v>
      </c>
      <c r="Y10" s="1" t="s">
        <v>14</v>
      </c>
      <c r="Z10" s="1" t="s">
        <v>25</v>
      </c>
      <c r="AA10" s="1" t="s">
        <v>9</v>
      </c>
      <c r="AB10" s="4">
        <v>2025</v>
      </c>
      <c r="AC10" s="4">
        <v>3</v>
      </c>
      <c r="AD10" s="2">
        <v>45809</v>
      </c>
      <c r="AE10" s="1" t="s">
        <v>16</v>
      </c>
      <c r="AF10" s="1" t="s">
        <v>54</v>
      </c>
      <c r="AI10">
        <v>7</v>
      </c>
      <c r="AJ10" s="1" t="s">
        <v>14</v>
      </c>
      <c r="AK10" s="1" t="s">
        <v>25</v>
      </c>
      <c r="AL10" s="1" t="s">
        <v>9</v>
      </c>
      <c r="AM10" s="4">
        <v>2025</v>
      </c>
      <c r="AN10" s="4">
        <v>4</v>
      </c>
      <c r="AO10" s="2">
        <v>45809</v>
      </c>
      <c r="AP10" s="1" t="s">
        <v>16</v>
      </c>
      <c r="AQ10" s="1" t="s">
        <v>55</v>
      </c>
    </row>
    <row r="11" spans="2:43" x14ac:dyDescent="0.25">
      <c r="B11">
        <v>8</v>
      </c>
      <c r="C11" s="1" t="s">
        <v>26</v>
      </c>
      <c r="D11" s="1" t="s">
        <v>27</v>
      </c>
      <c r="E11" s="1" t="s">
        <v>9</v>
      </c>
      <c r="F11" s="4">
        <v>2025</v>
      </c>
      <c r="G11" s="4">
        <v>1</v>
      </c>
      <c r="H11" s="2">
        <v>45597</v>
      </c>
      <c r="I11" s="1" t="s">
        <v>28</v>
      </c>
      <c r="J11" s="1" t="s">
        <v>49</v>
      </c>
      <c r="M11">
        <v>8</v>
      </c>
      <c r="N11" s="1" t="s">
        <v>26</v>
      </c>
      <c r="O11" s="1" t="s">
        <v>27</v>
      </c>
      <c r="P11" s="1" t="s">
        <v>9</v>
      </c>
      <c r="Q11" s="4">
        <v>2025</v>
      </c>
      <c r="R11" s="4">
        <v>2</v>
      </c>
      <c r="S11" s="2">
        <v>45597</v>
      </c>
      <c r="T11" s="1" t="s">
        <v>28</v>
      </c>
      <c r="U11" s="1" t="s">
        <v>55</v>
      </c>
      <c r="X11">
        <v>8</v>
      </c>
      <c r="Y11" s="1" t="s">
        <v>26</v>
      </c>
      <c r="Z11" s="1" t="s">
        <v>27</v>
      </c>
      <c r="AA11" s="1" t="s">
        <v>9</v>
      </c>
      <c r="AB11" s="4">
        <v>2025</v>
      </c>
      <c r="AC11" s="4">
        <v>3</v>
      </c>
      <c r="AD11" s="2">
        <v>45597</v>
      </c>
      <c r="AE11" s="1" t="s">
        <v>28</v>
      </c>
      <c r="AF11" s="1" t="s">
        <v>53</v>
      </c>
      <c r="AI11">
        <v>8</v>
      </c>
      <c r="AJ11" s="1" t="s">
        <v>26</v>
      </c>
      <c r="AK11" s="1" t="s">
        <v>27</v>
      </c>
      <c r="AL11" s="1" t="s">
        <v>9</v>
      </c>
      <c r="AM11" s="4">
        <v>2025</v>
      </c>
      <c r="AN11" s="4">
        <v>4</v>
      </c>
      <c r="AO11" s="2">
        <v>45597</v>
      </c>
      <c r="AP11" s="1" t="s">
        <v>28</v>
      </c>
      <c r="AQ11" s="1" t="s">
        <v>51</v>
      </c>
    </row>
    <row r="12" spans="2:43" x14ac:dyDescent="0.25">
      <c r="B12">
        <v>9</v>
      </c>
      <c r="C12" s="1" t="s">
        <v>11</v>
      </c>
      <c r="D12" s="1" t="s">
        <v>29</v>
      </c>
      <c r="E12" s="1" t="s">
        <v>9</v>
      </c>
      <c r="F12" s="4">
        <v>2025</v>
      </c>
      <c r="G12" s="4">
        <v>1</v>
      </c>
      <c r="H12" s="2">
        <v>45762</v>
      </c>
      <c r="I12" s="1" t="s">
        <v>30</v>
      </c>
      <c r="J12" s="1" t="s">
        <v>31</v>
      </c>
      <c r="M12">
        <v>9</v>
      </c>
      <c r="N12" s="1" t="s">
        <v>11</v>
      </c>
      <c r="O12" s="1" t="s">
        <v>29</v>
      </c>
      <c r="P12" s="1" t="s">
        <v>9</v>
      </c>
      <c r="Q12" s="4">
        <v>2025</v>
      </c>
      <c r="R12" s="4">
        <v>2</v>
      </c>
      <c r="S12" s="2">
        <v>45762</v>
      </c>
      <c r="T12" s="1" t="s">
        <v>30</v>
      </c>
      <c r="U12" s="1" t="s">
        <v>31</v>
      </c>
      <c r="X12">
        <v>9</v>
      </c>
      <c r="Y12" s="1" t="s">
        <v>11</v>
      </c>
      <c r="Z12" s="1" t="s">
        <v>29</v>
      </c>
      <c r="AA12" s="1" t="s">
        <v>9</v>
      </c>
      <c r="AB12" s="4">
        <v>2025</v>
      </c>
      <c r="AC12" s="4">
        <v>3</v>
      </c>
      <c r="AD12" s="2">
        <v>45762</v>
      </c>
      <c r="AE12" s="1" t="s">
        <v>30</v>
      </c>
      <c r="AF12" s="1" t="s">
        <v>31</v>
      </c>
      <c r="AI12">
        <v>9</v>
      </c>
      <c r="AJ12" s="1" t="s">
        <v>11</v>
      </c>
      <c r="AK12" s="1" t="s">
        <v>29</v>
      </c>
      <c r="AL12" s="1" t="s">
        <v>9</v>
      </c>
      <c r="AM12" s="4">
        <v>2025</v>
      </c>
      <c r="AN12" s="4">
        <v>4</v>
      </c>
      <c r="AO12" s="2">
        <v>45762</v>
      </c>
      <c r="AP12" s="1" t="s">
        <v>30</v>
      </c>
      <c r="AQ12" s="1" t="s">
        <v>31</v>
      </c>
    </row>
    <row r="13" spans="2:43" x14ac:dyDescent="0.25">
      <c r="B13">
        <v>10</v>
      </c>
      <c r="C13" s="1" t="s">
        <v>32</v>
      </c>
      <c r="D13" s="1" t="s">
        <v>33</v>
      </c>
      <c r="E13" s="1" t="s">
        <v>9</v>
      </c>
      <c r="F13" s="4">
        <v>2025</v>
      </c>
      <c r="G13" s="4">
        <v>1</v>
      </c>
      <c r="H13" s="2">
        <v>45658</v>
      </c>
      <c r="I13" s="1" t="s">
        <v>10</v>
      </c>
      <c r="J13" s="1" t="s">
        <v>34</v>
      </c>
      <c r="M13">
        <v>10</v>
      </c>
      <c r="N13" s="1" t="s">
        <v>32</v>
      </c>
      <c r="O13" s="1" t="s">
        <v>33</v>
      </c>
      <c r="P13" s="1" t="s">
        <v>9</v>
      </c>
      <c r="Q13" s="4">
        <v>2025</v>
      </c>
      <c r="R13" s="4">
        <v>2</v>
      </c>
      <c r="S13" s="2">
        <v>45658</v>
      </c>
      <c r="T13" s="1" t="s">
        <v>10</v>
      </c>
      <c r="U13" s="1" t="s">
        <v>34</v>
      </c>
      <c r="X13">
        <v>10</v>
      </c>
      <c r="Y13" s="1" t="s">
        <v>32</v>
      </c>
      <c r="Z13" s="1" t="s">
        <v>33</v>
      </c>
      <c r="AA13" s="1" t="s">
        <v>9</v>
      </c>
      <c r="AB13" s="4">
        <v>2025</v>
      </c>
      <c r="AC13" s="4">
        <v>3</v>
      </c>
      <c r="AD13" s="2">
        <v>45658</v>
      </c>
      <c r="AE13" s="1" t="s">
        <v>10</v>
      </c>
      <c r="AF13" s="1" t="s">
        <v>34</v>
      </c>
      <c r="AI13">
        <v>10</v>
      </c>
      <c r="AJ13" s="1" t="s">
        <v>32</v>
      </c>
      <c r="AK13" s="1" t="s">
        <v>33</v>
      </c>
      <c r="AL13" s="1" t="s">
        <v>13</v>
      </c>
      <c r="AM13" s="4">
        <v>2025</v>
      </c>
      <c r="AN13" s="4">
        <v>4</v>
      </c>
      <c r="AO13" s="2"/>
      <c r="AP13" s="1"/>
      <c r="AQ13" s="1"/>
    </row>
    <row r="14" spans="2:43" x14ac:dyDescent="0.25">
      <c r="B14">
        <v>11</v>
      </c>
      <c r="C14" s="1" t="s">
        <v>35</v>
      </c>
      <c r="D14" s="1" t="s">
        <v>36</v>
      </c>
      <c r="E14" s="1" t="s">
        <v>9</v>
      </c>
      <c r="F14" s="4">
        <v>2025</v>
      </c>
      <c r="G14" s="4">
        <v>1</v>
      </c>
      <c r="H14" s="2">
        <v>45751</v>
      </c>
      <c r="I14" s="1" t="s">
        <v>16</v>
      </c>
      <c r="J14" s="1" t="s">
        <v>22</v>
      </c>
      <c r="M14">
        <v>11</v>
      </c>
      <c r="N14" s="1" t="s">
        <v>35</v>
      </c>
      <c r="O14" s="1" t="s">
        <v>36</v>
      </c>
      <c r="P14" s="1" t="s">
        <v>9</v>
      </c>
      <c r="Q14" s="4">
        <v>2025</v>
      </c>
      <c r="R14" s="4">
        <v>2</v>
      </c>
      <c r="S14" s="2">
        <v>45751</v>
      </c>
      <c r="T14" s="1" t="s">
        <v>16</v>
      </c>
      <c r="U14" s="1" t="s">
        <v>22</v>
      </c>
      <c r="X14">
        <v>11</v>
      </c>
      <c r="Y14" s="1" t="s">
        <v>35</v>
      </c>
      <c r="Z14" s="1" t="s">
        <v>36</v>
      </c>
      <c r="AA14" s="1" t="s">
        <v>9</v>
      </c>
      <c r="AB14" s="4">
        <v>2025</v>
      </c>
      <c r="AC14" s="4">
        <v>3</v>
      </c>
      <c r="AD14" s="2">
        <v>45751</v>
      </c>
      <c r="AE14" s="1" t="s">
        <v>16</v>
      </c>
      <c r="AF14" s="1" t="s">
        <v>22</v>
      </c>
      <c r="AI14">
        <v>11</v>
      </c>
      <c r="AJ14" s="1" t="s">
        <v>35</v>
      </c>
      <c r="AK14" s="1" t="s">
        <v>36</v>
      </c>
      <c r="AL14" s="1" t="s">
        <v>9</v>
      </c>
      <c r="AM14" s="4">
        <v>2025</v>
      </c>
      <c r="AN14" s="4">
        <v>4</v>
      </c>
      <c r="AO14" s="2">
        <v>45751</v>
      </c>
      <c r="AP14" s="1" t="s">
        <v>16</v>
      </c>
      <c r="AQ14" s="1" t="s">
        <v>22</v>
      </c>
    </row>
    <row r="15" spans="2:43" x14ac:dyDescent="0.25">
      <c r="B15">
        <v>12</v>
      </c>
      <c r="C15" s="1" t="s">
        <v>37</v>
      </c>
      <c r="D15" s="1" t="s">
        <v>38</v>
      </c>
      <c r="E15" s="1" t="s">
        <v>9</v>
      </c>
      <c r="F15" s="4">
        <v>2025</v>
      </c>
      <c r="G15" s="4">
        <v>1</v>
      </c>
      <c r="H15" s="2">
        <v>45780</v>
      </c>
      <c r="I15" s="1" t="s">
        <v>10</v>
      </c>
      <c r="J15" s="1" t="s">
        <v>52</v>
      </c>
      <c r="M15">
        <v>12</v>
      </c>
      <c r="N15" s="1" t="s">
        <v>37</v>
      </c>
      <c r="O15" s="1" t="s">
        <v>38</v>
      </c>
      <c r="P15" s="1" t="s">
        <v>9</v>
      </c>
      <c r="Q15" s="4">
        <v>2025</v>
      </c>
      <c r="R15" s="4">
        <v>2</v>
      </c>
      <c r="S15" s="2">
        <v>45780</v>
      </c>
      <c r="T15" s="1" t="s">
        <v>10</v>
      </c>
      <c r="U15" s="1" t="s">
        <v>52</v>
      </c>
      <c r="X15">
        <v>12</v>
      </c>
      <c r="Y15" s="1" t="s">
        <v>37</v>
      </c>
      <c r="Z15" s="1" t="s">
        <v>38</v>
      </c>
      <c r="AA15" s="1" t="s">
        <v>9</v>
      </c>
      <c r="AB15" s="4">
        <v>2025</v>
      </c>
      <c r="AC15" s="4">
        <v>3</v>
      </c>
      <c r="AD15" s="2">
        <v>45780</v>
      </c>
      <c r="AE15" s="1" t="s">
        <v>10</v>
      </c>
      <c r="AF15" s="1" t="s">
        <v>55</v>
      </c>
      <c r="AI15">
        <v>12</v>
      </c>
      <c r="AJ15" s="1" t="s">
        <v>37</v>
      </c>
      <c r="AK15" s="1" t="s">
        <v>38</v>
      </c>
      <c r="AL15" s="1" t="s">
        <v>9</v>
      </c>
      <c r="AM15" s="4">
        <v>2025</v>
      </c>
      <c r="AN15" s="4">
        <v>4</v>
      </c>
      <c r="AO15" s="2">
        <v>45780</v>
      </c>
      <c r="AP15" s="1" t="s">
        <v>10</v>
      </c>
      <c r="AQ15" s="1" t="s">
        <v>53</v>
      </c>
    </row>
    <row r="16" spans="2:43" x14ac:dyDescent="0.25">
      <c r="B16">
        <v>13</v>
      </c>
      <c r="C16" s="1" t="s">
        <v>39</v>
      </c>
      <c r="D16" s="1" t="s">
        <v>40</v>
      </c>
      <c r="E16" s="1" t="s">
        <v>13</v>
      </c>
      <c r="F16" s="4">
        <v>2025</v>
      </c>
      <c r="G16" s="4">
        <v>1</v>
      </c>
      <c r="H16" s="2">
        <v>45417</v>
      </c>
      <c r="I16" s="1" t="s">
        <v>30</v>
      </c>
      <c r="J16" s="1" t="s">
        <v>53</v>
      </c>
      <c r="M16">
        <v>13</v>
      </c>
      <c r="N16" s="1" t="s">
        <v>39</v>
      </c>
      <c r="O16" s="1" t="s">
        <v>40</v>
      </c>
      <c r="P16" s="1" t="s">
        <v>13</v>
      </c>
      <c r="Q16" s="4">
        <v>2025</v>
      </c>
      <c r="R16" s="4">
        <v>2</v>
      </c>
      <c r="S16" s="2">
        <v>45417</v>
      </c>
      <c r="T16" s="1" t="s">
        <v>30</v>
      </c>
      <c r="U16" s="1" t="s">
        <v>50</v>
      </c>
      <c r="X16">
        <v>13</v>
      </c>
      <c r="Y16" s="1" t="s">
        <v>39</v>
      </c>
      <c r="Z16" s="1" t="s">
        <v>40</v>
      </c>
      <c r="AA16" s="1" t="s">
        <v>13</v>
      </c>
      <c r="AB16" s="4">
        <v>2025</v>
      </c>
      <c r="AC16" s="4">
        <v>3</v>
      </c>
      <c r="AD16" s="2">
        <v>45417</v>
      </c>
      <c r="AE16" s="1" t="s">
        <v>30</v>
      </c>
      <c r="AF16" s="1" t="s">
        <v>56</v>
      </c>
      <c r="AI16">
        <v>13</v>
      </c>
      <c r="AJ16" s="1" t="s">
        <v>39</v>
      </c>
      <c r="AK16" s="1" t="s">
        <v>40</v>
      </c>
      <c r="AL16" s="1" t="s">
        <v>13</v>
      </c>
      <c r="AM16" s="4">
        <v>2025</v>
      </c>
      <c r="AN16" s="4">
        <v>4</v>
      </c>
      <c r="AO16" s="2">
        <v>45417</v>
      </c>
      <c r="AP16" s="1" t="s">
        <v>30</v>
      </c>
      <c r="AQ16" s="1" t="s">
        <v>56</v>
      </c>
    </row>
    <row r="17" spans="2:43" x14ac:dyDescent="0.25">
      <c r="B17">
        <v>14</v>
      </c>
      <c r="C17" s="1" t="s">
        <v>41</v>
      </c>
      <c r="D17" s="1" t="s">
        <v>42</v>
      </c>
      <c r="E17" s="1" t="s">
        <v>13</v>
      </c>
      <c r="F17" s="4">
        <v>2025</v>
      </c>
      <c r="G17" s="4">
        <v>1</v>
      </c>
      <c r="H17" s="2">
        <v>45940</v>
      </c>
      <c r="I17" s="1" t="s">
        <v>21</v>
      </c>
      <c r="J17" s="1" t="s">
        <v>34</v>
      </c>
      <c r="M17">
        <v>14</v>
      </c>
      <c r="N17" s="1" t="s">
        <v>41</v>
      </c>
      <c r="O17" s="1" t="s">
        <v>42</v>
      </c>
      <c r="P17" s="1" t="s">
        <v>13</v>
      </c>
      <c r="Q17" s="4">
        <v>2025</v>
      </c>
      <c r="R17" s="4">
        <v>2</v>
      </c>
      <c r="S17" s="2">
        <v>45940</v>
      </c>
      <c r="T17" s="1" t="s">
        <v>21</v>
      </c>
      <c r="U17" s="1" t="s">
        <v>34</v>
      </c>
      <c r="X17">
        <v>14</v>
      </c>
      <c r="Y17" s="1" t="s">
        <v>41</v>
      </c>
      <c r="Z17" s="1" t="s">
        <v>42</v>
      </c>
      <c r="AA17" s="1" t="s">
        <v>13</v>
      </c>
      <c r="AB17" s="4">
        <v>2025</v>
      </c>
      <c r="AC17" s="4">
        <v>3</v>
      </c>
      <c r="AD17" s="2">
        <v>45940</v>
      </c>
      <c r="AE17" s="1" t="s">
        <v>21</v>
      </c>
      <c r="AF17" s="1" t="s">
        <v>51</v>
      </c>
      <c r="AI17">
        <v>14</v>
      </c>
      <c r="AJ17" s="1" t="s">
        <v>41</v>
      </c>
      <c r="AK17" s="1" t="s">
        <v>42</v>
      </c>
      <c r="AL17" s="1" t="s">
        <v>13</v>
      </c>
      <c r="AM17" s="4">
        <v>2025</v>
      </c>
      <c r="AN17" s="4">
        <v>4</v>
      </c>
      <c r="AO17" s="2">
        <v>45940</v>
      </c>
      <c r="AP17" s="1" t="s">
        <v>21</v>
      </c>
      <c r="AQ17" s="1" t="s">
        <v>51</v>
      </c>
    </row>
    <row r="18" spans="2:43" x14ac:dyDescent="0.25">
      <c r="X18">
        <v>15</v>
      </c>
      <c r="Y18" s="1" t="s">
        <v>45</v>
      </c>
      <c r="Z18" s="1" t="s">
        <v>46</v>
      </c>
      <c r="AA18" s="1" t="s">
        <v>9</v>
      </c>
      <c r="AB18" s="4">
        <v>2025</v>
      </c>
      <c r="AC18" s="4">
        <v>3</v>
      </c>
      <c r="AD18" s="2">
        <v>45809</v>
      </c>
      <c r="AE18" s="1" t="s">
        <v>30</v>
      </c>
      <c r="AF18" s="1" t="s">
        <v>51</v>
      </c>
      <c r="AI18">
        <v>15</v>
      </c>
      <c r="AJ18" s="1" t="s">
        <v>45</v>
      </c>
      <c r="AK18" s="1" t="s">
        <v>46</v>
      </c>
      <c r="AL18" s="1" t="s">
        <v>9</v>
      </c>
      <c r="AM18" s="4">
        <v>2025</v>
      </c>
      <c r="AN18" s="4">
        <v>4</v>
      </c>
      <c r="AO18" s="2">
        <v>45901</v>
      </c>
      <c r="AP18" s="1" t="s">
        <v>30</v>
      </c>
      <c r="AQ18" s="1" t="s">
        <v>51</v>
      </c>
    </row>
    <row r="19" spans="2:43" x14ac:dyDescent="0.25">
      <c r="Y19" s="1"/>
      <c r="Z19" s="1"/>
      <c r="AA19" s="1"/>
      <c r="AB19" s="4"/>
      <c r="AC19" s="4"/>
      <c r="AD19" s="2"/>
      <c r="AE19" s="1"/>
      <c r="AF19" s="1"/>
      <c r="AI19">
        <v>16</v>
      </c>
      <c r="AJ19" s="1" t="s">
        <v>47</v>
      </c>
      <c r="AK19" s="1" t="s">
        <v>48</v>
      </c>
      <c r="AL19" s="1" t="s">
        <v>9</v>
      </c>
      <c r="AM19" s="4">
        <v>2025</v>
      </c>
      <c r="AN19" s="4">
        <v>4</v>
      </c>
      <c r="AO19" s="2">
        <v>45901</v>
      </c>
      <c r="AP19" s="1" t="s">
        <v>28</v>
      </c>
      <c r="AQ19" s="1" t="s">
        <v>49</v>
      </c>
    </row>
  </sheetData>
  <pageMargins left="0.7" right="0.7" top="0.78740157499999996" bottom="0.78740157499999996"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43CD8-AFF0-4448-95A5-BBAC9D015781}">
  <dimension ref="C7:K66"/>
  <sheetViews>
    <sheetView tabSelected="1" topLeftCell="A2" zoomScaleNormal="100" workbookViewId="0">
      <selection activeCell="N9" sqref="N9"/>
    </sheetView>
  </sheetViews>
  <sheetFormatPr baseColWidth="10" defaultRowHeight="15" x14ac:dyDescent="0.25"/>
  <cols>
    <col min="11" max="11" width="11.42578125" style="8"/>
  </cols>
  <sheetData>
    <row r="7" spans="3:11" x14ac:dyDescent="0.25">
      <c r="C7" t="s">
        <v>0</v>
      </c>
      <c r="D7" t="s">
        <v>1</v>
      </c>
      <c r="E7" t="s">
        <v>2</v>
      </c>
      <c r="F7" t="s">
        <v>3</v>
      </c>
      <c r="G7" s="3" t="s">
        <v>43</v>
      </c>
      <c r="H7" s="3" t="s">
        <v>44</v>
      </c>
      <c r="I7" t="s">
        <v>4</v>
      </c>
      <c r="J7" t="s">
        <v>5</v>
      </c>
      <c r="K7" s="8" t="s">
        <v>6</v>
      </c>
    </row>
    <row r="8" spans="3:11" x14ac:dyDescent="0.25">
      <c r="C8">
        <v>1</v>
      </c>
      <c r="D8" s="1" t="s">
        <v>7</v>
      </c>
      <c r="E8" s="1" t="s">
        <v>8</v>
      </c>
      <c r="F8" s="1" t="s">
        <v>9</v>
      </c>
      <c r="G8" s="4">
        <v>2025</v>
      </c>
      <c r="H8" s="4">
        <v>1</v>
      </c>
      <c r="I8" s="2">
        <v>45839</v>
      </c>
      <c r="J8" s="1" t="s">
        <v>10</v>
      </c>
      <c r="K8" s="8">
        <v>10</v>
      </c>
    </row>
    <row r="9" spans="3:11" x14ac:dyDescent="0.25">
      <c r="C9">
        <v>2</v>
      </c>
      <c r="D9" s="1" t="s">
        <v>11</v>
      </c>
      <c r="E9" s="1" t="s">
        <v>12</v>
      </c>
      <c r="F9" s="1" t="s">
        <v>13</v>
      </c>
      <c r="G9" s="4">
        <v>2025</v>
      </c>
      <c r="H9" s="4">
        <v>1</v>
      </c>
      <c r="I9" s="2"/>
      <c r="J9" s="1"/>
    </row>
    <row r="10" spans="3:11" x14ac:dyDescent="0.25">
      <c r="C10">
        <v>3</v>
      </c>
      <c r="D10" s="1" t="s">
        <v>14</v>
      </c>
      <c r="E10" s="1" t="s">
        <v>15</v>
      </c>
      <c r="F10" s="1" t="s">
        <v>9</v>
      </c>
      <c r="G10" s="4">
        <v>2025</v>
      </c>
      <c r="H10" s="4">
        <v>1</v>
      </c>
      <c r="I10" s="2">
        <v>45717</v>
      </c>
      <c r="J10" s="1" t="s">
        <v>16</v>
      </c>
      <c r="K10" s="8">
        <v>8</v>
      </c>
    </row>
    <row r="11" spans="3:11" x14ac:dyDescent="0.25">
      <c r="C11">
        <v>4</v>
      </c>
      <c r="D11" s="1" t="s">
        <v>17</v>
      </c>
      <c r="E11" s="1" t="s">
        <v>18</v>
      </c>
      <c r="F11" s="1" t="s">
        <v>9</v>
      </c>
      <c r="G11" s="4">
        <v>2025</v>
      </c>
      <c r="H11" s="4">
        <v>1</v>
      </c>
      <c r="I11" s="2">
        <v>45575</v>
      </c>
      <c r="J11" s="1" t="s">
        <v>10</v>
      </c>
      <c r="K11" s="8">
        <v>6</v>
      </c>
    </row>
    <row r="12" spans="3:11" x14ac:dyDescent="0.25">
      <c r="C12">
        <v>5</v>
      </c>
      <c r="D12" s="1" t="s">
        <v>19</v>
      </c>
      <c r="E12" s="1" t="s">
        <v>20</v>
      </c>
      <c r="F12" s="1" t="s">
        <v>9</v>
      </c>
      <c r="G12" s="4">
        <v>2025</v>
      </c>
      <c r="H12" s="4">
        <v>1</v>
      </c>
      <c r="I12" s="2">
        <v>45708</v>
      </c>
      <c r="J12" s="1" t="s">
        <v>21</v>
      </c>
      <c r="K12" s="8">
        <v>4</v>
      </c>
    </row>
    <row r="13" spans="3:11" x14ac:dyDescent="0.25">
      <c r="C13">
        <v>6</v>
      </c>
      <c r="D13" s="1" t="s">
        <v>7</v>
      </c>
      <c r="E13" s="1" t="s">
        <v>23</v>
      </c>
      <c r="F13" s="1" t="s">
        <v>9</v>
      </c>
      <c r="G13" s="4">
        <v>2025</v>
      </c>
      <c r="H13" s="4">
        <v>1</v>
      </c>
      <c r="I13" s="2">
        <v>45782</v>
      </c>
      <c r="J13" s="1" t="s">
        <v>21</v>
      </c>
      <c r="K13" s="8">
        <v>2</v>
      </c>
    </row>
    <row r="14" spans="3:11" x14ac:dyDescent="0.25">
      <c r="C14">
        <v>7</v>
      </c>
      <c r="D14" s="1" t="s">
        <v>14</v>
      </c>
      <c r="E14" s="1" t="s">
        <v>25</v>
      </c>
      <c r="F14" s="1" t="s">
        <v>9</v>
      </c>
      <c r="G14" s="4">
        <v>2025</v>
      </c>
      <c r="H14" s="4">
        <v>1</v>
      </c>
      <c r="I14" s="2">
        <v>45809</v>
      </c>
      <c r="J14" s="1" t="s">
        <v>16</v>
      </c>
      <c r="K14" s="8">
        <v>12</v>
      </c>
    </row>
    <row r="15" spans="3:11" x14ac:dyDescent="0.25">
      <c r="C15">
        <v>8</v>
      </c>
      <c r="D15" s="1" t="s">
        <v>26</v>
      </c>
      <c r="E15" s="1" t="s">
        <v>27</v>
      </c>
      <c r="F15" s="1" t="s">
        <v>9</v>
      </c>
      <c r="G15" s="4">
        <v>2025</v>
      </c>
      <c r="H15" s="4">
        <v>1</v>
      </c>
      <c r="I15" s="2">
        <v>45597</v>
      </c>
      <c r="J15" s="1" t="s">
        <v>28</v>
      </c>
      <c r="K15" s="8">
        <v>10</v>
      </c>
    </row>
    <row r="16" spans="3:11" x14ac:dyDescent="0.25">
      <c r="C16">
        <v>9</v>
      </c>
      <c r="D16" s="1" t="s">
        <v>11</v>
      </c>
      <c r="E16" s="1" t="s">
        <v>29</v>
      </c>
      <c r="F16" s="1" t="s">
        <v>9</v>
      </c>
      <c r="G16" s="4">
        <v>2025</v>
      </c>
      <c r="H16" s="4">
        <v>1</v>
      </c>
      <c r="I16" s="2">
        <v>45762</v>
      </c>
      <c r="J16" s="1" t="s">
        <v>30</v>
      </c>
      <c r="K16" s="8">
        <v>6</v>
      </c>
    </row>
    <row r="17" spans="3:11" x14ac:dyDescent="0.25">
      <c r="C17">
        <v>10</v>
      </c>
      <c r="D17" s="1" t="s">
        <v>32</v>
      </c>
      <c r="E17" s="1" t="s">
        <v>33</v>
      </c>
      <c r="F17" s="1" t="s">
        <v>9</v>
      </c>
      <c r="G17" s="4">
        <v>2025</v>
      </c>
      <c r="H17" s="4">
        <v>1</v>
      </c>
      <c r="I17" s="2">
        <v>45658</v>
      </c>
      <c r="J17" s="1" t="s">
        <v>10</v>
      </c>
      <c r="K17" s="8">
        <v>1</v>
      </c>
    </row>
    <row r="18" spans="3:11" x14ac:dyDescent="0.25">
      <c r="C18">
        <v>11</v>
      </c>
      <c r="D18" s="1" t="s">
        <v>35</v>
      </c>
      <c r="E18" s="1" t="s">
        <v>36</v>
      </c>
      <c r="F18" s="1" t="s">
        <v>9</v>
      </c>
      <c r="G18" s="4">
        <v>2025</v>
      </c>
      <c r="H18" s="4">
        <v>1</v>
      </c>
      <c r="I18" s="2">
        <v>45751</v>
      </c>
      <c r="J18" s="1" t="s">
        <v>16</v>
      </c>
      <c r="K18" s="8">
        <v>4</v>
      </c>
    </row>
    <row r="19" spans="3:11" x14ac:dyDescent="0.25">
      <c r="C19">
        <v>12</v>
      </c>
      <c r="D19" s="1" t="s">
        <v>37</v>
      </c>
      <c r="E19" s="1" t="s">
        <v>38</v>
      </c>
      <c r="F19" s="1" t="s">
        <v>9</v>
      </c>
      <c r="G19" s="4">
        <v>2025</v>
      </c>
      <c r="H19" s="4">
        <v>1</v>
      </c>
      <c r="I19" s="2">
        <v>45780</v>
      </c>
      <c r="J19" s="1" t="s">
        <v>10</v>
      </c>
      <c r="K19" s="8">
        <v>5</v>
      </c>
    </row>
    <row r="20" spans="3:11" x14ac:dyDescent="0.25">
      <c r="C20">
        <v>13</v>
      </c>
      <c r="D20" s="1" t="s">
        <v>39</v>
      </c>
      <c r="E20" s="1" t="s">
        <v>40</v>
      </c>
      <c r="F20" s="1" t="s">
        <v>13</v>
      </c>
      <c r="G20" s="4">
        <v>2025</v>
      </c>
      <c r="H20" s="4">
        <v>1</v>
      </c>
      <c r="I20" s="2">
        <v>45417</v>
      </c>
      <c r="J20" s="1" t="s">
        <v>30</v>
      </c>
      <c r="K20" s="8">
        <v>11</v>
      </c>
    </row>
    <row r="21" spans="3:11" x14ac:dyDescent="0.25">
      <c r="C21">
        <v>14</v>
      </c>
      <c r="D21" s="1" t="s">
        <v>41</v>
      </c>
      <c r="E21" s="1" t="s">
        <v>42</v>
      </c>
      <c r="F21" s="1" t="s">
        <v>13</v>
      </c>
      <c r="G21" s="4">
        <v>2025</v>
      </c>
      <c r="H21" s="4">
        <v>1</v>
      </c>
      <c r="I21" s="2">
        <v>45940</v>
      </c>
      <c r="J21" s="1" t="s">
        <v>21</v>
      </c>
      <c r="K21" s="8">
        <v>1</v>
      </c>
    </row>
    <row r="22" spans="3:11" x14ac:dyDescent="0.25">
      <c r="C22">
        <v>1</v>
      </c>
      <c r="D22" s="1" t="s">
        <v>7</v>
      </c>
      <c r="E22" s="1" t="s">
        <v>8</v>
      </c>
      <c r="F22" s="1" t="s">
        <v>9</v>
      </c>
      <c r="G22" s="4">
        <v>2025</v>
      </c>
      <c r="H22" s="4">
        <v>2</v>
      </c>
      <c r="I22" s="2">
        <v>45839</v>
      </c>
      <c r="J22" s="1" t="s">
        <v>10</v>
      </c>
      <c r="K22" s="8">
        <v>12</v>
      </c>
    </row>
    <row r="23" spans="3:11" x14ac:dyDescent="0.25">
      <c r="C23">
        <v>2</v>
      </c>
      <c r="D23" s="1" t="s">
        <v>11</v>
      </c>
      <c r="E23" s="1" t="s">
        <v>12</v>
      </c>
      <c r="F23" s="1" t="s">
        <v>13</v>
      </c>
      <c r="G23" s="4">
        <v>2025</v>
      </c>
      <c r="H23" s="4">
        <v>2</v>
      </c>
      <c r="I23" s="2"/>
      <c r="J23" s="1"/>
    </row>
    <row r="24" spans="3:11" x14ac:dyDescent="0.25">
      <c r="C24">
        <v>3</v>
      </c>
      <c r="D24" s="1" t="s">
        <v>14</v>
      </c>
      <c r="E24" s="1" t="s">
        <v>15</v>
      </c>
      <c r="F24" s="1" t="s">
        <v>9</v>
      </c>
      <c r="G24" s="4">
        <v>2025</v>
      </c>
      <c r="H24" s="4">
        <v>2</v>
      </c>
      <c r="I24" s="2">
        <v>45717</v>
      </c>
      <c r="J24" s="1" t="s">
        <v>16</v>
      </c>
      <c r="K24" s="8">
        <v>6</v>
      </c>
    </row>
    <row r="25" spans="3:11" x14ac:dyDescent="0.25">
      <c r="C25">
        <v>4</v>
      </c>
      <c r="D25" s="1" t="s">
        <v>17</v>
      </c>
      <c r="E25" s="1" t="s">
        <v>18</v>
      </c>
      <c r="F25" s="1" t="s">
        <v>9</v>
      </c>
      <c r="G25" s="4">
        <v>2025</v>
      </c>
      <c r="H25" s="4">
        <v>2</v>
      </c>
      <c r="I25" s="2">
        <v>45575</v>
      </c>
      <c r="J25" s="1" t="s">
        <v>10</v>
      </c>
      <c r="K25" s="8">
        <v>10</v>
      </c>
    </row>
    <row r="26" spans="3:11" x14ac:dyDescent="0.25">
      <c r="C26">
        <v>5</v>
      </c>
      <c r="D26" s="1" t="s">
        <v>19</v>
      </c>
      <c r="E26" s="1" t="s">
        <v>20</v>
      </c>
      <c r="F26" s="1" t="s">
        <v>9</v>
      </c>
      <c r="G26" s="4">
        <v>2025</v>
      </c>
      <c r="H26" s="4">
        <v>2</v>
      </c>
      <c r="I26" s="2">
        <v>45708</v>
      </c>
      <c r="J26" s="1" t="s">
        <v>21</v>
      </c>
      <c r="K26" s="8">
        <v>4</v>
      </c>
    </row>
    <row r="27" spans="3:11" x14ac:dyDescent="0.25">
      <c r="C27">
        <v>6</v>
      </c>
      <c r="D27" s="1" t="s">
        <v>7</v>
      </c>
      <c r="E27" s="1" t="s">
        <v>23</v>
      </c>
      <c r="F27" s="1" t="s">
        <v>9</v>
      </c>
      <c r="G27" s="4">
        <v>2025</v>
      </c>
      <c r="H27" s="4">
        <v>2</v>
      </c>
      <c r="I27" s="2">
        <v>45782</v>
      </c>
      <c r="J27" s="1" t="s">
        <v>21</v>
      </c>
      <c r="K27" s="8">
        <v>2</v>
      </c>
    </row>
    <row r="28" spans="3:11" x14ac:dyDescent="0.25">
      <c r="C28">
        <v>7</v>
      </c>
      <c r="D28" s="1" t="s">
        <v>14</v>
      </c>
      <c r="E28" s="1" t="s">
        <v>25</v>
      </c>
      <c r="F28" s="1" t="s">
        <v>9</v>
      </c>
      <c r="G28" s="4">
        <v>2025</v>
      </c>
      <c r="H28" s="4">
        <v>2</v>
      </c>
      <c r="I28" s="2">
        <v>45809</v>
      </c>
      <c r="J28" s="1" t="s">
        <v>16</v>
      </c>
      <c r="K28" s="8">
        <v>9</v>
      </c>
    </row>
    <row r="29" spans="3:11" x14ac:dyDescent="0.25">
      <c r="C29">
        <v>8</v>
      </c>
      <c r="D29" s="1" t="s">
        <v>26</v>
      </c>
      <c r="E29" s="1" t="s">
        <v>27</v>
      </c>
      <c r="F29" s="1" t="s">
        <v>9</v>
      </c>
      <c r="G29" s="4">
        <v>2025</v>
      </c>
      <c r="H29" s="4">
        <v>2</v>
      </c>
      <c r="I29" s="2">
        <v>45597</v>
      </c>
      <c r="J29" s="1" t="s">
        <v>28</v>
      </c>
      <c r="K29" s="8">
        <v>7</v>
      </c>
    </row>
    <row r="30" spans="3:11" x14ac:dyDescent="0.25">
      <c r="C30">
        <v>9</v>
      </c>
      <c r="D30" s="1" t="s">
        <v>11</v>
      </c>
      <c r="E30" s="1" t="s">
        <v>29</v>
      </c>
      <c r="F30" s="1" t="s">
        <v>9</v>
      </c>
      <c r="G30" s="4">
        <v>2025</v>
      </c>
      <c r="H30" s="4">
        <v>2</v>
      </c>
      <c r="I30" s="2">
        <v>45762</v>
      </c>
      <c r="J30" s="1" t="s">
        <v>30</v>
      </c>
      <c r="K30" s="8">
        <v>6</v>
      </c>
    </row>
    <row r="31" spans="3:11" x14ac:dyDescent="0.25">
      <c r="C31">
        <v>10</v>
      </c>
      <c r="D31" s="1" t="s">
        <v>32</v>
      </c>
      <c r="E31" s="1" t="s">
        <v>33</v>
      </c>
      <c r="F31" s="1" t="s">
        <v>9</v>
      </c>
      <c r="G31" s="4">
        <v>2025</v>
      </c>
      <c r="H31" s="4">
        <v>2</v>
      </c>
      <c r="I31" s="2">
        <v>45658</v>
      </c>
      <c r="J31" s="1" t="s">
        <v>10</v>
      </c>
      <c r="K31" s="8">
        <v>1</v>
      </c>
    </row>
    <row r="32" spans="3:11" x14ac:dyDescent="0.25">
      <c r="C32">
        <v>11</v>
      </c>
      <c r="D32" s="1" t="s">
        <v>35</v>
      </c>
      <c r="E32" s="1" t="s">
        <v>36</v>
      </c>
      <c r="F32" s="1" t="s">
        <v>9</v>
      </c>
      <c r="G32" s="4">
        <v>2025</v>
      </c>
      <c r="H32" s="4">
        <v>2</v>
      </c>
      <c r="I32" s="2">
        <v>45751</v>
      </c>
      <c r="J32" s="1" t="s">
        <v>16</v>
      </c>
      <c r="K32" s="8">
        <v>4</v>
      </c>
    </row>
    <row r="33" spans="3:11" x14ac:dyDescent="0.25">
      <c r="C33">
        <v>12</v>
      </c>
      <c r="D33" s="1" t="s">
        <v>37</v>
      </c>
      <c r="E33" s="1" t="s">
        <v>38</v>
      </c>
      <c r="F33" s="1" t="s">
        <v>9</v>
      </c>
      <c r="G33" s="4">
        <v>2025</v>
      </c>
      <c r="H33" s="4">
        <v>2</v>
      </c>
      <c r="I33" s="2">
        <v>45780</v>
      </c>
      <c r="J33" s="1" t="s">
        <v>10</v>
      </c>
      <c r="K33" s="8">
        <v>5</v>
      </c>
    </row>
    <row r="34" spans="3:11" x14ac:dyDescent="0.25">
      <c r="C34">
        <v>13</v>
      </c>
      <c r="D34" s="1" t="s">
        <v>39</v>
      </c>
      <c r="E34" s="1" t="s">
        <v>40</v>
      </c>
      <c r="F34" s="1" t="s">
        <v>13</v>
      </c>
      <c r="G34" s="4">
        <v>2025</v>
      </c>
      <c r="H34" s="4">
        <v>2</v>
      </c>
      <c r="I34" s="2">
        <v>45417</v>
      </c>
      <c r="J34" s="1" t="s">
        <v>30</v>
      </c>
      <c r="K34" s="8">
        <v>8</v>
      </c>
    </row>
    <row r="35" spans="3:11" x14ac:dyDescent="0.25">
      <c r="C35">
        <v>14</v>
      </c>
      <c r="D35" s="1" t="s">
        <v>41</v>
      </c>
      <c r="E35" s="1" t="s">
        <v>42</v>
      </c>
      <c r="F35" s="1" t="s">
        <v>13</v>
      </c>
      <c r="G35" s="4">
        <v>2025</v>
      </c>
      <c r="H35" s="4">
        <v>2</v>
      </c>
      <c r="I35" s="2">
        <v>45940</v>
      </c>
      <c r="J35" s="1" t="s">
        <v>21</v>
      </c>
      <c r="K35" s="8">
        <v>1</v>
      </c>
    </row>
    <row r="36" spans="3:11" x14ac:dyDescent="0.25">
      <c r="C36">
        <v>1</v>
      </c>
      <c r="D36" s="1" t="s">
        <v>7</v>
      </c>
      <c r="E36" s="1" t="s">
        <v>8</v>
      </c>
      <c r="F36" s="1" t="s">
        <v>9</v>
      </c>
      <c r="G36" s="4">
        <v>2025</v>
      </c>
      <c r="H36" s="4">
        <v>3</v>
      </c>
      <c r="I36" s="2">
        <v>45839</v>
      </c>
      <c r="J36" s="1" t="s">
        <v>10</v>
      </c>
      <c r="K36" s="8">
        <v>7</v>
      </c>
    </row>
    <row r="37" spans="3:11" x14ac:dyDescent="0.25">
      <c r="C37">
        <v>2</v>
      </c>
      <c r="D37" s="1" t="s">
        <v>11</v>
      </c>
      <c r="E37" s="1" t="s">
        <v>12</v>
      </c>
      <c r="F37" s="1" t="s">
        <v>13</v>
      </c>
      <c r="G37" s="4">
        <v>2025</v>
      </c>
      <c r="H37" s="4">
        <v>3</v>
      </c>
      <c r="I37" s="2"/>
      <c r="J37" s="1"/>
    </row>
    <row r="38" spans="3:11" x14ac:dyDescent="0.25">
      <c r="C38">
        <v>3</v>
      </c>
      <c r="D38" s="1" t="s">
        <v>14</v>
      </c>
      <c r="E38" s="1" t="s">
        <v>15</v>
      </c>
      <c r="F38" s="1" t="s">
        <v>9</v>
      </c>
      <c r="G38" s="4">
        <v>2025</v>
      </c>
      <c r="H38" s="4">
        <v>3</v>
      </c>
      <c r="I38" s="2">
        <v>45717</v>
      </c>
      <c r="J38" s="1" t="s">
        <v>16</v>
      </c>
      <c r="K38" s="8">
        <v>6</v>
      </c>
    </row>
    <row r="39" spans="3:11" x14ac:dyDescent="0.25">
      <c r="C39">
        <v>4</v>
      </c>
      <c r="D39" s="1" t="s">
        <v>17</v>
      </c>
      <c r="E39" s="1" t="s">
        <v>18</v>
      </c>
      <c r="F39" s="1" t="s">
        <v>9</v>
      </c>
      <c r="G39" s="4">
        <v>2025</v>
      </c>
      <c r="H39" s="4">
        <v>3</v>
      </c>
      <c r="I39" s="2">
        <v>45575</v>
      </c>
      <c r="J39" s="1" t="s">
        <v>10</v>
      </c>
      <c r="K39" s="8">
        <v>11</v>
      </c>
    </row>
    <row r="40" spans="3:11" x14ac:dyDescent="0.25">
      <c r="C40">
        <v>5</v>
      </c>
      <c r="D40" s="1" t="s">
        <v>19</v>
      </c>
      <c r="E40" s="1" t="s">
        <v>20</v>
      </c>
      <c r="F40" s="1" t="s">
        <v>9</v>
      </c>
      <c r="G40" s="4">
        <v>2025</v>
      </c>
      <c r="H40" s="4">
        <v>3</v>
      </c>
      <c r="I40" s="2">
        <v>45708</v>
      </c>
      <c r="J40" s="1" t="s">
        <v>21</v>
      </c>
      <c r="K40" s="8">
        <v>4</v>
      </c>
    </row>
    <row r="41" spans="3:11" x14ac:dyDescent="0.25">
      <c r="C41">
        <v>6</v>
      </c>
      <c r="D41" s="1" t="s">
        <v>7</v>
      </c>
      <c r="E41" s="1" t="s">
        <v>23</v>
      </c>
      <c r="F41" s="1" t="s">
        <v>9</v>
      </c>
      <c r="G41" s="4">
        <v>2025</v>
      </c>
      <c r="H41" s="4">
        <v>3</v>
      </c>
      <c r="I41" s="2">
        <v>45782</v>
      </c>
      <c r="J41" s="1" t="s">
        <v>21</v>
      </c>
      <c r="K41" s="8">
        <v>2</v>
      </c>
    </row>
    <row r="42" spans="3:11" x14ac:dyDescent="0.25">
      <c r="C42">
        <v>7</v>
      </c>
      <c r="D42" s="1" t="s">
        <v>14</v>
      </c>
      <c r="E42" s="1" t="s">
        <v>25</v>
      </c>
      <c r="F42" s="1" t="s">
        <v>9</v>
      </c>
      <c r="G42" s="4">
        <v>2025</v>
      </c>
      <c r="H42" s="4">
        <v>3</v>
      </c>
      <c r="I42" s="2">
        <v>45809</v>
      </c>
      <c r="J42" s="1" t="s">
        <v>16</v>
      </c>
      <c r="K42" s="8">
        <v>9</v>
      </c>
    </row>
    <row r="43" spans="3:11" x14ac:dyDescent="0.25">
      <c r="C43">
        <v>8</v>
      </c>
      <c r="D43" s="1" t="s">
        <v>26</v>
      </c>
      <c r="E43" s="1" t="s">
        <v>27</v>
      </c>
      <c r="F43" s="1" t="s">
        <v>9</v>
      </c>
      <c r="G43" s="4">
        <v>2025</v>
      </c>
      <c r="H43" s="4">
        <v>3</v>
      </c>
      <c r="I43" s="2">
        <v>45597</v>
      </c>
      <c r="J43" s="1" t="s">
        <v>28</v>
      </c>
      <c r="K43" s="8">
        <v>11</v>
      </c>
    </row>
    <row r="44" spans="3:11" x14ac:dyDescent="0.25">
      <c r="C44">
        <v>9</v>
      </c>
      <c r="D44" s="1" t="s">
        <v>11</v>
      </c>
      <c r="E44" s="1" t="s">
        <v>29</v>
      </c>
      <c r="F44" s="1" t="s">
        <v>9</v>
      </c>
      <c r="G44" s="4">
        <v>2025</v>
      </c>
      <c r="H44" s="4">
        <v>3</v>
      </c>
      <c r="I44" s="2">
        <v>45762</v>
      </c>
      <c r="J44" s="1" t="s">
        <v>30</v>
      </c>
      <c r="K44" s="8">
        <v>6</v>
      </c>
    </row>
    <row r="45" spans="3:11" x14ac:dyDescent="0.25">
      <c r="C45">
        <v>10</v>
      </c>
      <c r="D45" s="1" t="s">
        <v>32</v>
      </c>
      <c r="E45" s="1" t="s">
        <v>33</v>
      </c>
      <c r="F45" s="1" t="s">
        <v>9</v>
      </c>
      <c r="G45" s="4">
        <v>2025</v>
      </c>
      <c r="H45" s="4">
        <v>3</v>
      </c>
      <c r="I45" s="2">
        <v>45658</v>
      </c>
      <c r="J45" s="1" t="s">
        <v>10</v>
      </c>
      <c r="K45" s="8">
        <v>1</v>
      </c>
    </row>
    <row r="46" spans="3:11" x14ac:dyDescent="0.25">
      <c r="C46">
        <v>11</v>
      </c>
      <c r="D46" s="1" t="s">
        <v>35</v>
      </c>
      <c r="E46" s="1" t="s">
        <v>36</v>
      </c>
      <c r="F46" s="1" t="s">
        <v>9</v>
      </c>
      <c r="G46" s="4">
        <v>2025</v>
      </c>
      <c r="H46" s="4">
        <v>3</v>
      </c>
      <c r="I46" s="2">
        <v>45751</v>
      </c>
      <c r="J46" s="1" t="s">
        <v>16</v>
      </c>
      <c r="K46" s="8">
        <v>4</v>
      </c>
    </row>
    <row r="47" spans="3:11" x14ac:dyDescent="0.25">
      <c r="C47">
        <v>12</v>
      </c>
      <c r="D47" s="1" t="s">
        <v>37</v>
      </c>
      <c r="E47" s="1" t="s">
        <v>38</v>
      </c>
      <c r="F47" s="1" t="s">
        <v>9</v>
      </c>
      <c r="G47" s="4">
        <v>2025</v>
      </c>
      <c r="H47" s="4">
        <v>3</v>
      </c>
      <c r="I47" s="2">
        <v>45780</v>
      </c>
      <c r="J47" s="1" t="s">
        <v>10</v>
      </c>
      <c r="K47" s="8">
        <v>7</v>
      </c>
    </row>
    <row r="48" spans="3:11" x14ac:dyDescent="0.25">
      <c r="C48">
        <v>13</v>
      </c>
      <c r="D48" s="1" t="s">
        <v>39</v>
      </c>
      <c r="E48" s="1" t="s">
        <v>40</v>
      </c>
      <c r="F48" s="1" t="s">
        <v>13</v>
      </c>
      <c r="G48" s="4">
        <v>2025</v>
      </c>
      <c r="H48" s="4">
        <v>3</v>
      </c>
      <c r="I48" s="2">
        <v>45417</v>
      </c>
      <c r="J48" s="1" t="s">
        <v>30</v>
      </c>
      <c r="K48" s="8">
        <v>3</v>
      </c>
    </row>
    <row r="49" spans="3:11" x14ac:dyDescent="0.25">
      <c r="C49">
        <v>14</v>
      </c>
      <c r="D49" s="1" t="s">
        <v>41</v>
      </c>
      <c r="E49" s="1" t="s">
        <v>42</v>
      </c>
      <c r="F49" s="1" t="s">
        <v>13</v>
      </c>
      <c r="G49" s="4">
        <v>2025</v>
      </c>
      <c r="H49" s="4">
        <v>3</v>
      </c>
      <c r="I49" s="2">
        <v>45940</v>
      </c>
      <c r="J49" s="1" t="s">
        <v>21</v>
      </c>
      <c r="K49" s="8">
        <v>12</v>
      </c>
    </row>
    <row r="50" spans="3:11" x14ac:dyDescent="0.25">
      <c r="C50">
        <v>15</v>
      </c>
      <c r="D50" s="1" t="s">
        <v>45</v>
      </c>
      <c r="E50" s="1" t="s">
        <v>46</v>
      </c>
      <c r="F50" s="1" t="s">
        <v>9</v>
      </c>
      <c r="G50" s="4">
        <v>2025</v>
      </c>
      <c r="H50" s="4">
        <v>3</v>
      </c>
      <c r="I50" s="2">
        <v>45809</v>
      </c>
      <c r="J50" s="1" t="s">
        <v>30</v>
      </c>
      <c r="K50" s="8">
        <v>12</v>
      </c>
    </row>
    <row r="51" spans="3:11" x14ac:dyDescent="0.25">
      <c r="C51">
        <v>1</v>
      </c>
      <c r="D51" s="1" t="s">
        <v>7</v>
      </c>
      <c r="E51" s="1" t="s">
        <v>8</v>
      </c>
      <c r="F51" s="1" t="s">
        <v>9</v>
      </c>
      <c r="G51" s="4">
        <v>2025</v>
      </c>
      <c r="H51" s="4">
        <v>4</v>
      </c>
      <c r="I51" s="2">
        <v>45839</v>
      </c>
      <c r="J51" s="1" t="s">
        <v>10</v>
      </c>
      <c r="K51" s="8">
        <v>5</v>
      </c>
    </row>
    <row r="52" spans="3:11" x14ac:dyDescent="0.25">
      <c r="C52">
        <v>2</v>
      </c>
      <c r="D52" s="1" t="s">
        <v>11</v>
      </c>
      <c r="E52" s="1" t="s">
        <v>12</v>
      </c>
      <c r="F52" s="1" t="s">
        <v>13</v>
      </c>
      <c r="G52" s="4">
        <v>2025</v>
      </c>
      <c r="H52" s="4">
        <v>4</v>
      </c>
      <c r="I52" s="2"/>
      <c r="J52" s="1"/>
    </row>
    <row r="53" spans="3:11" x14ac:dyDescent="0.25">
      <c r="C53">
        <v>3</v>
      </c>
      <c r="D53" s="1" t="s">
        <v>14</v>
      </c>
      <c r="E53" s="1" t="s">
        <v>15</v>
      </c>
      <c r="F53" s="1" t="s">
        <v>9</v>
      </c>
      <c r="G53" s="4">
        <v>2025</v>
      </c>
      <c r="H53" s="4">
        <v>4</v>
      </c>
      <c r="I53" s="2">
        <v>45717</v>
      </c>
      <c r="J53" s="1" t="s">
        <v>16</v>
      </c>
      <c r="K53" s="8">
        <v>9</v>
      </c>
    </row>
    <row r="54" spans="3:11" x14ac:dyDescent="0.25">
      <c r="C54">
        <v>4</v>
      </c>
      <c r="D54" s="1" t="s">
        <v>17</v>
      </c>
      <c r="E54" s="1" t="s">
        <v>18</v>
      </c>
      <c r="F54" s="1" t="s">
        <v>9</v>
      </c>
      <c r="G54" s="4">
        <v>2025</v>
      </c>
      <c r="H54" s="4">
        <v>4</v>
      </c>
      <c r="I54" s="2">
        <v>45575</v>
      </c>
      <c r="J54" s="1" t="s">
        <v>10</v>
      </c>
      <c r="K54" s="8">
        <v>4</v>
      </c>
    </row>
    <row r="55" spans="3:11" x14ac:dyDescent="0.25">
      <c r="C55">
        <v>5</v>
      </c>
      <c r="D55" s="1" t="s">
        <v>19</v>
      </c>
      <c r="E55" s="1" t="s">
        <v>20</v>
      </c>
      <c r="F55" s="1" t="s">
        <v>9</v>
      </c>
      <c r="G55" s="4">
        <v>2025</v>
      </c>
      <c r="H55" s="4">
        <v>4</v>
      </c>
      <c r="I55" s="2">
        <v>45708</v>
      </c>
      <c r="J55" s="1" t="s">
        <v>21</v>
      </c>
      <c r="K55" s="8">
        <v>4</v>
      </c>
    </row>
    <row r="56" spans="3:11" x14ac:dyDescent="0.25">
      <c r="C56">
        <v>6</v>
      </c>
      <c r="D56" s="1" t="s">
        <v>7</v>
      </c>
      <c r="E56" s="1" t="s">
        <v>23</v>
      </c>
      <c r="F56" s="1" t="s">
        <v>9</v>
      </c>
      <c r="G56" s="4">
        <v>2025</v>
      </c>
      <c r="H56" s="4">
        <v>4</v>
      </c>
      <c r="I56" s="2">
        <v>45782</v>
      </c>
      <c r="J56" s="1" t="s">
        <v>21</v>
      </c>
      <c r="K56" s="8">
        <v>2</v>
      </c>
    </row>
    <row r="57" spans="3:11" x14ac:dyDescent="0.25">
      <c r="C57">
        <v>7</v>
      </c>
      <c r="D57" s="1" t="s">
        <v>14</v>
      </c>
      <c r="E57" s="1" t="s">
        <v>25</v>
      </c>
      <c r="F57" s="1" t="s">
        <v>9</v>
      </c>
      <c r="G57" s="4">
        <v>2025</v>
      </c>
      <c r="H57" s="4">
        <v>4</v>
      </c>
      <c r="I57" s="2">
        <v>45809</v>
      </c>
      <c r="J57" s="1" t="s">
        <v>16</v>
      </c>
      <c r="K57" s="8">
        <v>7</v>
      </c>
    </row>
    <row r="58" spans="3:11" x14ac:dyDescent="0.25">
      <c r="C58">
        <v>8</v>
      </c>
      <c r="D58" s="1" t="s">
        <v>26</v>
      </c>
      <c r="E58" s="1" t="s">
        <v>27</v>
      </c>
      <c r="F58" s="1" t="s">
        <v>9</v>
      </c>
      <c r="G58" s="4">
        <v>2025</v>
      </c>
      <c r="H58" s="4">
        <v>4</v>
      </c>
      <c r="I58" s="2">
        <v>45597</v>
      </c>
      <c r="J58" s="1" t="s">
        <v>28</v>
      </c>
      <c r="K58" s="8">
        <v>12</v>
      </c>
    </row>
    <row r="59" spans="3:11" x14ac:dyDescent="0.25">
      <c r="C59">
        <v>9</v>
      </c>
      <c r="D59" s="1" t="s">
        <v>11</v>
      </c>
      <c r="E59" s="1" t="s">
        <v>29</v>
      </c>
      <c r="F59" s="1" t="s">
        <v>9</v>
      </c>
      <c r="G59" s="4">
        <v>2025</v>
      </c>
      <c r="H59" s="4">
        <v>4</v>
      </c>
      <c r="I59" s="2">
        <v>45762</v>
      </c>
      <c r="J59" s="1" t="s">
        <v>30</v>
      </c>
      <c r="K59" s="8">
        <v>6</v>
      </c>
    </row>
    <row r="60" spans="3:11" x14ac:dyDescent="0.25">
      <c r="C60">
        <v>10</v>
      </c>
      <c r="D60" s="1" t="s">
        <v>32</v>
      </c>
      <c r="E60" s="1" t="s">
        <v>33</v>
      </c>
      <c r="F60" s="1" t="s">
        <v>13</v>
      </c>
      <c r="G60" s="4">
        <v>2025</v>
      </c>
      <c r="H60" s="4">
        <v>4</v>
      </c>
      <c r="I60" s="2"/>
      <c r="J60" s="1"/>
    </row>
    <row r="61" spans="3:11" x14ac:dyDescent="0.25">
      <c r="C61">
        <v>11</v>
      </c>
      <c r="D61" s="1" t="s">
        <v>35</v>
      </c>
      <c r="E61" s="1" t="s">
        <v>36</v>
      </c>
      <c r="F61" s="1" t="s">
        <v>9</v>
      </c>
      <c r="G61" s="4">
        <v>2025</v>
      </c>
      <c r="H61" s="4">
        <v>4</v>
      </c>
      <c r="I61" s="2">
        <v>45751</v>
      </c>
      <c r="J61" s="1" t="s">
        <v>16</v>
      </c>
      <c r="K61" s="8">
        <v>4</v>
      </c>
    </row>
    <row r="62" spans="3:11" x14ac:dyDescent="0.25">
      <c r="C62">
        <v>12</v>
      </c>
      <c r="D62" s="1" t="s">
        <v>37</v>
      </c>
      <c r="E62" s="1" t="s">
        <v>38</v>
      </c>
      <c r="F62" s="1" t="s">
        <v>9</v>
      </c>
      <c r="G62" s="4">
        <v>2025</v>
      </c>
      <c r="H62" s="4">
        <v>4</v>
      </c>
      <c r="I62" s="2">
        <v>45780</v>
      </c>
      <c r="J62" s="1" t="s">
        <v>10</v>
      </c>
      <c r="K62" s="8">
        <v>11</v>
      </c>
    </row>
    <row r="63" spans="3:11" x14ac:dyDescent="0.25">
      <c r="C63">
        <v>13</v>
      </c>
      <c r="D63" s="1" t="s">
        <v>39</v>
      </c>
      <c r="E63" s="1" t="s">
        <v>40</v>
      </c>
      <c r="F63" s="1" t="s">
        <v>13</v>
      </c>
      <c r="G63" s="4">
        <v>2025</v>
      </c>
      <c r="H63" s="4">
        <v>4</v>
      </c>
      <c r="I63" s="2">
        <v>45417</v>
      </c>
      <c r="J63" s="1" t="s">
        <v>30</v>
      </c>
      <c r="K63" s="8">
        <v>3</v>
      </c>
    </row>
    <row r="64" spans="3:11" x14ac:dyDescent="0.25">
      <c r="C64">
        <v>14</v>
      </c>
      <c r="D64" s="1" t="s">
        <v>41</v>
      </c>
      <c r="E64" s="1" t="s">
        <v>42</v>
      </c>
      <c r="F64" s="1" t="s">
        <v>13</v>
      </c>
      <c r="G64" s="4">
        <v>2025</v>
      </c>
      <c r="H64" s="4">
        <v>4</v>
      </c>
      <c r="I64" s="2">
        <v>45940</v>
      </c>
      <c r="J64" s="1" t="s">
        <v>21</v>
      </c>
      <c r="K64" s="8">
        <v>12</v>
      </c>
    </row>
    <row r="65" spans="3:11" x14ac:dyDescent="0.25">
      <c r="C65">
        <v>15</v>
      </c>
      <c r="D65" s="1" t="s">
        <v>45</v>
      </c>
      <c r="E65" s="1" t="s">
        <v>46</v>
      </c>
      <c r="F65" s="1" t="s">
        <v>9</v>
      </c>
      <c r="G65" s="4">
        <v>2025</v>
      </c>
      <c r="H65" s="4">
        <v>4</v>
      </c>
      <c r="I65" s="2">
        <v>45901</v>
      </c>
      <c r="J65" s="1" t="s">
        <v>30</v>
      </c>
      <c r="K65" s="8">
        <v>12</v>
      </c>
    </row>
    <row r="66" spans="3:11" x14ac:dyDescent="0.25">
      <c r="C66">
        <v>16</v>
      </c>
      <c r="D66" s="1" t="s">
        <v>47</v>
      </c>
      <c r="E66" s="1" t="s">
        <v>48</v>
      </c>
      <c r="F66" s="1" t="s">
        <v>9</v>
      </c>
      <c r="G66" s="4">
        <v>2025</v>
      </c>
      <c r="H66" s="4">
        <v>4</v>
      </c>
      <c r="I66" s="2">
        <v>45901</v>
      </c>
      <c r="J66" s="1" t="s">
        <v>28</v>
      </c>
      <c r="K66" s="8">
        <v>10</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AFC2F-3C93-4FEB-9840-386B8409651C}">
  <dimension ref="A2:F10"/>
  <sheetViews>
    <sheetView topLeftCell="A2" workbookViewId="0">
      <selection activeCell="B10" sqref="B10"/>
    </sheetView>
  </sheetViews>
  <sheetFormatPr baseColWidth="10" defaultRowHeight="15" x14ac:dyDescent="0.25"/>
  <cols>
    <col min="1" max="1" width="32" bestFit="1" customWidth="1"/>
    <col min="2" max="2" width="24.140625" bestFit="1" customWidth="1"/>
    <col min="3" max="3" width="2" bestFit="1" customWidth="1"/>
    <col min="4" max="4" width="3" bestFit="1" customWidth="1"/>
    <col min="5" max="5" width="2" bestFit="1" customWidth="1"/>
    <col min="6" max="7" width="15.85546875" bestFit="1" customWidth="1"/>
    <col min="8" max="8" width="8.7109375" bestFit="1" customWidth="1"/>
    <col min="9" max="9" width="7.42578125" bestFit="1" customWidth="1"/>
    <col min="10" max="10" width="6.7109375" bestFit="1" customWidth="1"/>
    <col min="11" max="11" width="4.5703125" bestFit="1" customWidth="1"/>
    <col min="12" max="12" width="7.140625" bestFit="1" customWidth="1"/>
    <col min="13" max="13" width="7" bestFit="1" customWidth="1"/>
    <col min="14" max="14" width="7.28515625" bestFit="1" customWidth="1"/>
    <col min="15" max="15" width="8" bestFit="1" customWidth="1"/>
    <col min="16" max="16" width="6.85546875" bestFit="1" customWidth="1"/>
    <col min="17" max="17" width="7.7109375" bestFit="1" customWidth="1"/>
    <col min="18" max="18" width="15.85546875" bestFit="1" customWidth="1"/>
    <col min="19" max="19" width="7.28515625" bestFit="1" customWidth="1"/>
    <col min="20" max="20" width="16.85546875" bestFit="1" customWidth="1"/>
    <col min="21" max="21" width="12" bestFit="1" customWidth="1"/>
    <col min="22" max="22" width="18.5703125" bestFit="1" customWidth="1"/>
    <col min="23" max="23" width="9.42578125" bestFit="1" customWidth="1"/>
    <col min="24" max="24" width="15.85546875" bestFit="1" customWidth="1"/>
    <col min="25" max="25" width="9.85546875" bestFit="1" customWidth="1"/>
    <col min="26" max="26" width="16.42578125" bestFit="1" customWidth="1"/>
    <col min="27" max="27" width="12.42578125" bestFit="1" customWidth="1"/>
    <col min="28" max="28" width="19" bestFit="1" customWidth="1"/>
    <col min="29" max="29" width="7.140625" bestFit="1" customWidth="1"/>
    <col min="30" max="30" width="13.5703125" bestFit="1" customWidth="1"/>
    <col min="31" max="31" width="15.85546875" bestFit="1" customWidth="1"/>
    <col min="33" max="33" width="18" bestFit="1" customWidth="1"/>
    <col min="34" max="34" width="7.85546875" bestFit="1" customWidth="1"/>
    <col min="35" max="35" width="14.28515625" bestFit="1" customWidth="1"/>
    <col min="36" max="36" width="8.42578125" bestFit="1" customWidth="1"/>
    <col min="37" max="37" width="8.7109375" bestFit="1" customWidth="1"/>
    <col min="38" max="38" width="14.85546875" bestFit="1" customWidth="1"/>
    <col min="39" max="39" width="8.5703125" bestFit="1" customWidth="1"/>
    <col min="40" max="40" width="6.85546875" bestFit="1" customWidth="1"/>
    <col min="41" max="41" width="15" bestFit="1" customWidth="1"/>
    <col min="42" max="42" width="12.28515625" bestFit="1" customWidth="1"/>
    <col min="43" max="43" width="18.85546875" bestFit="1" customWidth="1"/>
    <col min="44" max="44" width="8.7109375" bestFit="1" customWidth="1"/>
    <col min="45" max="45" width="15.140625" bestFit="1" customWidth="1"/>
    <col min="46" max="46" width="10.28515625" bestFit="1" customWidth="1"/>
    <col min="47" max="47" width="7.28515625" bestFit="1" customWidth="1"/>
    <col min="48" max="48" width="16.85546875" bestFit="1" customWidth="1"/>
    <col min="49" max="49" width="12" bestFit="1" customWidth="1"/>
    <col min="50" max="50" width="18.5703125" bestFit="1" customWidth="1"/>
    <col min="51" max="51" width="9.42578125" bestFit="1" customWidth="1"/>
    <col min="52" max="52" width="15.85546875" bestFit="1" customWidth="1"/>
    <col min="53" max="53" width="9.85546875" bestFit="1" customWidth="1"/>
    <col min="54" max="54" width="16.42578125" bestFit="1" customWidth="1"/>
    <col min="55" max="55" width="12.42578125" bestFit="1" customWidth="1"/>
    <col min="56" max="56" width="19" bestFit="1" customWidth="1"/>
    <col min="57" max="57" width="7.140625" bestFit="1" customWidth="1"/>
    <col min="58" max="58" width="13.5703125" bestFit="1" customWidth="1"/>
    <col min="59" max="59" width="10.28515625" bestFit="1" customWidth="1"/>
    <col min="60" max="61" width="15.85546875" bestFit="1" customWidth="1"/>
  </cols>
  <sheetData>
    <row r="2" spans="1:6" x14ac:dyDescent="0.25">
      <c r="A2" s="5" t="s">
        <v>5</v>
      </c>
      <c r="B2" t="s">
        <v>16</v>
      </c>
    </row>
    <row r="4" spans="1:6" x14ac:dyDescent="0.25">
      <c r="A4" s="5" t="s">
        <v>60</v>
      </c>
      <c r="B4" s="5" t="s">
        <v>59</v>
      </c>
    </row>
    <row r="5" spans="1:6" x14ac:dyDescent="0.25">
      <c r="B5">
        <v>2025</v>
      </c>
      <c r="F5" t="s">
        <v>58</v>
      </c>
    </row>
    <row r="6" spans="1:6" x14ac:dyDescent="0.25">
      <c r="A6" s="5" t="s">
        <v>57</v>
      </c>
      <c r="B6">
        <v>3</v>
      </c>
      <c r="C6">
        <v>4</v>
      </c>
      <c r="D6">
        <v>1</v>
      </c>
      <c r="E6">
        <v>2</v>
      </c>
    </row>
    <row r="7" spans="1:6" x14ac:dyDescent="0.25">
      <c r="A7" s="6" t="s">
        <v>15</v>
      </c>
      <c r="B7" s="1"/>
      <c r="C7" s="1"/>
      <c r="D7" s="1"/>
      <c r="E7" s="1"/>
      <c r="F7" s="1"/>
    </row>
    <row r="8" spans="1:6" x14ac:dyDescent="0.25">
      <c r="A8" s="7" t="s">
        <v>14</v>
      </c>
      <c r="B8" s="1">
        <v>6</v>
      </c>
      <c r="C8" s="1">
        <v>9</v>
      </c>
      <c r="D8" s="1">
        <v>8</v>
      </c>
      <c r="E8" s="1">
        <v>6</v>
      </c>
      <c r="F8" s="1">
        <v>29</v>
      </c>
    </row>
    <row r="9" spans="1:6" x14ac:dyDescent="0.25">
      <c r="A9" s="6" t="s">
        <v>25</v>
      </c>
      <c r="B9" s="1"/>
      <c r="C9" s="1"/>
      <c r="D9" s="1"/>
      <c r="E9" s="1"/>
      <c r="F9" s="1"/>
    </row>
    <row r="10" spans="1:6" x14ac:dyDescent="0.25">
      <c r="A10" s="7" t="s">
        <v>14</v>
      </c>
      <c r="B10" s="1">
        <v>9</v>
      </c>
      <c r="C10" s="1">
        <v>7</v>
      </c>
      <c r="D10" s="1">
        <v>12</v>
      </c>
      <c r="E10" s="1">
        <v>9</v>
      </c>
      <c r="F10" s="1">
        <v>37</v>
      </c>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b 4 d 0 5 c c - 2 3 1 8 - 4 0 9 8 - 8 0 b e - 6 5 2 9 a 8 0 d f 0 c f "   x m l n s = " h t t p : / / s c h e m a s . m i c r o s o f t . c o m / D a t a M a s h u p " > A A A A A B U D A A B Q S w M E F A A C A A g A q m n n W u T v X s S l A A A A 9 g A A A B I A H A B D b 2 5 m a W c v U G F j a 2 F n Z S 5 4 b W w g o h g A K K A U A A A A A A A A A A A A A A A A A A A A A A A A A A A A h Y 9 L D o I w G I S v Q r q n D y T B k J + y U H e S m J g Y t 0 2 p 0 A j F 0 G K 5 m w u P 5 B X E + N y 5 n G + + x c z t c o V 8 b J v g r H q r O 5 M h h i k K l J F d q U 2 V o c E d w j n K O W y E P I p K B Z N s b D r a M k O 1 c 6 e U E O 8 9 9 j P c 9 R W J K G V k X 6 y 3 s l a t Q B 9 Z / 5 d D b a w T R i r E Y f c c w y P M 4 h i z J M E U y B t C o c 1 X i K a 9 j / Y H w m J o 3 N A r X q p w u Q L y j k B e H / g d U E s D B B Q A A g A I A K p p 5 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a e d a K I p H u A 4 A A A A R A A A A E w A c A E Z v c m 1 1 b G F z L 1 N l Y 3 R p b 2 4 x L m 0 g o h g A K K A U A A A A A A A A A A A A A A A A A A A A A A A A A A A A K 0 5 N L s n M z 1 M I h t C G 1 g B Q S w E C L Q A U A A I A C A C q a e d a 5 O 9 e x K U A A A D 2 A A A A E g A A A A A A A A A A A A A A A A A A A A A A Q 2 9 u Z m l n L 1 B h Y 2 t h Z 2 U u e G 1 s U E s B A i 0 A F A A C A A g A q m n n W g / K 6 a u k A A A A 6 Q A A A B M A A A A A A A A A A A A A A A A A 8 Q A A A F t D b 2 5 0 Z W 5 0 X 1 R 5 c G V z X S 5 4 b W x Q S w E C L Q A U A A I A C A C q a e 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i + o q M C N X U u F 1 f L D m I W L v Q A A A A A C A A A A A A A Q Z g A A A A E A A C A A A A D + K I 6 7 G p f k q M i k A j d G 5 z C 1 2 p S T w K l D J 2 u q P 6 p a B B b D u A A A A A A O g A A A A A I A A C A A A A A W z p 7 p p q N C S P J i q U 4 k + 7 H + l G y h D p C l l O C O 6 o J / g q I Q 4 F A A A A A R m a O f i I M d s E Q 3 o W K Y L V K I F G H M t C R q R I n D Y P 2 R C c m 3 I J F V k I J s C p d p I H 7 D 1 s z / 2 K C U e Q L y n D n T L Q h i k m Q F f z S T o X J O O R N b w I 9 A t V 8 / t 4 t p q E A A A A C M F L M 4 b 3 O C + o O B / E K N C W g S 8 Y y R D O y J i S d h k k a e w 2 1 M a P 0 Q + J u T 2 5 U J v w i 2 j N + B H 8 n o R a K B L 9 O / 4 Z p O Q 2 T j g I c v < / D a t a M a s h u p > 
</file>

<file path=customXml/itemProps1.xml><?xml version="1.0" encoding="utf-8"?>
<ds:datastoreItem xmlns:ds="http://schemas.openxmlformats.org/officeDocument/2006/customXml" ds:itemID="{836C251B-6EFA-4116-9C96-493BC2A575A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Referenzdaten</vt:lpstr>
      <vt:lpstr>Gesamtübersicht</vt:lpstr>
      <vt:lpstr>Pivottabelle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Ingo Matzellus</dc:creator>
  <cp:lastModifiedBy>Ingo Matzellus</cp:lastModifiedBy>
  <dcterms:created xsi:type="dcterms:W3CDTF">2025-07-07T10:27:20Z</dcterms:created>
  <dcterms:modified xsi:type="dcterms:W3CDTF">2025-07-07T12:46:49Z</dcterms:modified>
</cp:coreProperties>
</file>