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38de889d9e0cb580/Desktop/"/>
    </mc:Choice>
  </mc:AlternateContent>
  <xr:revisionPtr revIDLastSave="42" documentId="8_{3A0AC791-E3E6-45D5-B67E-597FC8EE9802}" xr6:coauthVersionLast="47" xr6:coauthVersionMax="47" xr10:uidLastSave="{0EB722B8-F369-4E06-8B37-E30837AC861D}"/>
  <bookViews>
    <workbookView xWindow="-108" yWindow="-108" windowWidth="23256" windowHeight="12456" xr2:uid="{03C08863-A4C5-4777-983C-D725E8100771}"/>
  </bookViews>
  <sheets>
    <sheet name="Test" sheetId="28" r:id="rId1"/>
  </sheets>
  <calcPr calcId="191029"/>
  <pivotCaches>
    <pivotCache cacheId="4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7C7C44-E03D-4227-B197-8A72D54D45E0}" keepAlive="1" name="Abfrage - Abendweid" description="Verbindung mit der Abfrage 'Abendweid' in der Arbeitsmappe." type="5" refreshedVersion="0" background="1" saveData="1">
    <dbPr connection="Provider=Microsoft.Mashup.OleDb.1;Data Source=$Workbook$;Location=Abendweid;Extended Properties=&quot;&quot;" command="SELECT * FROM [Abendweid]"/>
  </connection>
  <connection id="2" xr16:uid="{EBF1540D-C314-4CA6-994E-1BE5EECE320F}" keepAlive="1" name="Abfrage - Abendweid (2)" description="Verbindung mit der Abfrage 'Abendweid (2)' in der Arbeitsmappe." type="5" refreshedVersion="8" background="1" saveData="1">
    <dbPr connection="Provider=Microsoft.Mashup.OleDb.1;Data Source=$Workbook$;Location=&quot;Abendweid (2)&quot;;Extended Properties=&quot;&quot;" command="SELECT * FROM [Abendweid (2)]"/>
  </connection>
  <connection id="3" xr16:uid="{075F9347-EE6D-49B0-9C1E-88EFC0A83DD1}" keepAlive="1" name="Abfrage - Fanülla" description="Verbindung mit der Abfrage 'Fanülla' in der Arbeitsmappe." type="5" refreshedVersion="0" background="1" saveData="1">
    <dbPr connection="Provider=Microsoft.Mashup.OleDb.1;Data Source=$Workbook$;Location=Fanülla;Extended Properties=&quot;&quot;" command="SELECT * FROM [Fanülla]"/>
  </connection>
  <connection id="4" xr16:uid="{CC565162-4042-4D4F-8270-437A71DBCBDE}" keepAlive="1" name="Abfrage - Fanülla (2)" description="Verbindung mit der Abfrage 'Fanülla (2)' in der Arbeitsmappe." type="5" refreshedVersion="0" background="1">
    <dbPr connection="Provider=Microsoft.Mashup.OleDb.1;Data Source=$Workbook$;Location=&quot;Fanülla (2)&quot;;Extended Properties=&quot;&quot;" command="SELECT * FROM [Fanülla (2)]"/>
  </connection>
  <connection id="5" xr16:uid="{A8CC7429-A137-415C-A10E-A0626E565FE3}" keepAlive="1" name="Abfrage - Fros" description="Verbindung mit der Abfrage 'Fros' in der Arbeitsmappe." type="5" refreshedVersion="0" background="1" saveData="1">
    <dbPr connection="Provider=Microsoft.Mashup.OleDb.1;Data Source=$Workbook$;Location=Fros;Extended Properties=&quot;&quot;" command="SELECT * FROM [Fros]"/>
  </connection>
  <connection id="6" xr16:uid="{175AEE8B-F4B7-49A9-B521-9387DBD7EF11}" keepAlive="1" name="Abfrage - Fros (2)" description="Verbindung mit der Abfrage 'Fros (2)' in der Arbeitsmappe." type="5" refreshedVersion="0" background="1">
    <dbPr connection="Provider=Microsoft.Mashup.OleDb.1;Data Source=$Workbook$;Location=&quot;Fros (2)&quot;;Extended Properties=&quot;&quot;" command="SELECT * FROM [Fros (2)]"/>
  </connection>
  <connection id="7" xr16:uid="{12B0CFFC-9A0A-40AF-8D89-030D30CD69E1}" keepAlive="1" name="Abfrage - Gadöl" description="Verbindung mit der Abfrage 'Gadöl' in der Arbeitsmappe." type="5" refreshedVersion="0" background="1" saveData="1">
    <dbPr connection="Provider=Microsoft.Mashup.OleDb.1;Data Source=$Workbook$;Location=Gadöl;Extended Properties=&quot;&quot;" command="SELECT * FROM [Gadöl]"/>
  </connection>
  <connection id="8" xr16:uid="{CD3E0B7C-21A5-4C14-BE91-73E96F41FDCE}" keepAlive="1" name="Abfrage - Gadöl (2)" description="Verbindung mit der Abfrage 'Gadöl (2)' in der Arbeitsmappe." type="5" refreshedVersion="0" background="1">
    <dbPr connection="Provider=Microsoft.Mashup.OleDb.1;Data Source=$Workbook$;Location=&quot;Gadöl (2)&quot;;Extended Properties=&quot;&quot;" command="SELECT * FROM [Gadöl (2)]"/>
  </connection>
  <connection id="9" xr16:uid="{FC25074E-010C-4DC5-975F-942C6B29DF20}" keepAlive="1" name="Abfrage - Grueb" description="Verbindung mit der Abfrage 'Grueb' in der Arbeitsmappe." type="5" refreshedVersion="0" background="1" saveData="1">
    <dbPr connection="Provider=Microsoft.Mashup.OleDb.1;Data Source=$Workbook$;Location=Grueb;Extended Properties=&quot;&quot;" command="SELECT * FROM [Grueb]"/>
  </connection>
  <connection id="10" xr16:uid="{C646EA6C-9C76-4687-A46C-30094FF4AF24}" keepAlive="1" name="Abfrage - Grueb (2)" description="Verbindung mit der Abfrage 'Grueb (2)' in der Arbeitsmappe." type="5" refreshedVersion="0" background="1">
    <dbPr connection="Provider=Microsoft.Mashup.OleDb.1;Data Source=$Workbook$;Location=&quot;Grueb (2)&quot;;Extended Properties=&quot;&quot;" command="SELECT * FROM [Grueb (2)]"/>
  </connection>
  <connection id="11" xr16:uid="{6F570B35-9AB9-4529-A45E-4E72AE6CF375}" keepAlive="1" name="Abfrage - Heeg Neuenalp" description="Verbindung mit der Abfrage 'Heeg Neuenalp' in der Arbeitsmappe." type="5" refreshedVersion="0" background="1" saveData="1">
    <dbPr connection="Provider=Microsoft.Mashup.OleDb.1;Data Source=$Workbook$;Location=&quot;Heeg Neuenalp&quot;;Extended Properties=&quot;&quot;" command="SELECT * FROM [Heeg Neuenalp]"/>
  </connection>
  <connection id="12" xr16:uid="{1E310EA4-572E-414E-8D94-0698A8C0713A}" keepAlive="1" name="Abfrage - Heeg Neuenalp (2)" description="Verbindung mit der Abfrage 'Heeg Neuenalp (2)' in der Arbeitsmappe." type="5" refreshedVersion="0" background="1">
    <dbPr connection="Provider=Microsoft.Mashup.OleDb.1;Data Source=$Workbook$;Location=&quot;Heeg Neuenalp (2)&quot;;Extended Properties=&quot;&quot;" command="SELECT * FROM [Heeg Neuenalp (2)]"/>
  </connection>
  <connection id="13" xr16:uid="{96108778-3989-4D78-BE24-3A050ECBEAA1}" keepAlive="1" name="Abfrage - Kuhweid" description="Verbindung mit der Abfrage 'Kuhweid' in der Arbeitsmappe." type="5" refreshedVersion="0" background="1" saveData="1">
    <dbPr connection="Provider=Microsoft.Mashup.OleDb.1;Data Source=$Workbook$;Location=Kuhweid;Extended Properties=&quot;&quot;" command="SELECT * FROM [Kuhweid]"/>
  </connection>
  <connection id="14" xr16:uid="{98450023-9445-48DD-B169-FA0EDBBC5996}" keepAlive="1" name="Abfrage - Kuhweid (2)" description="Verbindung mit der Abfrage 'Kuhweid (2)' in der Arbeitsmappe." type="5" refreshedVersion="0" background="1">
    <dbPr connection="Provider=Microsoft.Mashup.OleDb.1;Data Source=$Workbook$;Location=&quot;Kuhweid (2)&quot;;Extended Properties=&quot;&quot;" command="SELECT * FROM [Kuhweid (2)]"/>
  </connection>
  <connection id="15" xr16:uid="{0F81AEF0-B364-4758-8F7B-765651639C19}" keepAlive="1" name="Abfrage - Loch" description="Verbindung mit der Abfrage 'Loch' in der Arbeitsmappe." type="5" refreshedVersion="0" background="1" saveData="1">
    <dbPr connection="Provider=Microsoft.Mashup.OleDb.1;Data Source=$Workbook$;Location=Loch;Extended Properties=&quot;&quot;" command="SELECT * FROM [Loch]"/>
  </connection>
  <connection id="16" xr16:uid="{D5A5C816-759D-41C0-B19E-DC2380683BA9}" keepAlive="1" name="Abfrage - Loch (2)" description="Verbindung mit der Abfrage 'Loch (2)' in der Arbeitsmappe." type="5" refreshedVersion="0" background="1">
    <dbPr connection="Provider=Microsoft.Mashup.OleDb.1;Data Source=$Workbook$;Location=&quot;Loch (2)&quot;;Extended Properties=&quot;&quot;" command="SELECT * FROM [Loch (2)]"/>
  </connection>
  <connection id="17" xr16:uid="{3BDEA5AF-6902-458E-A691-0973FB4A6F58}" keepAlive="1" name="Abfrage - Naraus" description="Verbindung mit der Abfrage 'Naraus' in der Arbeitsmappe." type="5" refreshedVersion="0" background="1" saveData="1">
    <dbPr connection="Provider=Microsoft.Mashup.OleDb.1;Data Source=$Workbook$;Location=Naraus;Extended Properties=&quot;&quot;" command="SELECT * FROM [Naraus]"/>
  </connection>
  <connection id="18" xr16:uid="{B34CF976-94B0-47B9-87DC-7A379C2A1672}" keepAlive="1" name="Abfrage - Naraus (2)" description="Verbindung mit der Abfrage 'Naraus (2)' in der Arbeitsmappe." type="5" refreshedVersion="0" background="1">
    <dbPr connection="Provider=Microsoft.Mashup.OleDb.1;Data Source=$Workbook$;Location=&quot;Naraus (2)&quot;;Extended Properties=&quot;&quot;" command="SELECT * FROM [Naraus (2)]"/>
  </connection>
  <connection id="19" xr16:uid="{39CE97D1-25C1-4E99-BA14-B4DB70536B27}" keepAlive="1" name="Abfrage - Tesel" description="Verbindung mit der Abfrage 'Tesel' in der Arbeitsmappe." type="5" refreshedVersion="0" background="1" saveData="1">
    <dbPr connection="Provider=Microsoft.Mashup.OleDb.1;Data Source=$Workbook$;Location=Tesel;Extended Properties=&quot;&quot;" command="SELECT * FROM [Tesel]"/>
  </connection>
  <connection id="20" xr16:uid="{188E365E-52FB-4769-992C-7E26AA257F03}" keepAlive="1" name="Abfrage - Tesel (2)" description="Verbindung mit der Abfrage 'Tesel (2)' in der Arbeitsmappe." type="5" refreshedVersion="0" background="1">
    <dbPr connection="Provider=Microsoft.Mashup.OleDb.1;Data Source=$Workbook$;Location=&quot;Tesel (2)&quot;;Extended Properties=&quot;&quot;" command="SELECT * FROM [Tesel (2)]"/>
  </connection>
</connections>
</file>

<file path=xl/sharedStrings.xml><?xml version="1.0" encoding="utf-8"?>
<sst xmlns="http://schemas.openxmlformats.org/spreadsheetml/2006/main" count="37" uniqueCount="21">
  <si>
    <t>V-Nr.</t>
  </si>
  <si>
    <t>Gattung</t>
  </si>
  <si>
    <t>MKK</t>
  </si>
  <si>
    <t xml:space="preserve"> </t>
  </si>
  <si>
    <t>MK-Kälber</t>
  </si>
  <si>
    <t>MK-Kälber-</t>
  </si>
  <si>
    <t>MK-Kälber+</t>
  </si>
  <si>
    <t>Mutterkühe</t>
  </si>
  <si>
    <t>V-12</t>
  </si>
  <si>
    <t>Alp2</t>
  </si>
  <si>
    <t>Gesamtergebnis</t>
  </si>
  <si>
    <t>Werte</t>
  </si>
  <si>
    <t>Total Anzahl Tiere</t>
  </si>
  <si>
    <t>Total Alpzins</t>
  </si>
  <si>
    <t xml:space="preserve">Alptage     </t>
  </si>
  <si>
    <t>Alp Bezeichnung</t>
  </si>
  <si>
    <t>Name</t>
  </si>
  <si>
    <t>Strasse</t>
  </si>
  <si>
    <t>PLZ Ort</t>
  </si>
  <si>
    <t>Alp1</t>
  </si>
  <si>
    <t>Alp3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</si>
</sst>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[$-807]dd\.mm\.yyyy"/>
    <numFmt numFmtId="167" formatCode="0;\-0;;@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4" fontId="0" fillId="0" borderId="0" xfId="0" applyNumberFormat="1"/>
    <xf numFmtId="1" fontId="0" fillId="0" borderId="0" xfId="0" applyNumberFormat="1"/>
  </cellXfs>
  <cellStyles count="3">
    <cellStyle name="Komma" xfId="1" builtinId="3"/>
    <cellStyle name="Standard" xfId="0" builtinId="0"/>
    <cellStyle name="Standard 2" xfId="2" xr:uid="{9DC118A7-A89C-4538-947D-7BE91A24CC74}"/>
  </cellStyles>
  <dxfs count="2">
    <dxf>
      <numFmt numFmtId="164" formatCode="_-* #,##0_-;\-* #,##0_-;_-* &quot;-&quot;??_-;_-@_-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38de889d9e0cb580/Dokumente%20allgemein/Business/2024%20Ortsgemeinde%20Gams/Alpen%20Abrechnung%202024/2024%20Alpzins%20Aberechnung/2024_10_Tierdaten_Alpen_gesam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Ferrari" refreshedDate="45847.783853125002" createdVersion="8" refreshedVersion="8" minRefreshableVersion="3" recordCount="595" xr:uid="{5B26EF95-ACEF-47A8-B8DA-A7D55410D152}">
  <cacheSource type="worksheet">
    <worksheetSource ref="A1:AJ596" sheet="Alle Tierdaten" r:id="rId2"/>
  </cacheSource>
  <cacheFields count="40">
    <cacheField name="Alp" numFmtId="0">
      <sharedItems containsSemiMixedTypes="0" containsString="0" containsNumber="1" containsInteger="1" minValue="1840735" maxValue="1850352"/>
    </cacheField>
    <cacheField name="Alp Bezeichnung" numFmtId="0">
      <sharedItems containsMixedTypes="1" containsNumber="1" containsInteger="1" minValue="0" maxValue="0" count="10">
        <s v="Abendweid"/>
        <s v="Fanülla"/>
        <s v="Fros"/>
        <s v="Gadöl"/>
        <s v="Grueb"/>
        <s v="Kuhweid"/>
        <s v="Loch"/>
        <s v="Naraus"/>
        <s v="Neuenalp / Heeg"/>
        <n v="0" u="1"/>
      </sharedItems>
    </cacheField>
    <cacheField name="Ohrmarkennummer" numFmtId="0">
      <sharedItems/>
    </cacheField>
    <cacheField name="Tiername" numFmtId="0">
      <sharedItems containsBlank="1"/>
    </cacheField>
    <cacheField name="Geschlecht" numFmtId="0">
      <sharedItems containsBlank="1"/>
    </cacheField>
    <cacheField name="Geburtsdatum" numFmtId="166">
      <sharedItems containsSemiMixedTypes="0" containsNonDate="0" containsDate="1" containsString="0" minDate="2009-12-13T00:00:00" maxDate="2024-05-22T00:00:00"/>
    </cacheField>
    <cacheField name="Rasse" numFmtId="0">
      <sharedItems containsBlank="1"/>
    </cacheField>
    <cacheField name="Nutzungsart" numFmtId="0">
      <sharedItems containsBlank="1"/>
    </cacheField>
    <cacheField name="Tiergeschichte" numFmtId="0">
      <sharedItems containsBlank="1"/>
    </cacheField>
    <cacheField name="Todesdatum" numFmtId="0">
      <sharedItems containsNonDate="0" containsDate="1" containsString="0" containsBlank="1" minDate="2024-06-21T00:00:00" maxDate="2024-09-14T00:00:00"/>
    </cacheField>
    <cacheField name="Herkunftsbetrieb" numFmtId="0">
      <sharedItems containsBlank="1"/>
    </cacheField>
    <cacheField name="Herkunft-Nr." numFmtId="0">
      <sharedItems containsSemiMixedTypes="0" containsString="0" containsNumber="1" containsInteger="1" minValue="1021967" maxValue="2043050"/>
    </cacheField>
    <cacheField name="Herkunft Betrieb" numFmtId="0">
      <sharedItems/>
    </cacheField>
    <cacheField name="V-Nr." numFmtId="0">
      <sharedItems count="41">
        <s v="V-64"/>
        <s v="V-12"/>
        <s v="V-21"/>
        <s v="V-65"/>
        <s v="V-56"/>
        <s v="V-5"/>
        <s v="V-54"/>
        <s v="V-34"/>
        <s v="V-10"/>
        <s v="V-39"/>
        <s v="V-40"/>
        <s v="V-68"/>
        <s v="V-44"/>
        <s v="V-43"/>
        <s v="V-23"/>
        <s v="V-20"/>
        <s v="V-42"/>
        <s v="V-11"/>
        <s v="V-55a"/>
        <s v="V-46a"/>
        <s v="V-66"/>
        <s v="V-69"/>
        <s v="V-45"/>
        <s v="V-25"/>
        <s v="V-30"/>
        <s v="V-63"/>
        <s v="V-9"/>
        <s v="V-41"/>
        <s v="V-52"/>
        <s v="V-19"/>
        <s v="V-59"/>
        <s v="V-3"/>
        <s v="V-61"/>
        <s v="V-53"/>
        <s v="V-22"/>
        <s v="V-2"/>
        <s v="V-31"/>
        <s v="V-51"/>
        <s v="V-7"/>
        <s v="V-62"/>
        <s v="V-1"/>
      </sharedItems>
    </cacheField>
    <cacheField name="Auftrieb" numFmtId="14">
      <sharedItems containsNonDate="0" containsDate="1" containsString="0" containsBlank="1" minDate="2024-05-21T00:00:00" maxDate="2024-07-27T00:00:00"/>
    </cacheField>
    <cacheField name="Überfahrt" numFmtId="0">
      <sharedItems containsNonDate="0" containsDate="1" containsString="0" containsBlank="1" minDate="2024-05-22T00:00:00" maxDate="2024-06-23T00:00:00" count="3">
        <m/>
        <d v="2024-06-22T00:00:00"/>
        <d v="2024-05-22T00:00:00"/>
      </sharedItems>
      <fieldGroup par="37"/>
    </cacheField>
    <cacheField name="Hilfsdatei1 Alptage effektiv" numFmtId="0">
      <sharedItems containsString="0" containsBlank="1" containsNumber="1" containsInteger="1" minValue="0" maxValue="32"/>
    </cacheField>
    <cacheField name="Alp2" numFmtId="0">
      <sharedItems containsBlank="1"/>
    </cacheField>
    <cacheField name="Rückfahrt" numFmtId="0">
      <sharedItems containsNonDate="0" containsDate="1" containsString="0" containsBlank="1" minDate="2024-07-25T00:00:00" maxDate="2024-08-11T00:00:00" count="8">
        <m/>
        <d v="2024-08-10T00:00:00"/>
        <d v="2024-07-25T00:00:00"/>
        <d v="2024-07-26T00:00:00"/>
        <d v="2024-07-31T00:00:00"/>
        <d v="2024-08-08T00:00:00"/>
        <d v="2024-08-03T00:00:00"/>
        <d v="2024-08-05T00:00:00"/>
      </sharedItems>
      <fieldGroup par="39"/>
    </cacheField>
    <cacheField name="Hilfsdatei2 Alptage effektiv" numFmtId="0">
      <sharedItems containsString="0" containsBlank="1" containsNumber="1" containsInteger="1" minValue="0" maxValue="49"/>
    </cacheField>
    <cacheField name="Abtrieb" numFmtId="14">
      <sharedItems containsSemiMixedTypes="0" containsNonDate="0" containsDate="1" containsString="0" minDate="2024-05-27T00:00:00" maxDate="2024-09-18T00:00:00"/>
    </cacheField>
    <cacheField name="Hilfsdatei3 Alptage effektiv" numFmtId="0">
      <sharedItems containsString="0" containsBlank="1" containsNumber="1" containsInteger="1" minValue="0" maxValue="38"/>
    </cacheField>
    <cacheField name="Alptage Alp1" numFmtId="0">
      <sharedItems containsString="0" containsBlank="1" containsNumber="1" containsInteger="1" minValue="29" maxValue="71"/>
    </cacheField>
    <cacheField name="Alptage Alp2" numFmtId="0">
      <sharedItems containsString="0" containsBlank="1" containsNumber="1" containsInteger="1" minValue="0" maxValue="49"/>
    </cacheField>
    <cacheField name="Alptage  Alp1+Alp2 +1" numFmtId="0">
      <sharedItems containsSemiMixedTypes="0" containsString="0" containsNumber="1" containsInteger="1" minValue="5" maxValue="120"/>
    </cacheField>
    <cacheField name="Begründung" numFmtId="0">
      <sharedItems containsBlank="1"/>
    </cacheField>
    <cacheField name="Alter (Tage)" numFmtId="0">
      <sharedItems containsSemiMixedTypes="0" containsString="0" containsNumber="1" containsInteger="1" minValue="30" maxValue="5273"/>
    </cacheField>
    <cacheField name="Hilfsspalte1  Tesel (Formel)" numFmtId="0">
      <sharedItems/>
    </cacheField>
    <cacheField name="Mutterkühe (manuell)" numFmtId="167">
      <sharedItems containsBlank="1" containsMixedTypes="1" containsNumber="1" containsInteger="1" minValue="0" maxValue="0"/>
    </cacheField>
    <cacheField name="Hilfsspalte Mutterkalb" numFmtId="0">
      <sharedItems/>
    </cacheField>
    <cacheField name="Mutterkalb (manuell)" numFmtId="167">
      <sharedItems containsBlank="1" containsMixedTypes="1" containsNumber="1" containsInteger="1" minValue="0" maxValue="0"/>
    </cacheField>
    <cacheField name="Hilfsspalte2 Gattung" numFmtId="0">
      <sharedItems/>
    </cacheField>
    <cacheField name="Gattung" numFmtId="0">
      <sharedItems count="5">
        <s v="Mutterkühe"/>
        <s v="Rinder"/>
        <s v="MK-Kälber"/>
        <s v="Zeitkühe"/>
        <s v="Kälber"/>
      </sharedItems>
    </cacheField>
    <cacheField name="MKK" numFmtId="0">
      <sharedItems containsBlank="1" count="4">
        <s v=" "/>
        <s v="MK-Kälber+"/>
        <s v="MK-Kälber-"/>
        <m/>
      </sharedItems>
    </cacheField>
    <cacheField name="Tarif/Tag" numFmtId="43">
      <sharedItems containsSemiMixedTypes="0" containsString="0" containsNumber="1" minValue="0.6" maxValue="3"/>
    </cacheField>
    <cacheField name="Alpzinsen" numFmtId="165">
      <sharedItems containsSemiMixedTypes="0" containsString="0" containsNumber="1" minValue="13.25" maxValue="318"/>
    </cacheField>
    <cacheField name="Tage (Überfahrt)" numFmtId="0" databaseField="0">
      <fieldGroup base="15">
        <rangePr groupBy="days" startDate="2024-05-22T00:00:00" endDate="2024-06-23T00:00:00"/>
        <groupItems count="368">
          <s v="&lt;22.05.2024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23.06.2024"/>
        </groupItems>
      </fieldGroup>
    </cacheField>
    <cacheField name="Monate (Überfahrt)" numFmtId="0" databaseField="0">
      <fieldGroup base="15">
        <rangePr groupBy="months" startDate="2024-05-22T00:00:00" endDate="2024-06-23T00:00:00"/>
        <groupItems count="14">
          <s v="&lt;22.05.2024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23.06.2024"/>
        </groupItems>
      </fieldGroup>
    </cacheField>
    <cacheField name="Tage (Rückfahrt)" numFmtId="0" databaseField="0">
      <fieldGroup base="18">
        <rangePr groupBy="days" startDate="2024-07-25T00:00:00" endDate="2024-08-11T00:00:00"/>
        <groupItems count="368">
          <s v="&lt;25.07.2024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1.08.2024"/>
        </groupItems>
      </fieldGroup>
    </cacheField>
    <cacheField name="Monate (Rückfahrt)" numFmtId="0" databaseField="0">
      <fieldGroup base="18">
        <rangePr groupBy="months" startDate="2024-07-25T00:00:00" endDate="2024-08-11T00:00:00"/>
        <groupItems count="14">
          <s v="&lt;25.07.2024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1.08.2024"/>
        </groupItems>
      </fieldGroup>
    </cacheField>
  </cacheFields>
  <extLst>
    <ext xmlns:x14="http://schemas.microsoft.com/office/spreadsheetml/2009/9/main" uri="{725AE2AE-9491-48be-B2B4-4EB974FC3084}">
      <x14:pivotCacheDefinition pivotCacheId="1073274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5">
  <r>
    <n v="1846515"/>
    <x v="0"/>
    <s v="CH 120.1460.0998.8"/>
    <s v="Distel"/>
    <s v="Weiblich"/>
    <d v="2018-10-28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33"/>
    <s v=" "/>
    <s v="Mutterkühe"/>
    <s v=" "/>
    <n v="0"/>
    <s v="Zeitkühe"/>
    <x v="0"/>
    <x v="0"/>
    <n v="3"/>
    <n v="303"/>
  </r>
  <r>
    <n v="1846515"/>
    <x v="0"/>
    <s v="CH 120.1349.1182.8"/>
    <s v="Hulda"/>
    <s v="Weiblich"/>
    <d v="2017-10-19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407"/>
    <s v=" "/>
    <s v="Mutterkühe"/>
    <s v=" "/>
    <n v="0"/>
    <s v="Zeitkühe"/>
    <x v="0"/>
    <x v="0"/>
    <n v="3"/>
    <n v="303"/>
  </r>
  <r>
    <n v="1846515"/>
    <x v="0"/>
    <s v="CH 120.1529.1316.3"/>
    <s v="TARINA"/>
    <s v="Weiblich"/>
    <d v="2021-10-03T00:00:00"/>
    <s v="Original Braunvieh"/>
    <s v="Andere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962"/>
    <s v=" "/>
    <s v="Mutterkühe"/>
    <s v=" "/>
    <n v="0"/>
    <s v="Zeitkühe"/>
    <x v="0"/>
    <x v="0"/>
    <n v="3"/>
    <n v="195"/>
  </r>
  <r>
    <n v="1846515"/>
    <x v="0"/>
    <s v="CH 120.1530.1759.4"/>
    <s v="MARION"/>
    <s v="Weiblich"/>
    <d v="2022-10-21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579"/>
    <s v=" "/>
    <n v="0"/>
    <s v=" "/>
    <n v="0"/>
    <s v="Rinder"/>
    <x v="1"/>
    <x v="0"/>
    <n v="2"/>
    <n v="202"/>
  </r>
  <r>
    <n v="1846515"/>
    <x v="0"/>
    <s v="CH 120.1719.2061.6"/>
    <s v="JOSEFINE"/>
    <s v="Weiblich"/>
    <d v="2022-09-30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600"/>
    <s v=" "/>
    <n v="0"/>
    <s v=" "/>
    <n v="0"/>
    <s v="Rinder"/>
    <x v="1"/>
    <x v="0"/>
    <n v="2"/>
    <n v="202"/>
  </r>
  <r>
    <n v="1846515"/>
    <x v="0"/>
    <s v="CH 120.1459.2745.0"/>
    <s v="Lara"/>
    <s v="Weiblich"/>
    <d v="2018-10-13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48"/>
    <s v=" "/>
    <s v="Mutterkühe"/>
    <s v=" "/>
    <n v="0"/>
    <s v="Zeitkühe"/>
    <x v="0"/>
    <x v="0"/>
    <n v="3"/>
    <n v="303"/>
  </r>
  <r>
    <n v="1846515"/>
    <x v="0"/>
    <s v="CH 120.1770.2749.4"/>
    <s v="K-Fink w"/>
    <s v="Weiblich"/>
    <d v="2023-09-03T00:00:00"/>
    <s v="Kreuzung"/>
    <s v="Nicht definiert"/>
    <s v="Fehlerhaft"/>
    <d v="2024-07-12T00:00:00"/>
    <s v="1140989, Vetsch Christoph, Gams"/>
    <n v="1140989"/>
    <s v="Vetsch-Rohrer Christof"/>
    <x v="0"/>
    <d v="2024-05-22T00:00:00"/>
    <x v="0"/>
    <m/>
    <m/>
    <x v="0"/>
    <m/>
    <d v="2024-07-11T00:00:00"/>
    <m/>
    <m/>
    <m/>
    <n v="51"/>
    <s v="Abgang zur Schlachtung"/>
    <n v="262"/>
    <s v=" "/>
    <n v="0"/>
    <s v="MK-Kälber"/>
    <s v="MK-Kälber"/>
    <s v="Kälber"/>
    <x v="2"/>
    <x v="1"/>
    <n v="1"/>
    <n v="51"/>
  </r>
  <r>
    <n v="1846515"/>
    <x v="0"/>
    <s v="CH 120.1770.2750.0"/>
    <s v="K-Lia"/>
    <s v="Weiblich"/>
    <d v="2023-09-05T00:00:00"/>
    <s v="Kreuzung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60"/>
    <s v=" "/>
    <n v="0"/>
    <s v="MK-Kälber"/>
    <s v="MK-Kälber"/>
    <s v="Kälber"/>
    <x v="2"/>
    <x v="1"/>
    <n v="1"/>
    <n v="76"/>
  </r>
  <r>
    <n v="1846515"/>
    <x v="0"/>
    <s v="CH 120.1459.2751.1"/>
    <s v="Rebekka"/>
    <s v="Weiblich"/>
    <d v="2019-01-18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951"/>
    <s v=" "/>
    <s v="Mutterkühe"/>
    <s v=" "/>
    <n v="0"/>
    <s v="Zeitkühe"/>
    <x v="0"/>
    <x v="0"/>
    <n v="3"/>
    <n v="303"/>
  </r>
  <r>
    <n v="1846515"/>
    <x v="0"/>
    <s v="CH 120.1770.2751.7"/>
    <s v="K-Helen"/>
    <s v="Männlich"/>
    <d v="2023-09-07T00:00:00"/>
    <s v="Simmental"/>
    <s v="Nicht definiert"/>
    <s v="OK"/>
    <d v="2024-07-25T00:00:00"/>
    <s v="1140989, Vetsch Christoph, Gams"/>
    <n v="1140989"/>
    <s v="Vetsch-Rohrer Christof"/>
    <x v="0"/>
    <d v="2024-05-22T00:00:00"/>
    <x v="0"/>
    <m/>
    <m/>
    <x v="0"/>
    <m/>
    <d v="2024-07-25T00:00:00"/>
    <m/>
    <m/>
    <m/>
    <n v="65"/>
    <s v="Abgang zur Schlachtung"/>
    <n v="258"/>
    <s v=" "/>
    <n v="0"/>
    <s v="MK-Kälber"/>
    <s v="MK-Kälber"/>
    <s v="Kälber"/>
    <x v="2"/>
    <x v="1"/>
    <n v="1"/>
    <n v="65"/>
  </r>
  <r>
    <n v="1846515"/>
    <x v="0"/>
    <s v="CH 120.1770.2752.4"/>
    <s v="K-Trisa"/>
    <s v="Weiblich"/>
    <d v="2023-09-09T00:00:00"/>
    <s v="Kreuzung"/>
    <s v="Nicht definiert"/>
    <s v="OK"/>
    <d v="2024-09-05T00:00:00"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56"/>
    <s v=" "/>
    <n v="0"/>
    <s v="MK-Kälber"/>
    <s v="MK-Kälber"/>
    <s v="Kälber"/>
    <x v="2"/>
    <x v="1"/>
    <n v="1"/>
    <n v="101"/>
  </r>
  <r>
    <n v="1846515"/>
    <x v="0"/>
    <s v="CH 120.1770.2753.1"/>
    <s v="K-Simona"/>
    <s v="Weiblich"/>
    <d v="2023-09-11T00:00:00"/>
    <s v="Kreuzung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54"/>
    <s v=" "/>
    <n v="0"/>
    <s v="MK-Kälber"/>
    <s v="MK-Kälber"/>
    <s v="Kälber"/>
    <x v="2"/>
    <x v="1"/>
    <n v="1"/>
    <n v="76"/>
  </r>
  <r>
    <n v="1846515"/>
    <x v="0"/>
    <s v="CH 120.1459.2753.5"/>
    <s v="Blümli"/>
    <s v="Weiblich"/>
    <d v="2019-02-15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923"/>
    <s v=" "/>
    <s v="Mutterkühe"/>
    <s v=" "/>
    <n v="0"/>
    <s v="Zeitkühe"/>
    <x v="0"/>
    <x v="0"/>
    <n v="3"/>
    <n v="303"/>
  </r>
  <r>
    <n v="1846515"/>
    <x v="0"/>
    <s v="CH 120.1770.2754.8"/>
    <s v="K-Anna"/>
    <s v="Männlich"/>
    <d v="2023-09-13T00:00:00"/>
    <s v="Kreuzung"/>
    <s v="Nicht definiert"/>
    <s v="Fehlerhaft"/>
    <d v="2024-07-12T00:00:00"/>
    <s v="1140989, Vetsch Christoph, Gams"/>
    <n v="1140989"/>
    <s v="Vetsch-Rohrer Christof"/>
    <x v="0"/>
    <d v="2024-05-22T00:00:00"/>
    <x v="0"/>
    <m/>
    <m/>
    <x v="0"/>
    <m/>
    <d v="2024-07-11T00:00:00"/>
    <m/>
    <m/>
    <m/>
    <n v="51"/>
    <s v="Abgang zur Schlachtung"/>
    <n v="252"/>
    <s v=" "/>
    <n v="0"/>
    <s v="MK-Kälber"/>
    <s v="MK-Kälber"/>
    <s v="Kälber"/>
    <x v="2"/>
    <x v="1"/>
    <n v="1"/>
    <n v="51"/>
  </r>
  <r>
    <n v="1846515"/>
    <x v="0"/>
    <s v="CH 120.1770.2755.5"/>
    <s v="K-Ronja"/>
    <s v="Weiblich"/>
    <d v="2023-09-18T00:00:00"/>
    <s v="Kreuzung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47"/>
    <s v=" "/>
    <n v="0"/>
    <s v="MK-Kälber"/>
    <s v="MK-Kälber"/>
    <s v="Kälber"/>
    <x v="2"/>
    <x v="1"/>
    <n v="1"/>
    <n v="76"/>
  </r>
  <r>
    <n v="1846515"/>
    <x v="0"/>
    <s v="CH 120.1770.2756.2"/>
    <s v="K-Anita"/>
    <s v="Weiblich"/>
    <d v="2023-09-23T00:00:00"/>
    <s v="Kreuzung"/>
    <s v="Nicht definiert"/>
    <s v="Fehlerhaft"/>
    <d v="2024-07-12T00:00:00"/>
    <s v="1140989, Vetsch Christoph, Gams"/>
    <n v="1140989"/>
    <s v="Vetsch-Rohrer Christof"/>
    <x v="0"/>
    <d v="2024-05-22T00:00:00"/>
    <x v="0"/>
    <m/>
    <m/>
    <x v="0"/>
    <m/>
    <d v="2024-07-11T00:00:00"/>
    <m/>
    <m/>
    <m/>
    <n v="51"/>
    <s v="Abgang zur Schlachtung"/>
    <n v="242"/>
    <s v=" "/>
    <n v="0"/>
    <s v="MK-Kälber"/>
    <s v="MK-Kälber"/>
    <s v="Kälber"/>
    <x v="2"/>
    <x v="1"/>
    <n v="1"/>
    <n v="51"/>
  </r>
  <r>
    <n v="1846515"/>
    <x v="0"/>
    <s v="CH 120.1770.2757.9"/>
    <s v="K-Lili"/>
    <s v="Männlich"/>
    <d v="2023-09-29T00:00:00"/>
    <s v="Kreuzung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36"/>
    <s v=" "/>
    <n v="0"/>
    <s v="MK-Kälber"/>
    <s v="MK-Kälber"/>
    <s v="Kälber"/>
    <x v="2"/>
    <x v="1"/>
    <n v="1"/>
    <n v="76"/>
  </r>
  <r>
    <n v="1846515"/>
    <x v="0"/>
    <s v="CH 120.1770.2758.6"/>
    <s v="K-Titanic"/>
    <s v="Männlich"/>
    <d v="2023-09-29T00:00:00"/>
    <s v="Kreuzung"/>
    <s v="Nicht definiert"/>
    <s v="Provisorisch OK"/>
    <d v="2024-09-13T00:00:00"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36"/>
    <s v=" "/>
    <n v="0"/>
    <s v="MK-Kälber"/>
    <s v="MK-Kälber"/>
    <s v="Kälber"/>
    <x v="2"/>
    <x v="1"/>
    <n v="1"/>
    <n v="101"/>
  </r>
  <r>
    <n v="1846515"/>
    <x v="0"/>
    <s v="CH 120.1770.2759.3"/>
    <s v="K-Tulpa"/>
    <s v="Weiblich"/>
    <d v="2023-10-02T00:00:00"/>
    <s v="Kreuzung"/>
    <s v="Nicht definiert"/>
    <s v="Fehlerhaft"/>
    <d v="2024-08-20T00:00:00"/>
    <s v="1140989, Vetsch Christoph, Gams"/>
    <n v="1140989"/>
    <s v="Vetsch-Rohrer Christof"/>
    <x v="0"/>
    <d v="2024-05-22T00:00:00"/>
    <x v="0"/>
    <m/>
    <m/>
    <x v="0"/>
    <m/>
    <d v="2024-08-19T00:00:00"/>
    <m/>
    <m/>
    <m/>
    <n v="90"/>
    <s v="Metzgerei"/>
    <n v="233"/>
    <s v=" "/>
    <n v="0"/>
    <s v="MK-Kälber"/>
    <s v="MK-Kälber"/>
    <s v="Kälber"/>
    <x v="2"/>
    <x v="1"/>
    <n v="1"/>
    <n v="90"/>
  </r>
  <r>
    <n v="1846515"/>
    <x v="0"/>
    <s v="CH 120.1770.2760.9"/>
    <s v="Tajana"/>
    <s v="Weiblich"/>
    <d v="2023-09-23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42"/>
    <s v=" "/>
    <n v="0"/>
    <s v=" "/>
    <s v="MK-Kälber"/>
    <s v="Kälber"/>
    <x v="2"/>
    <x v="1"/>
    <n v="1"/>
    <n v="101"/>
  </r>
  <r>
    <n v="1846515"/>
    <x v="0"/>
    <s v="CH 120.1770.2761.6"/>
    <s v="K-Heidi"/>
    <s v="Männlich"/>
    <d v="2023-10-02T00:00:00"/>
    <s v="Kreuzung"/>
    <s v="Nicht definiert"/>
    <s v="Provisorisch OK"/>
    <d v="2024-09-13T00:00:00"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33"/>
    <s v=" "/>
    <n v="0"/>
    <s v="MK-Kälber"/>
    <s v="MK-Kälber"/>
    <s v="Kälber"/>
    <x v="2"/>
    <x v="1"/>
    <n v="1"/>
    <n v="101"/>
  </r>
  <r>
    <n v="1846515"/>
    <x v="0"/>
    <s v="CH 120.1770.2762.3"/>
    <s v="K-Resi"/>
    <s v="Männlich"/>
    <d v="2023-10-03T00:00:00"/>
    <s v="Simmental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32"/>
    <s v=" "/>
    <n v="0"/>
    <s v="MK-Kälber"/>
    <s v="MK-Kälber"/>
    <s v="Kälber"/>
    <x v="2"/>
    <x v="1"/>
    <n v="1"/>
    <n v="76"/>
  </r>
  <r>
    <n v="1846515"/>
    <x v="0"/>
    <s v="CH 120.1770.2763.0"/>
    <s v="K-Jana"/>
    <s v="Männlich"/>
    <d v="2023-10-09T00:00:00"/>
    <s v="Kreuzung"/>
    <s v="Nicht definiert"/>
    <s v="Fehlerhaft"/>
    <d v="2024-08-06T00:00:00"/>
    <s v="1140989, Vetsch Christoph, Gams"/>
    <n v="1140989"/>
    <s v="Vetsch-Rohrer Christof"/>
    <x v="0"/>
    <d v="2024-05-22T00:00:00"/>
    <x v="0"/>
    <m/>
    <m/>
    <x v="0"/>
    <m/>
    <d v="2024-08-05T00:00:00"/>
    <m/>
    <m/>
    <m/>
    <n v="76"/>
    <s v="Metzgerei"/>
    <n v="226"/>
    <s v=" "/>
    <n v="0"/>
    <s v="MK-Kälber"/>
    <s v="MK-Kälber"/>
    <s v="Kälber"/>
    <x v="2"/>
    <x v="1"/>
    <n v="1"/>
    <n v="76"/>
  </r>
  <r>
    <n v="1846515"/>
    <x v="0"/>
    <s v="CH 120.1770.2764.7"/>
    <s v="K-Hulda"/>
    <s v="Weiblich"/>
    <d v="2023-10-11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24"/>
    <s v=" "/>
    <n v="0"/>
    <s v="MK-Kälber"/>
    <s v="MK-Kälber"/>
    <s v="Kälber"/>
    <x v="2"/>
    <x v="1"/>
    <n v="1"/>
    <n v="101"/>
  </r>
  <r>
    <n v="1846515"/>
    <x v="0"/>
    <s v="CH 120.1770.2765.4"/>
    <s v="K-Luisa"/>
    <s v="Männlich"/>
    <d v="2023-10-16T00:00:00"/>
    <s v="Limousin"/>
    <s v="Nicht definiert"/>
    <s v="Fehlerhaft"/>
    <d v="2024-08-20T00:00:00"/>
    <s v="1140989, Vetsch Christoph, Gams"/>
    <n v="1140989"/>
    <s v="Vetsch-Rohrer Christof"/>
    <x v="0"/>
    <d v="2024-05-22T00:00:00"/>
    <x v="0"/>
    <m/>
    <m/>
    <x v="0"/>
    <m/>
    <d v="2024-08-19T00:00:00"/>
    <m/>
    <m/>
    <m/>
    <n v="90"/>
    <s v="Metzgerei"/>
    <n v="219"/>
    <s v=" "/>
    <n v="0"/>
    <s v="MK-Kälber"/>
    <s v="MK-Kälber"/>
    <s v="Kälber"/>
    <x v="2"/>
    <x v="1"/>
    <n v="1"/>
    <n v="90"/>
  </r>
  <r>
    <n v="1846515"/>
    <x v="0"/>
    <s v="CH 120.1770.2766.1"/>
    <s v="K-Lara"/>
    <s v="Weiblich"/>
    <d v="2023-10-19T00:00:00"/>
    <s v="Kreuzung"/>
    <s v="Nicht definiert"/>
    <s v="Fehlerhaft"/>
    <d v="2024-08-20T00:00:00"/>
    <s v="1140989, Vetsch Christoph, Gams"/>
    <n v="1140989"/>
    <s v="Vetsch-Rohrer Christof"/>
    <x v="0"/>
    <d v="2024-05-22T00:00:00"/>
    <x v="0"/>
    <m/>
    <m/>
    <x v="0"/>
    <m/>
    <d v="2024-08-19T00:00:00"/>
    <m/>
    <m/>
    <m/>
    <n v="90"/>
    <s v="Metzgerei"/>
    <n v="216"/>
    <s v=" "/>
    <n v="0"/>
    <s v="MK-Kälber"/>
    <s v="MK-Kälber"/>
    <s v="Kälber"/>
    <x v="2"/>
    <x v="1"/>
    <n v="1"/>
    <n v="90"/>
  </r>
  <r>
    <n v="1846515"/>
    <x v="0"/>
    <s v="CH 120.1770.2768.5"/>
    <s v="K-Rebeka"/>
    <s v="Weiblich"/>
    <d v="2023-11-13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91"/>
    <s v=" "/>
    <n v="0"/>
    <s v="MK-Kälber"/>
    <s v="MK-Kälber"/>
    <s v="Kälber"/>
    <x v="2"/>
    <x v="1"/>
    <n v="1"/>
    <n v="101"/>
  </r>
  <r>
    <n v="1846515"/>
    <x v="0"/>
    <s v="CH 120.1770.2769.2"/>
    <s v="K-Tübli"/>
    <s v="Weiblich"/>
    <d v="2023-11-24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80"/>
    <s v=" "/>
    <n v="0"/>
    <s v="MK-Kälber"/>
    <s v="MK-Kälber"/>
    <s v="Kälber"/>
    <x v="2"/>
    <x v="1"/>
    <n v="1"/>
    <n v="101"/>
  </r>
  <r>
    <n v="1846515"/>
    <x v="0"/>
    <s v="CH 120.1770.2770.8"/>
    <s v="Tela"/>
    <s v="Weiblich"/>
    <d v="2023-10-31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4"/>
    <s v=" "/>
    <n v="0"/>
    <s v=" "/>
    <s v="MK-Kälber"/>
    <s v="Kälber"/>
    <x v="2"/>
    <x v="1"/>
    <n v="1"/>
    <n v="101"/>
  </r>
  <r>
    <n v="1846515"/>
    <x v="0"/>
    <s v="CH 120.1770.2771.5"/>
    <s v="K-Bianca"/>
    <s v="Männlich"/>
    <d v="2023-12-05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69"/>
    <s v=" "/>
    <n v="0"/>
    <s v="MK-Kälber"/>
    <s v="MK-Kälber"/>
    <s v="Kälber"/>
    <x v="2"/>
    <x v="1"/>
    <n v="1"/>
    <n v="101"/>
  </r>
  <r>
    <n v="1846515"/>
    <x v="0"/>
    <s v="CH 120.1770.2772.2"/>
    <s v="K-Tessa"/>
    <s v="Männlich"/>
    <d v="2023-12-18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56"/>
    <s v=" "/>
    <n v="0"/>
    <s v="MK-Kälber"/>
    <s v="MK-Kälber"/>
    <s v="Kälber"/>
    <x v="2"/>
    <x v="1"/>
    <n v="1"/>
    <n v="101"/>
  </r>
  <r>
    <n v="1846515"/>
    <x v="0"/>
    <s v="CH 120.1770.2773.9"/>
    <s v="K-Ramona"/>
    <s v="Weiblich"/>
    <d v="2023-12-18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56"/>
    <s v=" "/>
    <n v="0"/>
    <s v="MK-Kälber"/>
    <s v="MK-Kälber"/>
    <s v="Kälber"/>
    <x v="2"/>
    <x v="1"/>
    <n v="1"/>
    <n v="101"/>
  </r>
  <r>
    <n v="1846515"/>
    <x v="0"/>
    <s v="CH 120.1770.2776.0"/>
    <s v="k-Paula"/>
    <s v="Männlich"/>
    <d v="2024-01-06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37"/>
    <s v=" "/>
    <n v="0"/>
    <s v=" "/>
    <s v="MK-Kälber"/>
    <s v="Kälber"/>
    <x v="2"/>
    <x v="1"/>
    <n v="1"/>
    <n v="101"/>
  </r>
  <r>
    <n v="1846515"/>
    <x v="0"/>
    <s v="CH 120.1770.2777.7"/>
    <s v="Brigitte"/>
    <s v="Weiblich"/>
    <d v="2023-10-15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20"/>
    <s v=" "/>
    <n v="0"/>
    <s v=" "/>
    <s v="MK-Kälber"/>
    <s v="Kälber"/>
    <x v="2"/>
    <x v="1"/>
    <n v="1"/>
    <n v="101"/>
  </r>
  <r>
    <n v="1846515"/>
    <x v="0"/>
    <s v="CH 120.1770.2779.1"/>
    <s v="Doris"/>
    <s v="Weiblich"/>
    <d v="2024-03-09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74"/>
    <s v=" "/>
    <n v="0"/>
    <s v=" "/>
    <s v="MK-Kälber"/>
    <s v="Kälber"/>
    <x v="2"/>
    <x v="2"/>
    <n v="0.6"/>
    <n v="60.599999999999994"/>
  </r>
  <r>
    <n v="1846515"/>
    <x v="0"/>
    <s v="CH 120.1770.2780.7"/>
    <s v="K-Mimi"/>
    <s v="Männlich"/>
    <d v="2024-03-11T00:00:00"/>
    <s v="Kreuzung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72"/>
    <s v=" "/>
    <n v="0"/>
    <s v="MK-Kälber"/>
    <s v="MK-Kälber"/>
    <s v="Kälber"/>
    <x v="2"/>
    <x v="2"/>
    <n v="0.6"/>
    <n v="60.599999999999994"/>
  </r>
  <r>
    <n v="1846515"/>
    <x v="0"/>
    <s v="CH 120.1508.2887.2"/>
    <s v="Lia"/>
    <s v="Weiblich"/>
    <d v="2019-09-13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713"/>
    <s v=" "/>
    <s v="Mutterkühe"/>
    <s v=" "/>
    <n v="0"/>
    <s v="Zeitkühe"/>
    <x v="0"/>
    <x v="0"/>
    <n v="3"/>
    <n v="303"/>
  </r>
  <r>
    <n v="1846515"/>
    <x v="0"/>
    <s v="CH 120.1508.2888.9"/>
    <s v="Trisa"/>
    <s v="Weiblich"/>
    <d v="2019-09-14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712"/>
    <s v=" "/>
    <s v="Mutterkühe"/>
    <s v=" "/>
    <n v="0"/>
    <s v="Zeitkühe"/>
    <x v="0"/>
    <x v="0"/>
    <n v="3"/>
    <n v="303"/>
  </r>
  <r>
    <n v="1846515"/>
    <x v="0"/>
    <s v="CH 120.1508.2891.9"/>
    <s v="Ronia"/>
    <s v="Weiblich"/>
    <d v="2019-09-29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697"/>
    <s v=" "/>
    <s v="Mutterkühe"/>
    <s v=" "/>
    <n v="0"/>
    <s v="Zeitkühe"/>
    <x v="0"/>
    <x v="0"/>
    <n v="3"/>
    <n v="303"/>
  </r>
  <r>
    <n v="1846515"/>
    <x v="0"/>
    <s v="CH 120.1508.2894.0"/>
    <s v="Heidi"/>
    <s v="Weiblich"/>
    <d v="2019-10-29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667"/>
    <s v=" "/>
    <s v="Mutterkühe"/>
    <s v=" "/>
    <n v="0"/>
    <s v="Zeitkühe"/>
    <x v="0"/>
    <x v="0"/>
    <n v="3"/>
    <n v="303"/>
  </r>
  <r>
    <n v="1846515"/>
    <x v="0"/>
    <s v="CH 120.1508.2897.1"/>
    <s v="Titanc"/>
    <s v="Weiblich"/>
    <d v="2019-11-17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648"/>
    <s v=" "/>
    <s v="Mutterkühe"/>
    <s v=" "/>
    <n v="0"/>
    <s v="Zeitkühe"/>
    <x v="0"/>
    <x v="0"/>
    <n v="3"/>
    <n v="303"/>
  </r>
  <r>
    <n v="1846515"/>
    <x v="0"/>
    <s v="CH 120.1733.3075.8"/>
    <s v="K- Petra"/>
    <s v="Weiblich"/>
    <d v="2023-11-13T00:00:00"/>
    <s v="Kreuzung"/>
    <s v="Nicht definiert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191"/>
    <s v=" "/>
    <n v="0"/>
    <s v="MK-Kälber"/>
    <s v="MK-Kälber"/>
    <s v="Kälber"/>
    <x v="2"/>
    <x v="1"/>
    <n v="1"/>
    <n v="65"/>
  </r>
  <r>
    <n v="1846515"/>
    <x v="0"/>
    <s v="CH 120.1733.3077.2"/>
    <s v="K- Tarina"/>
    <s v="Männlich"/>
    <d v="2023-11-27T00:00:00"/>
    <s v="Kreuzung"/>
    <s v="Nicht definiert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177"/>
    <s v=" "/>
    <n v="0"/>
    <s v="MK-Kälber"/>
    <s v="MK-Kälber"/>
    <s v="Kälber"/>
    <x v="2"/>
    <x v="1"/>
    <n v="1"/>
    <n v="65"/>
  </r>
  <r>
    <n v="1846515"/>
    <x v="0"/>
    <s v="CH 120.1733.3080.2"/>
    <s v="K- Selina R"/>
    <s v="Männlich"/>
    <d v="2024-01-02T00:00:00"/>
    <s v="Kreuzung"/>
    <s v="Nicht definiert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141"/>
    <s v=" "/>
    <n v="0"/>
    <s v="MK-Kälber"/>
    <s v="MK-Kälber"/>
    <s v="Kälber"/>
    <x v="2"/>
    <x v="1"/>
    <n v="1"/>
    <n v="65"/>
  </r>
  <r>
    <n v="1846515"/>
    <x v="0"/>
    <s v="CH 120.1726.5090.1"/>
    <s v="Tina"/>
    <s v="Weiblich"/>
    <d v="2022-10-09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591"/>
    <s v=" "/>
    <n v="0"/>
    <s v=" "/>
    <n v="0"/>
    <s v="Rinder"/>
    <x v="1"/>
    <x v="0"/>
    <n v="2"/>
    <n v="202"/>
  </r>
  <r>
    <n v="1846515"/>
    <x v="0"/>
    <s v="CH 120.1561.5667.2"/>
    <s v="Petra"/>
    <s v="Weiblich"/>
    <d v="2021-07-20T00:00:00"/>
    <s v="Original Braunvieh"/>
    <s v="Andere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1037"/>
    <s v=" "/>
    <n v="0"/>
    <s v=" "/>
    <s v="MK-Kälber"/>
    <s v="Zeitkühe"/>
    <x v="2"/>
    <x v="1"/>
    <n v="1"/>
    <n v="65"/>
  </r>
  <r>
    <n v="1846515"/>
    <x v="0"/>
    <s v="CH 120.1331.6789.9"/>
    <s v="Jana"/>
    <s v="Weiblich"/>
    <d v="2017-09-30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426"/>
    <s v=" "/>
    <s v="Mutterkühe"/>
    <s v=" "/>
    <n v="0"/>
    <s v="Zeitkühe"/>
    <x v="0"/>
    <x v="0"/>
    <n v="3"/>
    <n v="303"/>
  </r>
  <r>
    <n v="1846515"/>
    <x v="0"/>
    <s v="CH 120.1410.6904.8"/>
    <s v="Gisi"/>
    <s v="Weiblich"/>
    <d v="2018-11-12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18"/>
    <s v=" "/>
    <s v="Mutterkühe"/>
    <s v=" "/>
    <n v="0"/>
    <s v="Zeitkühe"/>
    <x v="0"/>
    <x v="0"/>
    <n v="3"/>
    <n v="303"/>
  </r>
  <r>
    <n v="1846515"/>
    <x v="0"/>
    <s v="CH 120.1808.6929.6"/>
    <s v="Cili"/>
    <s v="Weiblich"/>
    <d v="2023-12-31T00:00:00"/>
    <s v="Braunvieh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43"/>
    <s v=" "/>
    <n v="0"/>
    <s v=" "/>
    <s v="MK-Kälber"/>
    <s v="Kälber"/>
    <x v="2"/>
    <x v="1"/>
    <n v="1"/>
    <n v="101"/>
  </r>
  <r>
    <n v="1846515"/>
    <x v="0"/>
    <s v="CH 120.0687.6940.3"/>
    <s v="Helen"/>
    <s v="Weiblich"/>
    <d v="2013-07-01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3978"/>
    <s v=" "/>
    <s v="Mutterkühe"/>
    <s v=" "/>
    <n v="0"/>
    <s v="Zeitkühe"/>
    <x v="0"/>
    <x v="0"/>
    <n v="3"/>
    <n v="303"/>
  </r>
  <r>
    <n v="1846515"/>
    <x v="0"/>
    <s v="CH 120.1600.6947.0"/>
    <s v="Selina"/>
    <s v="Weiblich"/>
    <d v="2021-09-22T00:00:00"/>
    <s v="Original Braunvieh"/>
    <s v="Andere"/>
    <s v="OK"/>
    <m/>
    <s v="1115741, Eggenberger-Senn Heinz, Gams"/>
    <n v="1115741"/>
    <s v="Eggenberger-Senn Heinz"/>
    <x v="1"/>
    <d v="2024-05-22T00:00:00"/>
    <x v="0"/>
    <m/>
    <m/>
    <x v="0"/>
    <m/>
    <d v="2024-07-26T00:00:00"/>
    <m/>
    <m/>
    <m/>
    <n v="65"/>
    <s v="Verschiebung ins Loch"/>
    <n v="973"/>
    <s v=" "/>
    <s v="Mutterkühe"/>
    <s v=" "/>
    <n v="0"/>
    <s v="Zeitkühe"/>
    <x v="0"/>
    <x v="0"/>
    <n v="3"/>
    <n v="195"/>
  </r>
  <r>
    <n v="1846515"/>
    <x v="0"/>
    <s v="CH 120.1617.7106.8"/>
    <s v="Elba"/>
    <s v="Weiblich"/>
    <d v="2022-11-01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568"/>
    <s v=" "/>
    <n v="0"/>
    <s v=" "/>
    <n v="0"/>
    <s v="Rinder"/>
    <x v="1"/>
    <x v="0"/>
    <n v="2"/>
    <n v="202"/>
  </r>
  <r>
    <n v="1846515"/>
    <x v="0"/>
    <s v="CH 120.1692.7516.2"/>
    <s v="Dornröschen"/>
    <s v="Weiblich"/>
    <d v="2022-09-25T00:00:00"/>
    <s v="Simmental"/>
    <s v="Nicht definiert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605"/>
    <s v=" "/>
    <n v="0"/>
    <s v=" "/>
    <n v="0"/>
    <s v="Rinder"/>
    <x v="1"/>
    <x v="0"/>
    <n v="2"/>
    <n v="202"/>
  </r>
  <r>
    <n v="1846515"/>
    <x v="0"/>
    <s v="CH 120.1099.7635.7"/>
    <s v="Thea"/>
    <s v="Weiblich"/>
    <d v="2014-01-03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3792"/>
    <s v=" "/>
    <s v="Mutterkühe"/>
    <s v=" "/>
    <n v="0"/>
    <s v="Zeitkühe"/>
    <x v="0"/>
    <x v="0"/>
    <n v="3"/>
    <n v="303"/>
  </r>
  <r>
    <n v="1846515"/>
    <x v="0"/>
    <s v="CH 120.1544.8178.3"/>
    <s v="Ramona"/>
    <s v="Weiblich"/>
    <d v="2020-01-09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595"/>
    <s v=" "/>
    <s v="Mutterkühe"/>
    <s v=" "/>
    <n v="0"/>
    <s v="Zeitkühe"/>
    <x v="0"/>
    <x v="0"/>
    <n v="3"/>
    <n v="303"/>
  </r>
  <r>
    <n v="1846515"/>
    <x v="0"/>
    <s v="CH 120.1544.8187.5"/>
    <s v="Lili"/>
    <s v="Weiblich"/>
    <d v="2020-09-20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340"/>
    <s v=" "/>
    <s v="Mutterkühe"/>
    <s v=" "/>
    <n v="0"/>
    <s v="Zeitkühe"/>
    <x v="0"/>
    <x v="0"/>
    <n v="3"/>
    <n v="303"/>
  </r>
  <r>
    <n v="1846515"/>
    <x v="0"/>
    <s v="CH 120.1533.8557.0"/>
    <s v="Paula"/>
    <s v="Weiblich"/>
    <d v="2020-09-30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1330"/>
    <s v=" "/>
    <s v="Mutterkühe"/>
    <s v=" "/>
    <n v="0"/>
    <s v="Zeitkühe"/>
    <x v="0"/>
    <x v="0"/>
    <n v="3"/>
    <n v="303"/>
  </r>
  <r>
    <n v="1846515"/>
    <x v="0"/>
    <s v="CH 120.1666.9377.8"/>
    <s v="Luisa"/>
    <s v="Weiblich"/>
    <d v="2021-10-22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943"/>
    <s v=" "/>
    <s v="Mutterkühe"/>
    <s v=" "/>
    <n v="0"/>
    <s v="Zeitkühe"/>
    <x v="0"/>
    <x v="0"/>
    <n v="3"/>
    <n v="303"/>
  </r>
  <r>
    <n v="1846515"/>
    <x v="0"/>
    <s v="CH 120.1666.9382.2"/>
    <s v="Tessa"/>
    <s v="Weiblich"/>
    <d v="2021-11-07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927"/>
    <s v=" "/>
    <s v="Mutterkühe"/>
    <s v=" "/>
    <n v="0"/>
    <s v="Zeitkühe"/>
    <x v="0"/>
    <x v="0"/>
    <n v="3"/>
    <n v="303"/>
  </r>
  <r>
    <n v="1846515"/>
    <x v="0"/>
    <s v="CH 120.1666.9390.7"/>
    <s v="Bianca"/>
    <s v="Weiblich"/>
    <d v="2021-12-14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890"/>
    <s v=" "/>
    <s v="Mutterkühe"/>
    <s v=" "/>
    <n v="0"/>
    <s v="Zeitkühe"/>
    <x v="0"/>
    <x v="0"/>
    <n v="3"/>
    <n v="303"/>
  </r>
  <r>
    <n v="1846515"/>
    <x v="0"/>
    <s v="CH 120.1694.9618.5"/>
    <s v="Mimi"/>
    <s v="Weiblich"/>
    <d v="2022-05-27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726"/>
    <s v=" "/>
    <s v="Mutterkühe"/>
    <s v=" "/>
    <n v="0"/>
    <s v="Rinder"/>
    <x v="0"/>
    <x v="0"/>
    <n v="3"/>
    <n v="303"/>
  </r>
  <r>
    <n v="1846515"/>
    <x v="0"/>
    <s v="CH 120.1608.9665.6"/>
    <s v="Tanja"/>
    <s v="Weiblich"/>
    <d v="2021-09-16T00:00:00"/>
    <s v="Kreuzung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979"/>
    <s v=" "/>
    <s v="Mutterkühe"/>
    <s v=" "/>
    <n v="0"/>
    <s v="Zeitkühe"/>
    <x v="0"/>
    <x v="0"/>
    <n v="3"/>
    <n v="303"/>
  </r>
  <r>
    <n v="1846515"/>
    <x v="0"/>
    <s v="CH 120.1400.9698.4"/>
    <s v="Fink"/>
    <s v="Weiblich"/>
    <d v="2017-10-29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397"/>
    <s v=" "/>
    <s v="Mutterkühe"/>
    <s v=" "/>
    <n v="0"/>
    <s v="Zeitkühe"/>
    <x v="0"/>
    <x v="0"/>
    <n v="3"/>
    <n v="303"/>
  </r>
  <r>
    <n v="1846515"/>
    <x v="0"/>
    <s v="CH 120.1400.9700.4"/>
    <s v="Tulpa"/>
    <s v="Weiblich"/>
    <d v="2017-11-23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372"/>
    <s v=" "/>
    <s v="Mutterkühe"/>
    <s v=" "/>
    <n v="0"/>
    <s v="Zeitkühe"/>
    <x v="0"/>
    <x v="0"/>
    <n v="3"/>
    <n v="303"/>
  </r>
  <r>
    <n v="1846515"/>
    <x v="0"/>
    <s v="CH 120.1400.9704.2"/>
    <s v="Tübli"/>
    <s v="Weiblich"/>
    <d v="2018-01-10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324"/>
    <s v=" "/>
    <s v="Mutterkühe"/>
    <s v=" "/>
    <n v="0"/>
    <s v="Zeitkühe"/>
    <x v="0"/>
    <x v="0"/>
    <n v="3"/>
    <n v="303"/>
  </r>
  <r>
    <n v="1846515"/>
    <x v="0"/>
    <s v="CH 120.1400.9708.0"/>
    <s v="Anita"/>
    <s v="Weiblich"/>
    <d v="2018-03-25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250"/>
    <s v=" "/>
    <s v="Mutterkühe"/>
    <s v=" "/>
    <n v="0"/>
    <s v="Zeitkühe"/>
    <x v="0"/>
    <x v="0"/>
    <n v="3"/>
    <n v="303"/>
  </r>
  <r>
    <n v="1846515"/>
    <x v="0"/>
    <s v="CH 120.1400.9709.7"/>
    <s v="Anna"/>
    <s v="Weiblich"/>
    <d v="2018-03-25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250"/>
    <s v=" "/>
    <s v="Mutterkühe"/>
    <s v=" "/>
    <n v="0"/>
    <s v="Zeitkühe"/>
    <x v="0"/>
    <x v="0"/>
    <n v="3"/>
    <n v="303"/>
  </r>
  <r>
    <n v="1846515"/>
    <x v="0"/>
    <s v="CH 120.1400.9712.7"/>
    <s v="Resi"/>
    <s v="Weiblich"/>
    <d v="2018-08-27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95"/>
    <s v=" "/>
    <s v="Mutterkühe"/>
    <s v=" "/>
    <n v="0"/>
    <s v="Zeitkühe"/>
    <x v="0"/>
    <x v="0"/>
    <n v="3"/>
    <n v="303"/>
  </r>
  <r>
    <n v="1846515"/>
    <x v="0"/>
    <s v="CH 120.1400.9713.4"/>
    <s v="Simona"/>
    <s v="Weiblich"/>
    <d v="2018-09-04T00:00:00"/>
    <s v="Simmental"/>
    <s v="Andere"/>
    <s v="OK"/>
    <m/>
    <s v="1140989, Vetsch Christoph, Gams"/>
    <n v="1140989"/>
    <s v="Vetsch-Rohrer Christof"/>
    <x v="0"/>
    <d v="2024-05-22T00:00:00"/>
    <x v="0"/>
    <m/>
    <m/>
    <x v="0"/>
    <m/>
    <d v="2024-08-30T00:00:00"/>
    <m/>
    <m/>
    <m/>
    <n v="101"/>
    <m/>
    <n v="2087"/>
    <s v=" "/>
    <s v="Mutterkühe"/>
    <s v=" "/>
    <n v="0"/>
    <s v="Zeitkühe"/>
    <x v="0"/>
    <x v="0"/>
    <n v="3"/>
    <n v="303"/>
  </r>
  <r>
    <n v="1846515"/>
    <x v="0"/>
    <s v="CH 120.1733.3075.8"/>
    <m/>
    <m/>
    <d v="2023-11-13T00:00:00"/>
    <m/>
    <m/>
    <m/>
    <m/>
    <m/>
    <n v="1115741"/>
    <s v="Eggenberger-Senn Heinz"/>
    <x v="1"/>
    <d v="2024-06-04T00:00:00"/>
    <x v="0"/>
    <m/>
    <m/>
    <x v="0"/>
    <m/>
    <d v="2024-07-26T00:00:00"/>
    <m/>
    <m/>
    <m/>
    <n v="52"/>
    <s v="Später Auftrieb"/>
    <n v="204"/>
    <s v=" "/>
    <m/>
    <s v=" "/>
    <s v="MK-Kälber"/>
    <s v="Kälber"/>
    <x v="2"/>
    <x v="1"/>
    <n v="1"/>
    <n v="52"/>
  </r>
  <r>
    <n v="1846515"/>
    <x v="0"/>
    <s v="CH 120.1561.5667.2"/>
    <m/>
    <m/>
    <d v="2021-07-20T00:00:00"/>
    <m/>
    <m/>
    <m/>
    <m/>
    <m/>
    <n v="1115741"/>
    <s v="Eggenberger-Senn Heinz"/>
    <x v="1"/>
    <d v="2024-06-04T00:00:00"/>
    <x v="0"/>
    <m/>
    <m/>
    <x v="0"/>
    <m/>
    <d v="2024-07-26T00:00:00"/>
    <m/>
    <m/>
    <m/>
    <n v="52"/>
    <s v="Später Auftrieb"/>
    <n v="1050"/>
    <s v=" "/>
    <s v="Mutterkühe"/>
    <s v=" "/>
    <n v="0"/>
    <s v="Zeitkühe"/>
    <x v="0"/>
    <x v="0"/>
    <n v="3"/>
    <n v="156"/>
  </r>
  <r>
    <n v="1844177"/>
    <x v="1"/>
    <s v="CH 120.1403.0379.2"/>
    <s v="Burglind"/>
    <s v="Weiblich"/>
    <d v="2018-01-03T00:00:00"/>
    <s v="Limousin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333"/>
    <s v=" "/>
    <s v="Mutterkühe"/>
    <s v=" "/>
    <n v="0"/>
    <s v="Zeitkühe"/>
    <x v="0"/>
    <x v="0"/>
    <n v="3"/>
    <n v="291"/>
  </r>
  <r>
    <n v="1844177"/>
    <x v="1"/>
    <s v="CH 120.1205.0588.8"/>
    <s v="Fima"/>
    <s v="Weiblich"/>
    <d v="2016-03-28T00:00:00"/>
    <s v="Original Braunvieh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979"/>
    <s v=" "/>
    <s v="Mutterkühe"/>
    <s v=" "/>
    <n v="0"/>
    <s v="Zeitkühe"/>
    <x v="0"/>
    <x v="0"/>
    <n v="3"/>
    <n v="291"/>
  </r>
  <r>
    <n v="1844177"/>
    <x v="1"/>
    <s v="CH 120.1403.0613.7"/>
    <s v="Odessa"/>
    <s v="Weiblich"/>
    <d v="2019-06-11T00:00:00"/>
    <s v="Simmental"/>
    <s v="Andere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1809"/>
    <s v=" "/>
    <s v="Mutterkühe"/>
    <s v=" "/>
    <n v="0"/>
    <s v="Zeitkühe"/>
    <x v="0"/>
    <x v="0"/>
    <n v="3"/>
    <n v="291"/>
  </r>
  <r>
    <n v="1844177"/>
    <x v="1"/>
    <s v="CH 120.1341.0848.8"/>
    <s v="Bella"/>
    <s v="Weiblich"/>
    <d v="2017-12-02T00:00:00"/>
    <s v="Pinzgauer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2365"/>
    <s v=" "/>
    <s v="Mutterkühe"/>
    <s v=" "/>
    <n v="0"/>
    <s v="Zeitkühe"/>
    <x v="0"/>
    <x v="0"/>
    <n v="3"/>
    <n v="291"/>
  </r>
  <r>
    <n v="1844177"/>
    <x v="1"/>
    <s v="CH 120.1341.0855.6"/>
    <s v="Nala"/>
    <s v="Weiblich"/>
    <d v="2017-12-23T00:00:00"/>
    <s v="Angus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2344"/>
    <s v=" "/>
    <s v="Mutterkühe"/>
    <s v=" "/>
    <n v="0"/>
    <s v="Zeitkühe"/>
    <x v="0"/>
    <x v="0"/>
    <n v="3"/>
    <n v="291"/>
  </r>
  <r>
    <n v="1844177"/>
    <x v="1"/>
    <s v="CH 120.1552.1205.8"/>
    <s v="Usana"/>
    <s v="Weiblich"/>
    <d v="2020-11-09T00:00:00"/>
    <s v="Kreuzung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292"/>
    <s v=" "/>
    <s v="Mutterkühe"/>
    <s v=" "/>
    <n v="0"/>
    <s v="Zeitkühe"/>
    <x v="0"/>
    <x v="0"/>
    <n v="3"/>
    <n v="291"/>
  </r>
  <r>
    <n v="1844177"/>
    <x v="1"/>
    <s v="CH 120.1294.1471.6"/>
    <s v="Woopie"/>
    <s v="Weiblich"/>
    <d v="2016-03-29T00:00:00"/>
    <s v="Kreuzung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978"/>
    <s v=" "/>
    <s v="Mutterkühe"/>
    <s v=" "/>
    <n v="0"/>
    <s v="Zeitkühe"/>
    <x v="0"/>
    <x v="0"/>
    <n v="3"/>
    <n v="291"/>
  </r>
  <r>
    <n v="1844177"/>
    <x v="1"/>
    <s v="CH 120.1816.1572.4"/>
    <s v="Xena"/>
    <s v="Weiblich"/>
    <d v="2023-11-13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93"/>
    <s v=" "/>
    <n v="0"/>
    <s v=" "/>
    <s v="MK-Kälber"/>
    <s v="Kälber"/>
    <x v="2"/>
    <x v="1"/>
    <n v="1"/>
    <n v="97"/>
  </r>
  <r>
    <n v="1844177"/>
    <x v="1"/>
    <s v="CH 120.1478.1682.0"/>
    <s v="Gräsi"/>
    <s v="Weiblich"/>
    <d v="2019-03-25T00:00:00"/>
    <s v="Original Braunvieh"/>
    <s v="Milch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887"/>
    <s v=" "/>
    <s v="Mutterkühe"/>
    <s v=" "/>
    <n v="0"/>
    <s v="Zeitkühe"/>
    <x v="0"/>
    <x v="0"/>
    <n v="3"/>
    <n v="291"/>
  </r>
  <r>
    <n v="1844177"/>
    <x v="1"/>
    <s v="CH 120.1327.1844.3"/>
    <s v="Maria"/>
    <s v="Weiblich"/>
    <d v="2017-11-16T00:00:00"/>
    <s v="Limousin"/>
    <s v="Andere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2381"/>
    <s v=" "/>
    <s v="Mutterkühe"/>
    <s v=" "/>
    <n v="0"/>
    <s v="Zeitkühe"/>
    <x v="0"/>
    <x v="0"/>
    <n v="3"/>
    <n v="291"/>
  </r>
  <r>
    <n v="1844177"/>
    <x v="1"/>
    <s v="CH 120.1453.2120.3"/>
    <s v="Panama"/>
    <s v="Weiblich"/>
    <d v="2019-01-06T00:00:00"/>
    <s v="Braunvieh"/>
    <s v="Milch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965"/>
    <s v=" "/>
    <s v="Mutterkühe"/>
    <s v=" "/>
    <n v="0"/>
    <s v="Zeitkühe"/>
    <x v="0"/>
    <x v="0"/>
    <n v="3"/>
    <n v="291"/>
  </r>
  <r>
    <n v="1844177"/>
    <x v="1"/>
    <s v="CH 120.1321.2506.7"/>
    <s v="Sina"/>
    <s v="Weiblich"/>
    <d v="2017-03-18T00:00:00"/>
    <s v="Original Braunvieh"/>
    <s v="Milch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624"/>
    <s v=" "/>
    <s v="Mutterkühe"/>
    <s v=" "/>
    <n v="0"/>
    <s v="Zeitkühe"/>
    <x v="0"/>
    <x v="0"/>
    <n v="3"/>
    <n v="291"/>
  </r>
  <r>
    <n v="1844177"/>
    <x v="1"/>
    <s v="CH 120.1292.2655.5"/>
    <s v="Lerche"/>
    <s v="Weiblich"/>
    <d v="2017-09-27T00:00:00"/>
    <s v="Original Braunvieh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2431"/>
    <s v=" "/>
    <s v="Mutterkühe"/>
    <s v=" "/>
    <n v="0"/>
    <s v="Zeitkühe"/>
    <x v="0"/>
    <x v="0"/>
    <n v="3"/>
    <n v="291"/>
  </r>
  <r>
    <n v="1844177"/>
    <x v="1"/>
    <s v="CH 120.1109.3456.8"/>
    <s v="Sara"/>
    <s v="Weiblich"/>
    <d v="2014-01-02T00:00:00"/>
    <s v="Limousin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3795"/>
    <s v=" "/>
    <s v="Mutterkühe"/>
    <s v=" "/>
    <n v="0"/>
    <s v="Zeitkühe"/>
    <x v="0"/>
    <x v="0"/>
    <n v="3"/>
    <n v="291"/>
  </r>
  <r>
    <n v="1844177"/>
    <x v="1"/>
    <s v="CH 120.1380.3607.7"/>
    <s v="Diana"/>
    <s v="Weiblich"/>
    <d v="2017-12-12T00:00:00"/>
    <s v="Braunvieh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355"/>
    <s v=" "/>
    <s v="Mutterkühe"/>
    <s v=" "/>
    <n v="0"/>
    <s v="Zeitkühe"/>
    <x v="0"/>
    <x v="0"/>
    <n v="3"/>
    <n v="291"/>
  </r>
  <r>
    <n v="1844177"/>
    <x v="1"/>
    <s v="CH 120.1380.3627.5"/>
    <s v="Arnika"/>
    <s v="Weiblich"/>
    <d v="2018-09-09T00:00:00"/>
    <s v="Braunvieh"/>
    <s v="Milch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084"/>
    <s v=" "/>
    <s v="Mutterkühe"/>
    <s v=" "/>
    <n v="0"/>
    <s v="Zeitkühe"/>
    <x v="0"/>
    <x v="0"/>
    <n v="3"/>
    <n v="291"/>
  </r>
  <r>
    <n v="1844177"/>
    <x v="1"/>
    <s v="CH 120.1115.3975.5"/>
    <s v="Daria"/>
    <s v="Weiblich"/>
    <d v="2014-01-05T00:00:00"/>
    <s v="Grauvieh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3792"/>
    <s v=" "/>
    <s v="Mutterkühe"/>
    <s v=" "/>
    <n v="0"/>
    <s v="Zeitkühe"/>
    <x v="0"/>
    <x v="0"/>
    <n v="3"/>
    <n v="291"/>
  </r>
  <r>
    <n v="1844177"/>
    <x v="1"/>
    <s v="CH 120.1450.4243.6"/>
    <s v="Amely"/>
    <s v="Weiblich"/>
    <d v="2019-03-31T00:00:00"/>
    <s v="Kreuzung"/>
    <s v="Milch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881"/>
    <s v=" "/>
    <s v="Mutterkühe"/>
    <s v=" "/>
    <n v="0"/>
    <s v="Zeitkühe"/>
    <x v="0"/>
    <x v="0"/>
    <n v="3"/>
    <n v="291"/>
  </r>
  <r>
    <n v="1844177"/>
    <x v="1"/>
    <s v="CH 120.1729.4505.2"/>
    <s v="Uschi"/>
    <s v="Weiblich"/>
    <d v="2024-02-01T00:00:00"/>
    <s v="Kreuzung"/>
    <s v="Nicht definiert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113"/>
    <s v=" "/>
    <n v="0"/>
    <s v=" "/>
    <s v="MK-Kälber"/>
    <s v="Kälber"/>
    <x v="2"/>
    <x v="2"/>
    <n v="0.6"/>
    <n v="58.199999999999996"/>
  </r>
  <r>
    <n v="1844177"/>
    <x v="1"/>
    <s v="CH 120.1729.4506.9"/>
    <s v="Marili`s"/>
    <s v="Weiblich"/>
    <d v="2024-02-07T00:00:00"/>
    <s v="Kreuzung"/>
    <s v="Nicht definiert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107"/>
    <s v=" "/>
    <n v="0"/>
    <s v=" "/>
    <s v="MK-Kälber"/>
    <s v="Kälber"/>
    <x v="2"/>
    <x v="2"/>
    <n v="0.6"/>
    <n v="58.199999999999996"/>
  </r>
  <r>
    <n v="1844177"/>
    <x v="1"/>
    <s v="CH 120.1729.4507.6"/>
    <s v="Orlanda`s"/>
    <s v="Männlich"/>
    <d v="2024-02-27T00:00:00"/>
    <s v="Kreuzung"/>
    <s v="Nicht definiert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87"/>
    <s v=" "/>
    <n v="0"/>
    <s v=" "/>
    <s v="MK-Kälber"/>
    <s v="Kälber"/>
    <x v="2"/>
    <x v="2"/>
    <n v="0.6"/>
    <n v="58.199999999999996"/>
  </r>
  <r>
    <n v="1844177"/>
    <x v="1"/>
    <s v="CH 120.1729.4508.3"/>
    <s v="Olaf"/>
    <s v="Männlich"/>
    <d v="2024-02-28T00:00:00"/>
    <s v="Kreuzung"/>
    <s v="Nicht definiert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86"/>
    <s v=" "/>
    <n v="0"/>
    <s v=" "/>
    <s v="MK-Kälber"/>
    <s v="Kälber"/>
    <x v="2"/>
    <x v="2"/>
    <n v="0.6"/>
    <n v="58.199999999999996"/>
  </r>
  <r>
    <n v="1844177"/>
    <x v="1"/>
    <s v="CH 120.1729.4509.0"/>
    <s v="Maria's"/>
    <s v="Männlich"/>
    <d v="2024-03-01T00:00:00"/>
    <s v="Kreuzung"/>
    <s v="Nicht definiert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84"/>
    <s v=" "/>
    <n v="0"/>
    <s v=" "/>
    <s v="MK-Kälber"/>
    <s v="Kälber"/>
    <x v="2"/>
    <x v="2"/>
    <n v="0.6"/>
    <n v="58.199999999999996"/>
  </r>
  <r>
    <n v="1844177"/>
    <x v="1"/>
    <s v="CH 120.1259.5073.7"/>
    <s v="BELLA"/>
    <s v="Weiblich"/>
    <d v="2016-11-13T00:00:00"/>
    <s v="Kreuzung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749"/>
    <s v=" "/>
    <s v="Mutterkühe"/>
    <s v=" "/>
    <n v="0"/>
    <s v="Zeitkühe"/>
    <x v="0"/>
    <x v="0"/>
    <n v="3"/>
    <n v="291"/>
  </r>
  <r>
    <n v="1844177"/>
    <x v="1"/>
    <s v="CH 120.1466.5085.2"/>
    <s v="Dyana"/>
    <s v="Weiblich"/>
    <d v="2019-03-13T00:00:00"/>
    <s v="Angus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899"/>
    <s v=" "/>
    <s v="Mutterkühe"/>
    <s v=" "/>
    <n v="0"/>
    <s v="Zeitkühe"/>
    <x v="0"/>
    <x v="0"/>
    <n v="3"/>
    <n v="291"/>
  </r>
  <r>
    <n v="1844177"/>
    <x v="1"/>
    <s v="CH 120.1756.5182.0"/>
    <s v="Priska"/>
    <s v="Weiblich"/>
    <d v="2023-02-09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470"/>
    <s v=" "/>
    <n v="0"/>
    <s v=" "/>
    <n v="0"/>
    <s v="Rinder"/>
    <x v="1"/>
    <x v="0"/>
    <n v="2"/>
    <n v="194"/>
  </r>
  <r>
    <n v="1844177"/>
    <x v="1"/>
    <s v="CH 120.1756.5185.1"/>
    <s v="Mo"/>
    <s v="Männlich"/>
    <d v="2023-12-29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47"/>
    <s v=" "/>
    <n v="0"/>
    <s v=" "/>
    <s v="MK-Kälber"/>
    <s v="Kälber"/>
    <x v="2"/>
    <x v="1"/>
    <n v="1"/>
    <n v="97"/>
  </r>
  <r>
    <n v="1844177"/>
    <x v="1"/>
    <s v="CH 120.1756.5186.8"/>
    <s v="Nalu"/>
    <s v="Männlich"/>
    <d v="2023-12-29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47"/>
    <s v=" "/>
    <n v="0"/>
    <s v=" "/>
    <s v="MK-Kälber"/>
    <s v="Kälber"/>
    <x v="2"/>
    <x v="1"/>
    <n v="1"/>
    <n v="97"/>
  </r>
  <r>
    <n v="1844177"/>
    <x v="1"/>
    <s v="CH 120.1756.5187.5"/>
    <s v="Nigel"/>
    <s v="Männlich"/>
    <d v="2024-01-01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44"/>
    <s v=" "/>
    <n v="0"/>
    <s v=" "/>
    <s v="MK-Kälber"/>
    <s v="Kälber"/>
    <x v="2"/>
    <x v="1"/>
    <n v="1"/>
    <n v="97"/>
  </r>
  <r>
    <n v="1844177"/>
    <x v="1"/>
    <s v="CH 120.1756.5188.2"/>
    <s v="Sam"/>
    <s v="Männlich"/>
    <d v="2024-01-01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44"/>
    <s v=" "/>
    <n v="0"/>
    <s v=" "/>
    <s v="MK-Kälber"/>
    <s v="Kälber"/>
    <x v="2"/>
    <x v="1"/>
    <n v="1"/>
    <n v="97"/>
  </r>
  <r>
    <n v="1844177"/>
    <x v="1"/>
    <s v="CH 120.1756.5189.9"/>
    <s v="Monika"/>
    <s v="Weiblich"/>
    <d v="2024-01-05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40"/>
    <s v=" "/>
    <n v="0"/>
    <s v=" "/>
    <s v="MK-Kälber"/>
    <s v="Kälber"/>
    <x v="2"/>
    <x v="1"/>
    <n v="1"/>
    <n v="97"/>
  </r>
  <r>
    <n v="1844177"/>
    <x v="1"/>
    <s v="CH 120.1756.5190.5"/>
    <s v="Dorli"/>
    <s v="Weiblich"/>
    <d v="2024-01-08T00:00:00"/>
    <s v="Angus"/>
    <s v="Nicht definiert"/>
    <s v="OK"/>
    <d v="2024-07-26T00:00:00"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37"/>
    <s v=" "/>
    <n v="0"/>
    <s v=" "/>
    <s v="MK-Kälber"/>
    <s v="Kälber"/>
    <x v="2"/>
    <x v="1"/>
    <n v="1"/>
    <n v="97"/>
  </r>
  <r>
    <n v="1844177"/>
    <x v="1"/>
    <s v="CH 120.1756.5191.2"/>
    <s v="Livio"/>
    <s v="Männlich"/>
    <d v="2024-01-08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37"/>
    <s v=" "/>
    <n v="0"/>
    <s v=" "/>
    <s v="MK-Kälber"/>
    <s v="Kälber"/>
    <x v="2"/>
    <x v="1"/>
    <n v="1"/>
    <n v="97"/>
  </r>
  <r>
    <n v="1844177"/>
    <x v="1"/>
    <s v="CH 120.1756.5192.9"/>
    <s v="Gisela"/>
    <s v="Weiblich"/>
    <d v="2024-01-13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32"/>
    <s v=" "/>
    <n v="0"/>
    <s v=" "/>
    <s v="MK-Kälber"/>
    <s v="Kälber"/>
    <x v="2"/>
    <x v="1"/>
    <n v="1"/>
    <n v="97"/>
  </r>
  <r>
    <n v="1844177"/>
    <x v="1"/>
    <s v="CH 120.1756.5193.6"/>
    <s v="Jimmy"/>
    <s v="Männlich"/>
    <d v="2024-01-16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29"/>
    <s v=" "/>
    <n v="0"/>
    <s v=" "/>
    <s v="MK-Kälber"/>
    <s v="Kälber"/>
    <x v="2"/>
    <x v="1"/>
    <n v="1"/>
    <n v="97"/>
  </r>
  <r>
    <n v="1844177"/>
    <x v="1"/>
    <s v="CH 120.1756.5194.3"/>
    <s v="Bonny"/>
    <s v="Weiblich"/>
    <d v="2024-02-01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13"/>
    <s v=" "/>
    <n v="0"/>
    <s v=" "/>
    <s v="MK-Kälber"/>
    <s v="Kälber"/>
    <x v="2"/>
    <x v="2"/>
    <n v="0.6"/>
    <n v="58.199999999999996"/>
  </r>
  <r>
    <n v="1844177"/>
    <x v="1"/>
    <s v="CH 120.1756.5195.0"/>
    <s v="Nino"/>
    <s v="Männlich"/>
    <d v="2024-02-25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89"/>
    <s v=" "/>
    <n v="0"/>
    <s v=" "/>
    <s v="MK-Kälber"/>
    <s v="Kälber"/>
    <x v="2"/>
    <x v="2"/>
    <n v="0.6"/>
    <n v="58.199999999999996"/>
  </r>
  <r>
    <n v="1844177"/>
    <x v="1"/>
    <s v="CH 120.1756.5196.7"/>
    <s v="Patricia"/>
    <s v="Weiblich"/>
    <d v="2024-02-27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87"/>
    <s v=" "/>
    <n v="0"/>
    <s v=" "/>
    <s v="MK-Kälber"/>
    <s v="Kälber"/>
    <x v="2"/>
    <x v="2"/>
    <n v="0.6"/>
    <n v="58.199999999999996"/>
  </r>
  <r>
    <n v="1844177"/>
    <x v="1"/>
    <s v="CH 120.1201.5503.8"/>
    <s v="Marina"/>
    <s v="Weiblich"/>
    <d v="2015-11-01T00:00:00"/>
    <s v="Original Braunvieh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3127"/>
    <s v=" "/>
    <s v="Mutterkühe"/>
    <s v=" "/>
    <n v="0"/>
    <s v="Zeitkühe"/>
    <x v="0"/>
    <x v="0"/>
    <n v="3"/>
    <n v="291"/>
  </r>
  <r>
    <n v="1844177"/>
    <x v="1"/>
    <s v="CH 120.1448.5512.9"/>
    <s v="Orlanda"/>
    <s v="Weiblich"/>
    <d v="2019-11-08T00:00:00"/>
    <s v="Angus"/>
    <s v="Andere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1659"/>
    <s v=" "/>
    <s v="Mutterkühe"/>
    <s v=" "/>
    <n v="0"/>
    <s v="Zeitkühe"/>
    <x v="0"/>
    <x v="0"/>
    <n v="3"/>
    <n v="291"/>
  </r>
  <r>
    <n v="1844177"/>
    <x v="1"/>
    <s v="CH 120.1490.5860.0"/>
    <s v="NASLI OB"/>
    <s v="Weiblich"/>
    <d v="2019-08-20T00:00:00"/>
    <s v="Original Braunvieh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739"/>
    <s v=" "/>
    <s v="Mutterkühe"/>
    <s v=" "/>
    <n v="0"/>
    <s v="Zeitkühe"/>
    <x v="0"/>
    <x v="0"/>
    <n v="3"/>
    <n v="291"/>
  </r>
  <r>
    <n v="1844177"/>
    <x v="1"/>
    <s v="CH 120.1616.6118.5"/>
    <s v="Mona"/>
    <s v="Weiblich"/>
    <d v="2021-03-13T00:00:00"/>
    <s v="Angus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168"/>
    <s v=" "/>
    <s v="Mutterkühe"/>
    <s v=" "/>
    <n v="0"/>
    <s v="Zeitkühe"/>
    <x v="0"/>
    <x v="0"/>
    <n v="3"/>
    <n v="291"/>
  </r>
  <r>
    <n v="1844177"/>
    <x v="1"/>
    <s v="CH 120.1616.6124.6"/>
    <s v="Lea"/>
    <s v="Weiblich"/>
    <d v="2022-01-16T00:00:00"/>
    <s v="Angus"/>
    <s v="Nicht definiert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859"/>
    <s v=" "/>
    <n v="0"/>
    <s v=" "/>
    <n v="0"/>
    <s v="Zeitkühe"/>
    <x v="3"/>
    <x v="0"/>
    <n v="2.65"/>
    <n v="257.05"/>
  </r>
  <r>
    <n v="1844177"/>
    <x v="1"/>
    <s v="CH 120.1616.6128.4"/>
    <s v="Nikita"/>
    <s v="Weiblich"/>
    <d v="2022-02-22T00:00:00"/>
    <s v="Angus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822"/>
    <s v=" "/>
    <s v="Mutterkühe"/>
    <s v=" "/>
    <n v="0"/>
    <s v="Zeitkühe"/>
    <x v="0"/>
    <x v="0"/>
    <n v="3"/>
    <n v="291"/>
  </r>
  <r>
    <n v="1844177"/>
    <x v="1"/>
    <s v="CH 120.1548.6613.9"/>
    <s v="Uma"/>
    <s v="Weiblich"/>
    <d v="2020-12-21T00:00:00"/>
    <s v="Kreuzung"/>
    <s v="Andere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1250"/>
    <s v=" "/>
    <s v="Mutterkühe"/>
    <s v=" "/>
    <n v="0"/>
    <s v="Zeitkühe"/>
    <x v="0"/>
    <x v="0"/>
    <n v="3"/>
    <n v="291"/>
  </r>
  <r>
    <n v="1844177"/>
    <x v="1"/>
    <s v="CH 120.1271.7457.5"/>
    <s v="Sahra"/>
    <s v="Weiblich"/>
    <d v="2016-05-27T00:00:00"/>
    <s v="Angus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2919"/>
    <s v=" "/>
    <s v="Mutterkühe"/>
    <s v=" "/>
    <n v="0"/>
    <s v="Zeitkühe"/>
    <x v="0"/>
    <x v="0"/>
    <n v="3"/>
    <n v="291"/>
  </r>
  <r>
    <n v="1844177"/>
    <x v="1"/>
    <s v="CH 120.0971.7470.4"/>
    <s v="Negritta"/>
    <s v="Weiblich"/>
    <d v="2011-10-05T00:00:00"/>
    <s v="Kreuzung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4615"/>
    <s v=" "/>
    <s v="Mutterkühe"/>
    <s v=" "/>
    <n v="0"/>
    <s v="Zeitkühe"/>
    <x v="0"/>
    <x v="0"/>
    <n v="3"/>
    <n v="291"/>
  </r>
  <r>
    <n v="1844177"/>
    <x v="1"/>
    <s v="CH 120.0721.7742.3"/>
    <s v="Mila"/>
    <s v="Weiblich"/>
    <d v="2018-12-01T00:00:00"/>
    <s v="Angus"/>
    <s v="Andere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001"/>
    <s v=" "/>
    <s v="Mutterkühe"/>
    <s v=" "/>
    <n v="0"/>
    <s v="Zeitkühe"/>
    <x v="0"/>
    <x v="0"/>
    <n v="3"/>
    <n v="291"/>
  </r>
  <r>
    <n v="1844177"/>
    <x v="1"/>
    <s v="CH 120.1579.8404.5"/>
    <s v="Gabi"/>
    <s v="Weiblich"/>
    <d v="2020-11-04T00:00:00"/>
    <s v="Kreuzung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297"/>
    <s v=" "/>
    <s v="Mutterkühe"/>
    <s v=" "/>
    <n v="0"/>
    <s v="Zeitkühe"/>
    <x v="0"/>
    <x v="0"/>
    <n v="3"/>
    <n v="291"/>
  </r>
  <r>
    <n v="1844177"/>
    <x v="1"/>
    <s v="CH 120.1579.8405.2"/>
    <s v="Jolly"/>
    <s v="Weiblich"/>
    <d v="2020-11-16T00:00:00"/>
    <s v="Kreuzung"/>
    <s v="Andere"/>
    <s v="OK"/>
    <m/>
    <s v="1116083, Schlegel Jörg, Gams"/>
    <n v="1116083"/>
    <s v="Schlegel-Schneebeli Jörg"/>
    <x v="4"/>
    <d v="2024-05-24T00:00:00"/>
    <x v="0"/>
    <m/>
    <m/>
    <x v="0"/>
    <m/>
    <d v="2024-08-28T00:00:00"/>
    <m/>
    <m/>
    <m/>
    <n v="97"/>
    <m/>
    <n v="1285"/>
    <s v=" "/>
    <s v="Mutterkühe"/>
    <s v=" "/>
    <n v="0"/>
    <s v="Zeitkühe"/>
    <x v="0"/>
    <x v="0"/>
    <n v="3"/>
    <n v="291"/>
  </r>
  <r>
    <n v="1844177"/>
    <x v="1"/>
    <s v="CH 120.1771.8634.4"/>
    <m/>
    <s v="Männlich"/>
    <d v="2023-10-11T00:00:00"/>
    <s v="Andere"/>
    <s v="Nicht definiert"/>
    <s v="OK"/>
    <d v="2024-09-10T00:00:00"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26"/>
    <s v=" "/>
    <n v="0"/>
    <s v=" "/>
    <s v="MK-Kälber"/>
    <s v="Kälber"/>
    <x v="2"/>
    <x v="1"/>
    <n v="1"/>
    <n v="97"/>
  </r>
  <r>
    <n v="1844177"/>
    <x v="1"/>
    <s v="CH 120.1771.8636.8"/>
    <m/>
    <s v="Männlich"/>
    <d v="2023-10-12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25"/>
    <s v=" "/>
    <n v="0"/>
    <s v=" "/>
    <s v="MK-Kälber"/>
    <s v="Kälber"/>
    <x v="2"/>
    <x v="1"/>
    <n v="1"/>
    <n v="97"/>
  </r>
  <r>
    <n v="1844177"/>
    <x v="1"/>
    <s v="CH 120.1771.8638.2"/>
    <m/>
    <s v="Weiblich"/>
    <d v="2023-10-19T00:00:00"/>
    <s v="Kreuzung"/>
    <s v="Nicht definiert"/>
    <s v="OK"/>
    <d v="2024-09-10T00:00:00"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218"/>
    <s v=" "/>
    <n v="0"/>
    <s v=" "/>
    <s v="MK-Kälber"/>
    <s v="Kälber"/>
    <x v="2"/>
    <x v="1"/>
    <n v="1"/>
    <n v="97"/>
  </r>
  <r>
    <n v="1844177"/>
    <x v="1"/>
    <s v="CH 120.1771.8639.9"/>
    <m/>
    <s v="Weiblich"/>
    <d v="2023-11-10T00:00:00"/>
    <s v="Kreuzung"/>
    <s v="Nicht definiert"/>
    <s v="OK"/>
    <d v="2024-09-10T00:00:00"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96"/>
    <s v=" "/>
    <n v="0"/>
    <s v=" "/>
    <s v="MK-Kälber"/>
    <s v="Kälber"/>
    <x v="2"/>
    <x v="1"/>
    <n v="1"/>
    <n v="97"/>
  </r>
  <r>
    <n v="1844177"/>
    <x v="1"/>
    <s v="CH 120.1771.8640.5"/>
    <m/>
    <s v="Weiblich"/>
    <d v="2023-11-28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78"/>
    <s v=" "/>
    <n v="0"/>
    <s v=" "/>
    <s v="MK-Kälber"/>
    <s v="Kälber"/>
    <x v="2"/>
    <x v="1"/>
    <n v="1"/>
    <n v="97"/>
  </r>
  <r>
    <n v="1844177"/>
    <x v="1"/>
    <s v="CH 120.1771.8641.2"/>
    <m/>
    <s v="Männlich"/>
    <d v="2023-11-30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76"/>
    <s v=" "/>
    <n v="0"/>
    <s v=" "/>
    <s v="MK-Kälber"/>
    <s v="Kälber"/>
    <x v="2"/>
    <x v="1"/>
    <n v="1"/>
    <n v="97"/>
  </r>
  <r>
    <n v="1844177"/>
    <x v="1"/>
    <s v="CH 120.1771.8643.6"/>
    <m/>
    <s v="Männlich"/>
    <d v="2023-12-03T00:00:00"/>
    <s v="Kreuzung"/>
    <s v="Nicht definiert"/>
    <s v="OK"/>
    <d v="2024-09-10T00:00:00"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73"/>
    <s v=" "/>
    <n v="0"/>
    <s v=" "/>
    <s v="MK-Kälber"/>
    <s v="Kälber"/>
    <x v="2"/>
    <x v="1"/>
    <n v="1"/>
    <n v="97"/>
  </r>
  <r>
    <n v="1844177"/>
    <x v="1"/>
    <s v="CH 120.1771.8644.3"/>
    <m/>
    <s v="Männlich"/>
    <d v="2023-12-30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46"/>
    <s v=" "/>
    <n v="0"/>
    <s v=" "/>
    <s v="MK-Kälber"/>
    <s v="Kälber"/>
    <x v="2"/>
    <x v="1"/>
    <n v="1"/>
    <n v="97"/>
  </r>
  <r>
    <n v="1844177"/>
    <x v="1"/>
    <s v="CH 120.1771.8646.7"/>
    <m/>
    <s v="Männlich"/>
    <d v="2024-01-05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40"/>
    <s v=" "/>
    <n v="0"/>
    <s v=" "/>
    <s v="MK-Kälber"/>
    <s v="Kälber"/>
    <x v="2"/>
    <x v="1"/>
    <n v="1"/>
    <n v="97"/>
  </r>
  <r>
    <n v="1844177"/>
    <x v="1"/>
    <s v="CH 120.1771.8647.4"/>
    <m/>
    <s v="Weiblich"/>
    <d v="2024-02-08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106"/>
    <s v=" "/>
    <n v="0"/>
    <s v=" "/>
    <s v="MK-Kälber"/>
    <s v="Kälber"/>
    <x v="2"/>
    <x v="2"/>
    <n v="0.6"/>
    <n v="58.199999999999996"/>
  </r>
  <r>
    <n v="1844177"/>
    <x v="1"/>
    <s v="CH 120.1771.8648.1"/>
    <m/>
    <s v="Weiblich"/>
    <d v="2024-02-15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99"/>
    <s v=" "/>
    <n v="0"/>
    <s v=" "/>
    <s v="MK-Kälber"/>
    <s v="Kälber"/>
    <x v="2"/>
    <x v="2"/>
    <n v="0.6"/>
    <n v="58.199999999999996"/>
  </r>
  <r>
    <n v="1844177"/>
    <x v="1"/>
    <s v="CH 120.1771.8649.8"/>
    <m/>
    <s v="Männlich"/>
    <d v="2024-03-23T00:00:00"/>
    <s v="Kreuzung"/>
    <s v="Nicht definiert"/>
    <s v="OK"/>
    <m/>
    <s v="1116847, Hardegger Josef, Gams"/>
    <n v="1116847"/>
    <s v="Hardegger Josef"/>
    <x v="2"/>
    <d v="2024-05-24T00:00:00"/>
    <x v="0"/>
    <m/>
    <m/>
    <x v="0"/>
    <m/>
    <d v="2024-08-28T00:00:00"/>
    <m/>
    <m/>
    <m/>
    <n v="97"/>
    <m/>
    <n v="62"/>
    <s v=" "/>
    <n v="0"/>
    <s v=" "/>
    <s v="MK-Kälber"/>
    <s v="Kälber"/>
    <x v="2"/>
    <x v="2"/>
    <n v="0.6"/>
    <n v="58.199999999999996"/>
  </r>
  <r>
    <n v="1844177"/>
    <x v="1"/>
    <s v="CH 120.1210.9342.1"/>
    <s v="Marili"/>
    <s v="Weiblich"/>
    <d v="2015-09-30T00:00:00"/>
    <s v="Kreuzung"/>
    <s v="Andere"/>
    <s v="OK"/>
    <m/>
    <s v="1151503, Vetsch Lukas &amp; Cécile, Grabs"/>
    <n v="1151503"/>
    <s v="Vetsch Lukas &amp; Cécile"/>
    <x v="3"/>
    <d v="2024-05-24T00:00:00"/>
    <x v="0"/>
    <m/>
    <m/>
    <x v="0"/>
    <m/>
    <d v="2024-08-28T00:00:00"/>
    <m/>
    <m/>
    <m/>
    <n v="97"/>
    <m/>
    <n v="3159"/>
    <s v=" "/>
    <s v="Mutterkühe"/>
    <s v=" "/>
    <n v="0"/>
    <s v="Zeitkühe"/>
    <x v="0"/>
    <x v="0"/>
    <n v="3"/>
    <n v="291"/>
  </r>
  <r>
    <n v="1850338"/>
    <x v="2"/>
    <s v="CH 120.1520.1330.6"/>
    <s v="Bea"/>
    <s v="Weiblich"/>
    <d v="2019-09-17T00:00:00"/>
    <s v="Kreuzung"/>
    <s v="Andere"/>
    <s v="OK"/>
    <m/>
    <s v="1115741, Eggenberger-Senn Heinz, Gams"/>
    <n v="1115741"/>
    <s v="Eggenberger-Senn Heinz"/>
    <x v="1"/>
    <d v="2024-05-23T00:00:00"/>
    <x v="0"/>
    <m/>
    <m/>
    <x v="0"/>
    <m/>
    <d v="2024-08-17T00:00:00"/>
    <m/>
    <m/>
    <m/>
    <n v="87"/>
    <m/>
    <n v="1710"/>
    <s v=" "/>
    <s v="Mutterkühe"/>
    <s v=" "/>
    <n v="0"/>
    <s v="Zeitkühe"/>
    <x v="0"/>
    <x v="0"/>
    <n v="3"/>
    <n v="261"/>
  </r>
  <r>
    <n v="1850338"/>
    <x v="2"/>
    <s v="CH 120.1687.1371.9"/>
    <s v="Laura"/>
    <s v="Weiblich"/>
    <d v="2022-05-05T00:00:00"/>
    <s v="Braunvieh"/>
    <s v="Nicht definiert"/>
    <s v="OK"/>
    <m/>
    <s v="1140897, Dürr Hansueli, Gams"/>
    <n v="1140897"/>
    <s v="Dürr Hansueli"/>
    <x v="5"/>
    <d v="2024-05-23T00:00:00"/>
    <x v="0"/>
    <m/>
    <m/>
    <x v="0"/>
    <m/>
    <d v="2024-08-17T00:00:00"/>
    <m/>
    <m/>
    <m/>
    <n v="87"/>
    <m/>
    <n v="749"/>
    <s v=" "/>
    <n v="0"/>
    <s v=" "/>
    <n v="0"/>
    <s v="Zeitkühe"/>
    <x v="3"/>
    <x v="0"/>
    <n v="2.65"/>
    <n v="230.54999999999998"/>
  </r>
  <r>
    <n v="1850338"/>
    <x v="2"/>
    <s v="CH 120.1687.1378.8"/>
    <s v="Monic"/>
    <s v="Weiblich"/>
    <d v="2022-08-17T00:00:00"/>
    <s v="Limousin"/>
    <s v="Nicht definiert"/>
    <s v="OK"/>
    <m/>
    <s v="1140897, Dürr Hansueli, Gams"/>
    <n v="1140897"/>
    <s v="Dürr Hansueli"/>
    <x v="5"/>
    <d v="2024-05-23T00:00:00"/>
    <x v="0"/>
    <m/>
    <m/>
    <x v="0"/>
    <m/>
    <d v="2024-08-17T00:00:00"/>
    <m/>
    <m/>
    <m/>
    <n v="87"/>
    <m/>
    <n v="645"/>
    <s v=" "/>
    <n v="0"/>
    <s v=" "/>
    <n v="0"/>
    <s v="Rinder"/>
    <x v="1"/>
    <x v="0"/>
    <n v="2"/>
    <n v="174"/>
  </r>
  <r>
    <n v="1850338"/>
    <x v="2"/>
    <s v="AT 008.4349.1474.8"/>
    <s v="ZEDER"/>
    <s v="Weiblich"/>
    <d v="2021-09-29T00:00:00"/>
    <s v="Pinzgauer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967"/>
    <s v=" "/>
    <s v="Mutterkühe"/>
    <s v=" "/>
    <n v="0"/>
    <s v="Zeitkühe"/>
    <x v="0"/>
    <x v="0"/>
    <n v="3"/>
    <n v="219"/>
  </r>
  <r>
    <n v="1850338"/>
    <x v="2"/>
    <s v="CH 120.1559.1839.4"/>
    <s v="Mona"/>
    <s v="Weiblich"/>
    <d v="2021-12-31T00:00:00"/>
    <s v="Norwegische Rotbunte"/>
    <s v="Nicht definiert"/>
    <s v="OK"/>
    <m/>
    <s v="1116878, Kramer-Lenherr Markus, Haag (Rheintal)"/>
    <n v="1116878"/>
    <s v="Kramer-Lenherr Markus"/>
    <x v="7"/>
    <d v="2024-05-23T00:00:00"/>
    <x v="0"/>
    <m/>
    <m/>
    <x v="0"/>
    <m/>
    <d v="2024-08-17T00:00:00"/>
    <m/>
    <m/>
    <m/>
    <n v="87"/>
    <m/>
    <n v="874"/>
    <s v=" "/>
    <n v="0"/>
    <s v=" "/>
    <n v="0"/>
    <s v="Zeitkühe"/>
    <x v="3"/>
    <x v="0"/>
    <n v="2.65"/>
    <n v="230.54999999999998"/>
  </r>
  <r>
    <n v="1850338"/>
    <x v="2"/>
    <s v="CH 120.1388.1855.0"/>
    <s v="Kim"/>
    <s v="Weiblich"/>
    <d v="2018-10-22T00:00:00"/>
    <s v="Original Braunvieh"/>
    <s v="Andere"/>
    <s v="OK"/>
    <m/>
    <s v="1115741, Eggenberger-Senn Heinz, Gams"/>
    <n v="1115741"/>
    <s v="Eggenberger-Senn Heinz"/>
    <x v="1"/>
    <d v="2024-05-23T00:00:00"/>
    <x v="0"/>
    <m/>
    <m/>
    <x v="0"/>
    <m/>
    <d v="2024-08-17T00:00:00"/>
    <m/>
    <m/>
    <m/>
    <n v="87"/>
    <m/>
    <n v="2040"/>
    <s v=" "/>
    <s v="Mutterkühe"/>
    <s v=" "/>
    <n v="0"/>
    <s v="Zeitkühe"/>
    <x v="0"/>
    <x v="0"/>
    <n v="3"/>
    <n v="261"/>
  </r>
  <r>
    <n v="1850338"/>
    <x v="2"/>
    <s v="CH 120.1409.2932.9"/>
    <s v="Tina"/>
    <s v="Weiblich"/>
    <d v="2018-11-04T00:00:00"/>
    <s v="Kreuzung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2027"/>
    <s v=" "/>
    <s v="Mutterkühe"/>
    <s v=" "/>
    <n v="0"/>
    <s v="Zeitkühe"/>
    <x v="0"/>
    <x v="0"/>
    <n v="3"/>
    <n v="219"/>
  </r>
  <r>
    <n v="1850338"/>
    <x v="2"/>
    <s v="CH 120.1409.2943.5"/>
    <s v="Sina"/>
    <s v="Weiblich"/>
    <d v="2020-08-28T00:00:00"/>
    <s v="Simmental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364"/>
    <s v=" "/>
    <s v="Mutterkühe"/>
    <s v=" "/>
    <n v="0"/>
    <s v="Zeitkühe"/>
    <x v="0"/>
    <x v="0"/>
    <n v="3"/>
    <n v="219"/>
  </r>
  <r>
    <n v="1850338"/>
    <x v="2"/>
    <s v="CH 120.1409.2945.9"/>
    <s v="Nora"/>
    <s v="Weiblich"/>
    <d v="2020-11-04T00:00:00"/>
    <s v="Simmental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296"/>
    <s v=" "/>
    <s v="Mutterkühe"/>
    <s v=" "/>
    <n v="0"/>
    <s v="Zeitkühe"/>
    <x v="0"/>
    <x v="0"/>
    <n v="3"/>
    <n v="219"/>
  </r>
  <r>
    <n v="1850338"/>
    <x v="2"/>
    <s v="CH 120.1733.3079.6"/>
    <s v="K- Kim"/>
    <s v="Männlich"/>
    <d v="2023-12-09T00:00:00"/>
    <s v="Kreuzung"/>
    <s v="Nicht definiert"/>
    <s v="OK"/>
    <m/>
    <s v="1115741, Eggenberger-Senn Heinz, Gams"/>
    <n v="1115741"/>
    <s v="Eggenberger-Senn Heinz"/>
    <x v="1"/>
    <d v="2024-05-23T00:00:00"/>
    <x v="0"/>
    <m/>
    <m/>
    <x v="0"/>
    <m/>
    <d v="2024-08-17T00:00:00"/>
    <m/>
    <m/>
    <m/>
    <n v="87"/>
    <m/>
    <n v="166"/>
    <s v=" "/>
    <n v="0"/>
    <s v="MK-Kälber"/>
    <s v="MK-Kälber"/>
    <s v="Kälber"/>
    <x v="2"/>
    <x v="1"/>
    <n v="1"/>
    <n v="87"/>
  </r>
  <r>
    <n v="1850338"/>
    <x v="2"/>
    <s v="CH 120.1733.3085.7"/>
    <s v="K- Bea"/>
    <s v="Männlich"/>
    <d v="2024-02-14T00:00:00"/>
    <s v="Kreuzung"/>
    <s v="Nicht definiert"/>
    <s v="OK"/>
    <m/>
    <s v="1115741, Eggenberger-Senn Heinz, Gams"/>
    <n v="1115741"/>
    <s v="Eggenberger-Senn Heinz"/>
    <x v="1"/>
    <d v="2024-05-23T00:00:00"/>
    <x v="0"/>
    <m/>
    <m/>
    <x v="0"/>
    <m/>
    <d v="2024-08-17T00:00:00"/>
    <m/>
    <m/>
    <m/>
    <n v="87"/>
    <m/>
    <n v="99"/>
    <s v=" "/>
    <n v="0"/>
    <s v="MK-Kälber"/>
    <s v="MK-Kälber"/>
    <s v="Kälber"/>
    <x v="2"/>
    <x v="2"/>
    <n v="0.6"/>
    <n v="52.199999999999996"/>
  </r>
  <r>
    <n v="1850338"/>
    <x v="2"/>
    <s v="CH 120.1610.3129.2"/>
    <s v="Nuria"/>
    <s v="Weiblich"/>
    <d v="2021-10-30T00:00:00"/>
    <s v="Simmental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936"/>
    <s v=" "/>
    <s v="Mutterkühe"/>
    <s v=" "/>
    <n v="0"/>
    <s v="Zeitkühe"/>
    <x v="0"/>
    <x v="0"/>
    <n v="3"/>
    <n v="219"/>
  </r>
  <r>
    <n v="1850338"/>
    <x v="2"/>
    <s v="CH 120.1610.3133.9"/>
    <s v="Fiona"/>
    <s v="Weiblich"/>
    <d v="2022-11-19T00:00:00"/>
    <s v="Simmental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551"/>
    <s v=" "/>
    <n v="0"/>
    <s v=" "/>
    <n v="0"/>
    <s v="Rinder"/>
    <x v="1"/>
    <x v="0"/>
    <n v="2"/>
    <n v="146"/>
  </r>
  <r>
    <n v="1850338"/>
    <x v="2"/>
    <s v="CH 120.1610.3140.7"/>
    <s v="Nele"/>
    <s v="Weiblich"/>
    <d v="2023-10-31T00:00:00"/>
    <s v="Simmental"/>
    <s v="Nicht definiert"/>
    <s v="Fehlerhaft"/>
    <d v="2024-08-06T00:00:00"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205"/>
    <s v=" "/>
    <n v="0"/>
    <s v=" "/>
    <s v="MK-Kälber"/>
    <s v="Kälber"/>
    <x v="2"/>
    <x v="1"/>
    <n v="1"/>
    <n v="73"/>
  </r>
  <r>
    <n v="1850338"/>
    <x v="2"/>
    <s v="CH 120.1610.3141.4"/>
    <s v="Mia"/>
    <s v="Weiblich"/>
    <d v="2023-11-08T00:00:00"/>
    <s v="Simmental"/>
    <s v="Nicht definiert"/>
    <s v="Fehlerhaft"/>
    <d v="2024-08-06T00:00:00"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97"/>
    <s v=" "/>
    <n v="0"/>
    <s v=" "/>
    <s v="MK-Kälber"/>
    <s v="Kälber"/>
    <x v="2"/>
    <x v="1"/>
    <n v="1"/>
    <n v="73"/>
  </r>
  <r>
    <n v="1850338"/>
    <x v="2"/>
    <s v="CH 120.1610.3142.1"/>
    <s v="Nina"/>
    <s v="Weiblich"/>
    <d v="2023-12-13T00:00:00"/>
    <s v="Limousin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62"/>
    <s v=" "/>
    <n v="0"/>
    <s v=" "/>
    <s v="MK-Kälber"/>
    <s v="Kälber"/>
    <x v="2"/>
    <x v="1"/>
    <n v="1"/>
    <n v="73"/>
  </r>
  <r>
    <n v="1850338"/>
    <x v="2"/>
    <s v="CH 120.1610.3143.8"/>
    <s v="Tilda"/>
    <s v="Weiblich"/>
    <d v="2023-12-26T00:00:00"/>
    <s v="Simmental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49"/>
    <s v=" "/>
    <n v="0"/>
    <s v=" "/>
    <s v="MK-Kälber"/>
    <s v="Kälber"/>
    <x v="2"/>
    <x v="1"/>
    <n v="1"/>
    <n v="73"/>
  </r>
  <r>
    <n v="1850338"/>
    <x v="2"/>
    <s v="CH 120.1610.3144.5"/>
    <s v="Salome"/>
    <s v="Weiblich"/>
    <d v="2024-01-02T00:00:00"/>
    <s v="Simmental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42"/>
    <s v=" "/>
    <n v="0"/>
    <s v=" "/>
    <s v="MK-Kälber"/>
    <s v="Kälber"/>
    <x v="2"/>
    <x v="1"/>
    <n v="1"/>
    <n v="73"/>
  </r>
  <r>
    <n v="1850338"/>
    <x v="2"/>
    <s v="CH 120.1610.3146.9"/>
    <s v="Nadia"/>
    <s v="Weiblich"/>
    <d v="2024-01-22T00:00:00"/>
    <s v="Simmental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122"/>
    <s v=" "/>
    <n v="0"/>
    <s v=" "/>
    <s v="MK-Kälber"/>
    <s v="Kälber"/>
    <x v="2"/>
    <x v="1"/>
    <n v="1"/>
    <n v="73"/>
  </r>
  <r>
    <n v="1850338"/>
    <x v="2"/>
    <s v="CH 120.1610.3147.6"/>
    <s v="Zoe"/>
    <s v="Weiblich"/>
    <d v="2024-02-17T00:00:00"/>
    <s v="Pinzgauer"/>
    <s v="Nicht definiert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96"/>
    <s v=" "/>
    <n v="0"/>
    <s v=" "/>
    <s v="MK-Kälber"/>
    <s v="Kälber"/>
    <x v="2"/>
    <x v="2"/>
    <n v="0.6"/>
    <n v="43.8"/>
  </r>
  <r>
    <n v="1850338"/>
    <x v="2"/>
    <s v="CH 120.1615.3669.8"/>
    <s v="Stern"/>
    <s v="Weiblich"/>
    <d v="2021-10-17T00:00:00"/>
    <s v="Braunvieh"/>
    <s v="Nicht definiert"/>
    <s v="OK"/>
    <m/>
    <s v="1140897, Dürr Hansueli, Gams"/>
    <n v="1140897"/>
    <s v="Dürr Hansueli"/>
    <x v="5"/>
    <d v="2024-05-23T00:00:00"/>
    <x v="0"/>
    <m/>
    <m/>
    <x v="0"/>
    <m/>
    <d v="2024-08-17T00:00:00"/>
    <m/>
    <m/>
    <m/>
    <n v="87"/>
    <m/>
    <n v="949"/>
    <s v=" "/>
    <n v="0"/>
    <s v=" "/>
    <n v="0"/>
    <s v="Zeitkühe"/>
    <x v="3"/>
    <x v="0"/>
    <n v="2.65"/>
    <n v="230.54999999999998"/>
  </r>
  <r>
    <n v="1850338"/>
    <x v="2"/>
    <s v="CH 120.1615.3670.4"/>
    <s v="Gabi"/>
    <s v="Weiblich"/>
    <d v="2021-10-31T00:00:00"/>
    <s v="Braunvieh"/>
    <s v="Nicht definiert"/>
    <s v="OK"/>
    <m/>
    <s v="1140897, Dürr Hansueli, Gams"/>
    <n v="1140897"/>
    <s v="Dürr Hansueli"/>
    <x v="5"/>
    <d v="2024-05-23T00:00:00"/>
    <x v="0"/>
    <m/>
    <m/>
    <x v="0"/>
    <m/>
    <d v="2024-08-17T00:00:00"/>
    <m/>
    <m/>
    <m/>
    <n v="87"/>
    <m/>
    <n v="935"/>
    <s v=" "/>
    <n v="0"/>
    <s v=" "/>
    <n v="0"/>
    <s v="Zeitkühe"/>
    <x v="3"/>
    <x v="0"/>
    <n v="2.65"/>
    <n v="230.54999999999998"/>
  </r>
  <r>
    <n v="1850338"/>
    <x v="2"/>
    <s v="CH 120.1615.5186.8"/>
    <s v="Imola"/>
    <s v="Weiblich"/>
    <d v="2022-02-24T00:00:00"/>
    <s v="Braunvieh"/>
    <s v="Nicht definiert"/>
    <s v="OK"/>
    <m/>
    <s v="1116878, Kramer-Lenherr Markus, Haag (Rheintal)"/>
    <n v="1116878"/>
    <s v="Kramer-Lenherr Markus"/>
    <x v="7"/>
    <d v="2024-05-23T00:00:00"/>
    <x v="0"/>
    <m/>
    <m/>
    <x v="0"/>
    <m/>
    <d v="2024-08-17T00:00:00"/>
    <m/>
    <m/>
    <m/>
    <n v="87"/>
    <m/>
    <n v="819"/>
    <s v=" "/>
    <n v="0"/>
    <s v=" "/>
    <n v="0"/>
    <s v="Zeitkühe"/>
    <x v="3"/>
    <x v="0"/>
    <n v="2.65"/>
    <n v="230.54999999999998"/>
  </r>
  <r>
    <n v="1850338"/>
    <x v="2"/>
    <s v="CH 120.1669.5983.6"/>
    <s v="Zarmina"/>
    <s v="Weiblich"/>
    <d v="2021-12-29T00:00:00"/>
    <s v="Braunvieh"/>
    <s v="Nicht definiert"/>
    <s v="OK"/>
    <m/>
    <s v="1140866, Eggenberger Christian, Gams"/>
    <n v="1140866"/>
    <s v="Eggenberger-Eggenberger Christian"/>
    <x v="8"/>
    <d v="2024-05-23T00:00:00"/>
    <x v="0"/>
    <m/>
    <m/>
    <x v="0"/>
    <m/>
    <d v="2024-08-17T00:00:00"/>
    <m/>
    <m/>
    <m/>
    <n v="87"/>
    <m/>
    <n v="876"/>
    <s v=" "/>
    <n v="0"/>
    <s v=" "/>
    <n v="0"/>
    <s v="Zeitkühe"/>
    <x v="3"/>
    <x v="0"/>
    <n v="2.65"/>
    <n v="230.54999999999998"/>
  </r>
  <r>
    <n v="1850338"/>
    <x v="2"/>
    <s v="CH 120.1669.5990.4"/>
    <s v="Arina"/>
    <s v="Weiblich"/>
    <d v="2022-02-18T00:00:00"/>
    <s v="Braunvieh"/>
    <s v="Nicht definiert"/>
    <s v="OK"/>
    <m/>
    <s v="1140866, Eggenberger Christian, Gams"/>
    <n v="1140866"/>
    <s v="Eggenberger-Eggenberger Christian"/>
    <x v="8"/>
    <d v="2024-05-23T00:00:00"/>
    <x v="0"/>
    <m/>
    <m/>
    <x v="0"/>
    <m/>
    <d v="2024-08-17T00:00:00"/>
    <m/>
    <m/>
    <m/>
    <n v="87"/>
    <m/>
    <n v="825"/>
    <s v=" "/>
    <n v="0"/>
    <s v=" "/>
    <n v="0"/>
    <s v="Zeitkühe"/>
    <x v="3"/>
    <x v="0"/>
    <n v="2.65"/>
    <n v="230.54999999999998"/>
  </r>
  <r>
    <n v="1850338"/>
    <x v="2"/>
    <s v="CH 120.1669.5999.7"/>
    <s v="Amelie"/>
    <s v="Weiblich"/>
    <d v="2022-08-04T00:00:00"/>
    <s v="Braunvieh"/>
    <s v="Nicht definiert"/>
    <s v="OK"/>
    <m/>
    <s v="1140866, Eggenberger Christian, Gams"/>
    <n v="1140866"/>
    <s v="Eggenberger-Eggenberger Christian"/>
    <x v="8"/>
    <d v="2024-05-23T00:00:00"/>
    <x v="0"/>
    <m/>
    <m/>
    <x v="0"/>
    <m/>
    <d v="2024-08-17T00:00:00"/>
    <m/>
    <m/>
    <m/>
    <n v="87"/>
    <m/>
    <n v="658"/>
    <s v=" "/>
    <n v="0"/>
    <s v=" "/>
    <n v="0"/>
    <s v="Rinder"/>
    <x v="1"/>
    <x v="0"/>
    <n v="2"/>
    <n v="174"/>
  </r>
  <r>
    <n v="1850338"/>
    <x v="2"/>
    <s v="CH 120.1669.6000.9"/>
    <s v="Amara"/>
    <s v="Weiblich"/>
    <d v="2022-08-10T00:00:00"/>
    <s v="Braunvieh"/>
    <s v="Nicht definiert"/>
    <s v="OK"/>
    <m/>
    <s v="1140866, Eggenberger Christian, Gams"/>
    <n v="1140866"/>
    <s v="Eggenberger-Eggenberger Christian"/>
    <x v="8"/>
    <d v="2024-05-23T00:00:00"/>
    <x v="0"/>
    <m/>
    <m/>
    <x v="0"/>
    <m/>
    <d v="2024-08-17T00:00:00"/>
    <m/>
    <m/>
    <m/>
    <n v="87"/>
    <m/>
    <n v="652"/>
    <s v=" "/>
    <n v="0"/>
    <s v=" "/>
    <n v="0"/>
    <s v="Rinder"/>
    <x v="1"/>
    <x v="0"/>
    <n v="2"/>
    <n v="174"/>
  </r>
  <r>
    <n v="1850338"/>
    <x v="2"/>
    <s v="CH 120.1618.6640.5"/>
    <s v="Soraya"/>
    <s v="Weiblich"/>
    <d v="2021-12-05T00:00:00"/>
    <s v="Braunvieh"/>
    <s v="Nicht definiert"/>
    <s v="OK"/>
    <d v="2024-08-27T00:00:00"/>
    <s v="1115796, Lenherr Beat, Gams"/>
    <n v="1115796"/>
    <s v="Lenherr Beat"/>
    <x v="9"/>
    <d v="2024-05-23T00:00:00"/>
    <x v="0"/>
    <m/>
    <m/>
    <x v="0"/>
    <m/>
    <d v="2024-08-17T00:00:00"/>
    <m/>
    <m/>
    <m/>
    <n v="87"/>
    <m/>
    <n v="900"/>
    <s v=" "/>
    <n v="0"/>
    <s v=" "/>
    <n v="0"/>
    <s v="Zeitkühe"/>
    <x v="3"/>
    <x v="0"/>
    <n v="2.65"/>
    <n v="230.54999999999998"/>
  </r>
  <r>
    <n v="1850338"/>
    <x v="2"/>
    <s v="CH 120.1618.6646.7"/>
    <s v="Mary-Lou"/>
    <s v="Weiblich"/>
    <d v="2022-02-21T00:00:00"/>
    <s v="Braunvieh"/>
    <s v="Nicht definiert"/>
    <s v="OK"/>
    <d v="2024-08-27T00:00:00"/>
    <s v="1115796, Lenherr Beat, Gams"/>
    <n v="1115796"/>
    <s v="Lenherr Beat"/>
    <x v="9"/>
    <d v="2024-05-23T00:00:00"/>
    <x v="0"/>
    <m/>
    <m/>
    <x v="0"/>
    <m/>
    <d v="2024-08-17T00:00:00"/>
    <m/>
    <m/>
    <m/>
    <n v="87"/>
    <m/>
    <n v="822"/>
    <s v=" "/>
    <n v="0"/>
    <s v=" "/>
    <n v="0"/>
    <s v="Zeitkühe"/>
    <x v="3"/>
    <x v="0"/>
    <n v="2.65"/>
    <n v="230.54999999999998"/>
  </r>
  <r>
    <n v="1850338"/>
    <x v="2"/>
    <s v="CH 120.1618.6648.1"/>
    <s v="Marissa"/>
    <s v="Weiblich"/>
    <d v="2022-03-15T00:00:00"/>
    <s v="Braunvieh"/>
    <s v="Nicht definiert"/>
    <s v="OK"/>
    <m/>
    <s v="1115796, Lenherr Beat, Gams"/>
    <n v="1115796"/>
    <s v="Lenherr Beat"/>
    <x v="9"/>
    <d v="2024-05-23T00:00:00"/>
    <x v="0"/>
    <m/>
    <m/>
    <x v="0"/>
    <m/>
    <d v="2024-08-17T00:00:00"/>
    <m/>
    <m/>
    <m/>
    <n v="87"/>
    <m/>
    <n v="800"/>
    <s v=" "/>
    <n v="0"/>
    <s v=" "/>
    <n v="0"/>
    <s v="Zeitkühe"/>
    <x v="3"/>
    <x v="0"/>
    <n v="2.65"/>
    <n v="230.54999999999998"/>
  </r>
  <r>
    <n v="1850338"/>
    <x v="2"/>
    <s v="CH 120.1618.6650.4"/>
    <s v="Madison"/>
    <s v="Weiblich"/>
    <d v="2022-06-16T00:00:00"/>
    <s v="Braunvieh"/>
    <s v="Nicht definiert"/>
    <s v="OK"/>
    <m/>
    <s v="1115796, Lenherr Beat, Gams"/>
    <n v="1115796"/>
    <s v="Lenherr Beat"/>
    <x v="9"/>
    <d v="2024-05-23T00:00:00"/>
    <x v="0"/>
    <m/>
    <m/>
    <x v="0"/>
    <m/>
    <d v="2024-08-17T00:00:00"/>
    <m/>
    <m/>
    <m/>
    <n v="87"/>
    <m/>
    <n v="707"/>
    <s v=" "/>
    <n v="0"/>
    <s v=" "/>
    <n v="0"/>
    <s v="Rinder"/>
    <x v="1"/>
    <x v="0"/>
    <n v="2"/>
    <n v="174"/>
  </r>
  <r>
    <n v="1850338"/>
    <x v="2"/>
    <s v="CH 120.1618.6655.9"/>
    <s v="Malia"/>
    <s v="Weiblich"/>
    <d v="2022-08-10T00:00:00"/>
    <s v="Holstein"/>
    <s v="Nicht definiert"/>
    <s v="OK"/>
    <m/>
    <s v="1115796, Lenherr Beat, Gams"/>
    <n v="1115796"/>
    <s v="Lenherr Beat"/>
    <x v="9"/>
    <d v="2024-05-23T00:00:00"/>
    <x v="0"/>
    <m/>
    <m/>
    <x v="0"/>
    <m/>
    <d v="2024-08-17T00:00:00"/>
    <m/>
    <m/>
    <m/>
    <n v="87"/>
    <m/>
    <n v="652"/>
    <s v=" "/>
    <n v="0"/>
    <s v=" "/>
    <n v="0"/>
    <s v="Rinder"/>
    <x v="1"/>
    <x v="0"/>
    <n v="2"/>
    <n v="174"/>
  </r>
  <r>
    <n v="1850338"/>
    <x v="2"/>
    <s v="CH 120.1313.6673.7"/>
    <s v="Narzisse"/>
    <s v="Weiblich"/>
    <d v="2018-03-30T00:00:00"/>
    <s v="Simmental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2246"/>
    <s v=" "/>
    <s v="Mutterkühe"/>
    <s v=" "/>
    <n v="0"/>
    <s v="Zeitkühe"/>
    <x v="0"/>
    <x v="0"/>
    <n v="3"/>
    <n v="219"/>
  </r>
  <r>
    <n v="1850338"/>
    <x v="2"/>
    <s v="CH 120.1313.6674.4"/>
    <s v="Natalie"/>
    <s v="Weiblich"/>
    <d v="2018-03-30T00:00:00"/>
    <s v="Simmental"/>
    <s v="Milch"/>
    <s v="OK"/>
    <m/>
    <s v="1116076, Scherrer Markus, Gams"/>
    <n v="1116076"/>
    <s v="Scherrer Markus"/>
    <x v="6"/>
    <d v="2024-05-23T00:00:00"/>
    <x v="0"/>
    <m/>
    <m/>
    <x v="0"/>
    <m/>
    <d v="2024-08-03T00:00:00"/>
    <m/>
    <m/>
    <m/>
    <n v="73"/>
    <s v="Wegen zu wenig Gras"/>
    <n v="2246"/>
    <s v=" "/>
    <s v="Mutterkühe"/>
    <s v=" "/>
    <n v="0"/>
    <s v="Zeitkühe"/>
    <x v="0"/>
    <x v="0"/>
    <n v="3"/>
    <n v="219"/>
  </r>
  <r>
    <n v="1850338"/>
    <x v="2"/>
    <s v="CH 120.1574.7578.9"/>
    <s v="Larissa"/>
    <s v="Weiblich"/>
    <d v="2021-08-11T00:00:00"/>
    <s v="Braunvieh"/>
    <s v="Nicht definiert"/>
    <s v="OK"/>
    <m/>
    <s v="1116878, Kramer-Lenherr Markus, Haag (Rheintal)"/>
    <n v="1116878"/>
    <s v="Kramer-Lenherr Markus"/>
    <x v="7"/>
    <d v="2024-05-23T00:00:00"/>
    <x v="0"/>
    <m/>
    <m/>
    <x v="0"/>
    <m/>
    <d v="2024-07-11T00:00:00"/>
    <m/>
    <m/>
    <m/>
    <n v="50"/>
    <s v="Wechsel"/>
    <n v="1016"/>
    <s v=" "/>
    <n v="0"/>
    <s v=" "/>
    <n v="0"/>
    <s v="Zeitkühe"/>
    <x v="3"/>
    <x v="0"/>
    <n v="2.65"/>
    <n v="132.5"/>
  </r>
  <r>
    <n v="1850338"/>
    <x v="2"/>
    <s v="CH 120.1273.7940.6"/>
    <s v="Alabama"/>
    <s v="Weiblich"/>
    <d v="2017-07-07T00:00:00"/>
    <s v="Braunvieh"/>
    <s v="Milch"/>
    <s v="OK"/>
    <m/>
    <s v="1116878, Kramer-Lenherr Markus, Haag (Rheintal)"/>
    <n v="1116878"/>
    <s v="Kramer-Lenherr Markus"/>
    <x v="7"/>
    <d v="2024-07-11T00:00:00"/>
    <x v="0"/>
    <m/>
    <m/>
    <x v="0"/>
    <m/>
    <d v="2024-08-17T00:00:00"/>
    <m/>
    <m/>
    <m/>
    <n v="38"/>
    <s v="Wechsel"/>
    <n v="2561"/>
    <s v=" "/>
    <m/>
    <s v=" "/>
    <m/>
    <s v="Zeitkühe"/>
    <x v="3"/>
    <x v="0"/>
    <n v="2.65"/>
    <n v="100.7"/>
  </r>
  <r>
    <n v="1850338"/>
    <x v="2"/>
    <s v="CH 120.1557.8305.3"/>
    <s v="Daisy"/>
    <s v="Weiblich"/>
    <d v="2021-11-11T00:00:00"/>
    <s v="Braunvieh"/>
    <s v="Nicht definiert"/>
    <s v="OK"/>
    <m/>
    <s v="1116014, Lenherr-Tinner Beat, Gams"/>
    <n v="1116014"/>
    <s v="Lenherr-Tinner Beat"/>
    <x v="10"/>
    <d v="2024-05-23T00:00:00"/>
    <x v="0"/>
    <m/>
    <m/>
    <x v="0"/>
    <m/>
    <d v="2024-08-17T00:00:00"/>
    <m/>
    <m/>
    <m/>
    <n v="87"/>
    <m/>
    <n v="924"/>
    <s v=" "/>
    <n v="0"/>
    <s v=" "/>
    <n v="0"/>
    <s v="Zeitkühe"/>
    <x v="3"/>
    <x v="0"/>
    <n v="2.65"/>
    <n v="230.54999999999998"/>
  </r>
  <r>
    <n v="1850338"/>
    <x v="2"/>
    <s v="CH 120.1557.8306.0"/>
    <s v="Desiree"/>
    <s v="Weiblich"/>
    <d v="2021-11-19T00:00:00"/>
    <s v="Braunvieh"/>
    <s v="Nicht definiert"/>
    <s v="OK"/>
    <m/>
    <s v="1116014, Lenherr-Tinner Beat, Gams"/>
    <n v="1116014"/>
    <s v="Lenherr-Tinner Beat"/>
    <x v="10"/>
    <d v="2024-05-23T00:00:00"/>
    <x v="0"/>
    <m/>
    <m/>
    <x v="0"/>
    <m/>
    <d v="2024-05-27T00:00:00"/>
    <m/>
    <m/>
    <m/>
    <n v="5"/>
    <s v="Wechsel wegen Hinken"/>
    <n v="916"/>
    <s v=" "/>
    <m/>
    <s v=" "/>
    <m/>
    <s v="Zeitkühe"/>
    <x v="3"/>
    <x v="0"/>
    <n v="2.65"/>
    <n v="13.25"/>
  </r>
  <r>
    <n v="1850338"/>
    <x v="2"/>
    <s v="CH 120.1557.8307.7"/>
    <s v="Sindy"/>
    <s v="Weiblich"/>
    <d v="2022-02-18T00:00:00"/>
    <s v="Braunvieh"/>
    <s v="Nicht definiert"/>
    <s v="OK"/>
    <m/>
    <s v="1116014, Lenherr-Tinner Beat, Gams"/>
    <n v="1116014"/>
    <s v="Lenherr-Tinner Beat"/>
    <x v="10"/>
    <d v="2024-05-23T00:00:00"/>
    <x v="0"/>
    <m/>
    <m/>
    <x v="0"/>
    <m/>
    <d v="2024-08-17T00:00:00"/>
    <m/>
    <m/>
    <m/>
    <n v="87"/>
    <m/>
    <n v="825"/>
    <s v=" "/>
    <n v="0"/>
    <s v=" "/>
    <n v="0"/>
    <s v="Zeitkühe"/>
    <x v="3"/>
    <x v="0"/>
    <n v="2.65"/>
    <n v="230.54999999999998"/>
  </r>
  <r>
    <n v="1850338"/>
    <x v="2"/>
    <s v="CH 120.1557.8308.4"/>
    <s v="Hondura"/>
    <s v="Weiblich"/>
    <d v="2022-02-22T00:00:00"/>
    <s v="Braunvieh"/>
    <s v="Nicht definiert"/>
    <s v="OK"/>
    <m/>
    <s v="1116014, Lenherr-Tinner Beat, Gams"/>
    <n v="1116014"/>
    <s v="Lenherr-Tinner Beat"/>
    <x v="10"/>
    <d v="2024-05-27T00:00:00"/>
    <x v="0"/>
    <m/>
    <m/>
    <x v="0"/>
    <m/>
    <d v="2024-08-17T00:00:00"/>
    <m/>
    <m/>
    <m/>
    <n v="83"/>
    <s v="Wechsel wegen Hinken"/>
    <n v="825"/>
    <s v=" "/>
    <n v="0"/>
    <s v=" "/>
    <n v="0"/>
    <s v="Zeitkühe"/>
    <x v="3"/>
    <x v="0"/>
    <n v="2.65"/>
    <n v="219.95"/>
  </r>
  <r>
    <n v="1848229"/>
    <x v="3"/>
    <s v="CH 120.1662.0348.9"/>
    <s v="Mara"/>
    <s v="Weiblich"/>
    <d v="2022-10-11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88"/>
    <s v=" "/>
    <n v="0"/>
    <s v=" "/>
    <n v="0"/>
    <s v="Rinder"/>
    <x v="1"/>
    <x v="0"/>
    <n v="2"/>
    <n v="240"/>
  </r>
  <r>
    <n v="1848229"/>
    <x v="3"/>
    <s v="CH 120.1662.0350.2"/>
    <s v="Jolie"/>
    <s v="Weiblich"/>
    <d v="2022-10-20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79"/>
    <s v=" "/>
    <n v="0"/>
    <s v=" "/>
    <n v="0"/>
    <s v="Rinder"/>
    <x v="1"/>
    <x v="0"/>
    <n v="2"/>
    <n v="240"/>
  </r>
  <r>
    <n v="1848229"/>
    <x v="3"/>
    <s v="CH 120.1662.0353.3"/>
    <s v="Tea"/>
    <s v="Weiblich"/>
    <d v="2022-11-26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42"/>
    <s v=" "/>
    <n v="0"/>
    <s v=" "/>
    <n v="0"/>
    <s v="Rinder"/>
    <x v="1"/>
    <x v="0"/>
    <n v="2"/>
    <n v="240"/>
  </r>
  <r>
    <n v="1848229"/>
    <x v="3"/>
    <s v="CH 120.1669.0508.6"/>
    <s v="Flocke"/>
    <s v="Weiblich"/>
    <d v="2021-11-24T00:00:00"/>
    <s v="Original 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909"/>
    <s v=" "/>
    <n v="0"/>
    <s v=" "/>
    <n v="0"/>
    <s v="Zeitkühe"/>
    <x v="3"/>
    <x v="0"/>
    <n v="2.65"/>
    <n v="318"/>
  </r>
  <r>
    <n v="1848229"/>
    <x v="3"/>
    <s v="CH 120.1574.0869.5"/>
    <s v="Heldin"/>
    <s v="Weiblich"/>
    <d v="2022-11-03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65"/>
    <s v=" "/>
    <n v="0"/>
    <s v=" "/>
    <n v="0"/>
    <s v="Rinder"/>
    <x v="1"/>
    <x v="0"/>
    <n v="2"/>
    <n v="240"/>
  </r>
  <r>
    <n v="1848229"/>
    <x v="3"/>
    <s v="CH 120.1574.0871.8"/>
    <s v="Havana"/>
    <s v="Weiblich"/>
    <d v="2023-01-05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02"/>
    <s v=" "/>
    <n v="0"/>
    <s v=" "/>
    <n v="0"/>
    <s v="Rinder"/>
    <x v="1"/>
    <x v="0"/>
    <n v="2"/>
    <n v="240"/>
  </r>
  <r>
    <n v="1848229"/>
    <x v="3"/>
    <s v="CH 120.1574.0873.2"/>
    <s v="Edelweiss"/>
    <s v="Weiblich"/>
    <d v="2023-01-18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89"/>
    <s v=" "/>
    <n v="0"/>
    <s v=" "/>
    <n v="0"/>
    <s v="Rinder"/>
    <x v="1"/>
    <x v="0"/>
    <n v="2"/>
    <n v="240"/>
  </r>
  <r>
    <n v="1848229"/>
    <x v="3"/>
    <s v="CH 120.1586.1558.0"/>
    <s v="ALASKA"/>
    <s v="Weiblich"/>
    <d v="2022-05-17T00:00:00"/>
    <s v="Holstein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735"/>
    <s v=" "/>
    <n v="0"/>
    <s v=" "/>
    <n v="0"/>
    <s v="Zeitkühe"/>
    <x v="3"/>
    <x v="0"/>
    <n v="2.65"/>
    <n v="318"/>
  </r>
  <r>
    <n v="1848229"/>
    <x v="3"/>
    <s v="CH 120.1586.1559.7"/>
    <s v="DELIA"/>
    <s v="Weiblich"/>
    <d v="2022-05-20T00:00:00"/>
    <s v="Braunvieh"/>
    <s v="Nicht definiert"/>
    <s v="OK"/>
    <m/>
    <s v="1115734, Wenk Stefan, Gams"/>
    <n v="1115734"/>
    <s v="Wenk Stefan"/>
    <x v="11"/>
    <d v="2024-05-21T00:00:00"/>
    <x v="1"/>
    <n v="32"/>
    <s v="Sellamatt - Brisi"/>
    <x v="1"/>
    <n v="49"/>
    <d v="2024-08-10T00:00:00"/>
    <n v="0"/>
    <n v="33"/>
    <n v="49"/>
    <n v="82"/>
    <s v="Trächtig"/>
    <n v="732"/>
    <s v=" "/>
    <n v="0"/>
    <s v=" "/>
    <n v="0"/>
    <s v="Zeitkühe"/>
    <x v="3"/>
    <x v="0"/>
    <n v="2.65"/>
    <n v="217.29999999999998"/>
  </r>
  <r>
    <n v="1848229"/>
    <x v="3"/>
    <s v="CH 120.1586.1571.9"/>
    <s v="OLGA"/>
    <s v="Weiblich"/>
    <d v="2022-11-22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46"/>
    <s v=" "/>
    <n v="0"/>
    <s v=" "/>
    <n v="0"/>
    <s v="Rinder"/>
    <x v="1"/>
    <x v="0"/>
    <n v="2"/>
    <n v="240"/>
  </r>
  <r>
    <n v="1848229"/>
    <x v="3"/>
    <s v="CH 120.1586.1578.8"/>
    <s v="BIGNA"/>
    <s v="Weiblich"/>
    <d v="2023-02-06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70"/>
    <s v=" "/>
    <n v="0"/>
    <s v=" "/>
    <n v="0"/>
    <s v="Rinder"/>
    <x v="1"/>
    <x v="0"/>
    <n v="2"/>
    <n v="240"/>
  </r>
  <r>
    <n v="1848229"/>
    <x v="3"/>
    <s v="CH 120.1586.1579.5"/>
    <s v="CONNl"/>
    <s v="Weiblich"/>
    <d v="2023-02-13T00:00:00"/>
    <s v="Holstein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63"/>
    <s v=" "/>
    <n v="0"/>
    <s v=" "/>
    <n v="0"/>
    <s v="Rinder"/>
    <x v="1"/>
    <x v="0"/>
    <n v="2"/>
    <n v="240"/>
  </r>
  <r>
    <n v="1848229"/>
    <x v="3"/>
    <s v="CH 120.1586.1581.8"/>
    <s v="ASSRA"/>
    <s v="Weiblich"/>
    <d v="2023-03-09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39"/>
    <s v=" "/>
    <n v="0"/>
    <s v=" "/>
    <n v="0"/>
    <s v="Rinder"/>
    <x v="1"/>
    <x v="0"/>
    <n v="2"/>
    <n v="240"/>
  </r>
  <r>
    <n v="1848229"/>
    <x v="3"/>
    <s v="CH 120.1586.1587.0"/>
    <s v="Teresa"/>
    <s v="Weiblich"/>
    <d v="2023-06-15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341"/>
    <s v=" "/>
    <n v="0"/>
    <s v=" "/>
    <n v="0"/>
    <s v="Rinder"/>
    <x v="1"/>
    <x v="0"/>
    <n v="2"/>
    <n v="240"/>
  </r>
  <r>
    <n v="1848229"/>
    <x v="3"/>
    <s v="CH 120.1653.2550.2"/>
    <s v="Peddy"/>
    <s v="Weiblich"/>
    <d v="2022-10-26T00:00:00"/>
    <s v="Red Holstein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73"/>
    <s v=" "/>
    <n v="0"/>
    <s v=" "/>
    <n v="0"/>
    <s v="Rinder"/>
    <x v="1"/>
    <x v="0"/>
    <n v="2"/>
    <n v="240"/>
  </r>
  <r>
    <n v="1848229"/>
    <x v="3"/>
    <s v="CH 120.1695.2694.3"/>
    <s v="Flavia"/>
    <s v="Weiblich"/>
    <d v="2022-10-19T00:00:00"/>
    <s v="Red Holstein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80"/>
    <s v=" "/>
    <n v="0"/>
    <s v=" "/>
    <n v="0"/>
    <s v="Rinder"/>
    <x v="1"/>
    <x v="0"/>
    <n v="2"/>
    <n v="240"/>
  </r>
  <r>
    <n v="1848229"/>
    <x v="3"/>
    <s v="CH 120.1695.2715.5"/>
    <s v="Gesine"/>
    <s v="Weiblich"/>
    <d v="2023-06-15T00:00:00"/>
    <s v="Red Holstein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341"/>
    <s v=" "/>
    <n v="0"/>
    <s v=" "/>
    <n v="0"/>
    <s v="Rinder"/>
    <x v="1"/>
    <x v="0"/>
    <n v="2"/>
    <n v="240"/>
  </r>
  <r>
    <n v="1848229"/>
    <x v="3"/>
    <s v="CH 120.1725.2860.6"/>
    <s v="Gabi"/>
    <s v="Weiblich"/>
    <d v="2022-10-09T00:00:00"/>
    <s v="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590"/>
    <s v=" "/>
    <n v="0"/>
    <s v=" "/>
    <n v="0"/>
    <s v="Rinder"/>
    <x v="1"/>
    <x v="0"/>
    <n v="2"/>
    <n v="240"/>
  </r>
  <r>
    <n v="1848229"/>
    <x v="3"/>
    <s v="CH 120.1735.4358.5"/>
    <s v="ELFIE"/>
    <s v="Weiblich"/>
    <d v="2023-01-17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90"/>
    <s v=" "/>
    <n v="0"/>
    <s v=" "/>
    <n v="0"/>
    <s v="Rinder"/>
    <x v="1"/>
    <x v="0"/>
    <n v="2"/>
    <n v="240"/>
  </r>
  <r>
    <n v="1848229"/>
    <x v="3"/>
    <s v="CH 120.1735.4359.2"/>
    <s v="ZUSI"/>
    <s v="Weiblich"/>
    <d v="2023-01-26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81"/>
    <s v=" "/>
    <n v="0"/>
    <s v=" "/>
    <n v="0"/>
    <s v="Rinder"/>
    <x v="1"/>
    <x v="0"/>
    <n v="2"/>
    <n v="240"/>
  </r>
  <r>
    <n v="1848229"/>
    <x v="3"/>
    <s v="CH 120.1735.4361.5"/>
    <s v="ROSSIA"/>
    <s v="Weiblich"/>
    <d v="2023-02-02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74"/>
    <s v=" "/>
    <n v="0"/>
    <s v=" "/>
    <n v="0"/>
    <s v="Rinder"/>
    <x v="1"/>
    <x v="0"/>
    <n v="2"/>
    <n v="240"/>
  </r>
  <r>
    <n v="1848229"/>
    <x v="3"/>
    <s v="CH 120.1735.4362.2"/>
    <s v="RAGETA"/>
    <s v="Weiblich"/>
    <d v="2023-02-03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473"/>
    <s v=" "/>
    <n v="0"/>
    <s v=" "/>
    <n v="0"/>
    <s v="Rinder"/>
    <x v="1"/>
    <x v="0"/>
    <n v="2"/>
    <n v="240"/>
  </r>
  <r>
    <n v="1848229"/>
    <x v="3"/>
    <s v="CH 120.1692.4389.5"/>
    <s v="CERESE"/>
    <s v="Weiblich"/>
    <d v="2023-05-02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385"/>
    <s v=" "/>
    <n v="0"/>
    <s v=" "/>
    <n v="0"/>
    <s v="Rinder"/>
    <x v="1"/>
    <x v="0"/>
    <n v="2"/>
    <n v="240"/>
  </r>
  <r>
    <n v="1848229"/>
    <x v="3"/>
    <s v="CH 120.1692.4390.1"/>
    <s v="BURMA"/>
    <s v="Weiblich"/>
    <d v="2022-12-29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09"/>
    <s v=" "/>
    <n v="0"/>
    <s v=" "/>
    <n v="0"/>
    <s v="Rinder"/>
    <x v="1"/>
    <x v="0"/>
    <n v="2"/>
    <n v="240"/>
  </r>
  <r>
    <n v="1848229"/>
    <x v="3"/>
    <s v="CH 120.1692.4401.4"/>
    <s v="BAMBA"/>
    <s v="Weiblich"/>
    <d v="2022-05-04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8-22T00:00:00"/>
    <n v="12"/>
    <n v="45"/>
    <n v="49"/>
    <n v="94"/>
    <s v="Kalbung"/>
    <n v="748"/>
    <s v=" "/>
    <n v="0"/>
    <s v=" "/>
    <n v="0"/>
    <s v="Zeitkühe"/>
    <x v="3"/>
    <x v="0"/>
    <n v="2.65"/>
    <n v="249.1"/>
  </r>
  <r>
    <n v="1848229"/>
    <x v="3"/>
    <s v="CH 120.1692.4405.2"/>
    <s v="BEGA"/>
    <s v="Weiblich"/>
    <d v="2022-11-16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52"/>
    <s v=" "/>
    <n v="0"/>
    <s v=" "/>
    <n v="0"/>
    <s v="Rinder"/>
    <x v="1"/>
    <x v="0"/>
    <n v="2"/>
    <n v="240"/>
  </r>
  <r>
    <n v="1848229"/>
    <x v="3"/>
    <s v="CH 120.1690.4569.7"/>
    <s v="Amora"/>
    <s v="Weiblich"/>
    <d v="2022-11-10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58"/>
    <s v=" "/>
    <n v="0"/>
    <s v=" "/>
    <n v="0"/>
    <s v="Rinder"/>
    <x v="1"/>
    <x v="0"/>
    <n v="2"/>
    <n v="240"/>
  </r>
  <r>
    <n v="1848229"/>
    <x v="3"/>
    <s v="CH 120.1690.4570.3"/>
    <s v="Noldi"/>
    <s v="Männlich"/>
    <d v="2022-11-10T00:00:00"/>
    <s v="Kreuzung"/>
    <s v="Nicht definiert"/>
    <s v="OK"/>
    <d v="2024-08-12T00:00:00"/>
    <s v="1115734, Wenk Stefan, Gams"/>
    <n v="1115734"/>
    <s v="Wenk Stefan"/>
    <x v="11"/>
    <d v="2024-05-21T00:00:00"/>
    <x v="1"/>
    <n v="32"/>
    <s v="Sellamatt - Brisi"/>
    <x v="1"/>
    <n v="49"/>
    <d v="2024-08-10T00:00:00"/>
    <n v="0"/>
    <n v="33"/>
    <n v="49"/>
    <n v="82"/>
    <s v="Schlachtung"/>
    <n v="558"/>
    <s v=" "/>
    <n v="0"/>
    <s v=" "/>
    <n v="0"/>
    <s v="Rinder"/>
    <x v="1"/>
    <x v="0"/>
    <n v="2"/>
    <n v="164"/>
  </r>
  <r>
    <n v="1848229"/>
    <x v="3"/>
    <s v="CH 120.1690.4571.0"/>
    <s v="Bella"/>
    <s v="Weiblich"/>
    <d v="2022-11-13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55"/>
    <s v=" "/>
    <n v="0"/>
    <s v=" "/>
    <n v="0"/>
    <s v="Rinder"/>
    <x v="1"/>
    <x v="0"/>
    <n v="2"/>
    <n v="240"/>
  </r>
  <r>
    <n v="1848229"/>
    <x v="3"/>
    <s v="CH 120.1690.4572.7"/>
    <s v="Ascona"/>
    <s v="Weiblich"/>
    <d v="2022-12-28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10"/>
    <s v=" "/>
    <n v="0"/>
    <s v=" "/>
    <n v="0"/>
    <s v="Rinder"/>
    <x v="1"/>
    <x v="0"/>
    <n v="2"/>
    <n v="240"/>
  </r>
  <r>
    <n v="1848229"/>
    <x v="3"/>
    <s v="CH 120.1690.4573.4"/>
    <s v="Belinda"/>
    <s v="Weiblich"/>
    <d v="2022-12-31T00:00:00"/>
    <s v="Braunvieh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07"/>
    <s v=" "/>
    <n v="0"/>
    <s v=" "/>
    <n v="0"/>
    <s v="Rinder"/>
    <x v="1"/>
    <x v="0"/>
    <n v="2"/>
    <n v="240"/>
  </r>
  <r>
    <n v="1848229"/>
    <x v="3"/>
    <s v="CH 120.1691.5253.1"/>
    <s v="Hanna"/>
    <s v="Weiblich"/>
    <d v="2022-10-28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71"/>
    <s v=" "/>
    <n v="0"/>
    <s v=" "/>
    <n v="0"/>
    <s v="Rinder"/>
    <x v="1"/>
    <x v="0"/>
    <n v="2"/>
    <n v="240"/>
  </r>
  <r>
    <n v="1848229"/>
    <x v="3"/>
    <s v="CH 120.1691.5255.5"/>
    <s v="Elsa"/>
    <s v="Weiblich"/>
    <d v="2022-11-02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66"/>
    <s v=" "/>
    <n v="0"/>
    <s v=" "/>
    <n v="0"/>
    <s v="Rinder"/>
    <x v="1"/>
    <x v="0"/>
    <n v="2"/>
    <n v="240"/>
  </r>
  <r>
    <n v="1848229"/>
    <x v="3"/>
    <s v="CH 120.1691.5264.7"/>
    <s v="Hulda"/>
    <s v="Weiblich"/>
    <d v="2022-12-08T00:00:00"/>
    <s v="Kreuzung"/>
    <s v="Nicht definiert"/>
    <s v="OK"/>
    <m/>
    <s v="1850413, Alpkorporation Selamatt, Alt St. Johann"/>
    <n v="1115734"/>
    <s v="Wenk Stefan"/>
    <x v="11"/>
    <d v="2024-05-21T00:00:00"/>
    <x v="1"/>
    <n v="32"/>
    <s v="Sellamatt - Brisi"/>
    <x v="1"/>
    <n v="49"/>
    <d v="2024-09-17T00:00:00"/>
    <n v="38"/>
    <n v="71"/>
    <n v="49"/>
    <n v="120"/>
    <m/>
    <n v="530"/>
    <s v=" "/>
    <n v="0"/>
    <s v=" "/>
    <n v="0"/>
    <s v="Rinder"/>
    <x v="1"/>
    <x v="0"/>
    <n v="2"/>
    <n v="240"/>
  </r>
  <r>
    <n v="1848229"/>
    <x v="3"/>
    <s v="CH 120.1665.5420.8"/>
    <s v="Goldi"/>
    <s v="Weiblich"/>
    <d v="2021-11-13T00:00:00"/>
    <s v="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920"/>
    <s v=" "/>
    <n v="0"/>
    <s v=" "/>
    <n v="0"/>
    <s v="Zeitkühe"/>
    <x v="3"/>
    <x v="0"/>
    <n v="2.65"/>
    <n v="318"/>
  </r>
  <r>
    <n v="1848229"/>
    <x v="3"/>
    <s v="CH 120.1665.5422.2"/>
    <s v="Alina"/>
    <s v="Weiblich"/>
    <d v="2021-12-18T00:00:00"/>
    <s v="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885"/>
    <s v=" "/>
    <n v="0"/>
    <s v=" "/>
    <n v="0"/>
    <s v="Zeitkühe"/>
    <x v="3"/>
    <x v="0"/>
    <n v="2.65"/>
    <n v="318"/>
  </r>
  <r>
    <n v="1848229"/>
    <x v="3"/>
    <s v="CH 120.1665.5428.4"/>
    <s v="Walli"/>
    <s v="Weiblich"/>
    <d v="2022-08-18T00:00:00"/>
    <s v="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642"/>
    <s v=" "/>
    <n v="0"/>
    <s v=" "/>
    <n v="0"/>
    <s v="Rinder"/>
    <x v="1"/>
    <x v="0"/>
    <n v="2"/>
    <n v="240"/>
  </r>
  <r>
    <n v="1848229"/>
    <x v="3"/>
    <s v="CH 120.1607.9967.4"/>
    <s v="Blanka"/>
    <s v="Weiblich"/>
    <d v="2022-01-01T00:00:00"/>
    <s v="Braunvieh"/>
    <s v="Nicht definiert"/>
    <s v="OK"/>
    <m/>
    <s v="1850413, Alpkorporation Selamatt, Alt St. Johann"/>
    <n v="1116038"/>
    <s v="Lenherr-Lenherr Niklaus"/>
    <x v="12"/>
    <d v="2024-05-21T00:00:00"/>
    <x v="1"/>
    <n v="32"/>
    <s v="Sellamatt - Brisi"/>
    <x v="1"/>
    <n v="49"/>
    <d v="2024-09-17T00:00:00"/>
    <n v="38"/>
    <n v="71"/>
    <n v="49"/>
    <n v="120"/>
    <m/>
    <n v="871"/>
    <s v=" "/>
    <n v="0"/>
    <s v=" "/>
    <n v="0"/>
    <s v="Zeitkühe"/>
    <x v="3"/>
    <x v="0"/>
    <n v="2.65"/>
    <n v="318"/>
  </r>
  <r>
    <n v="1850352"/>
    <x v="4"/>
    <s v="CH 120.1687.0022.1"/>
    <s v="Pandora"/>
    <s v="Weiblich"/>
    <d v="2022-12-27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541"/>
    <s v=" "/>
    <n v="0"/>
    <s v=" "/>
    <n v="0"/>
    <s v="Rinder"/>
    <x v="1"/>
    <x v="0"/>
    <n v="2"/>
    <n v="178"/>
  </r>
  <r>
    <n v="1850352"/>
    <x v="4"/>
    <s v="CH 120.1687.0025.2"/>
    <s v="Berla"/>
    <s v="Weiblich"/>
    <d v="2023-10-29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235"/>
    <s v=" "/>
    <n v="0"/>
    <s v=" "/>
    <n v="0"/>
    <s v="Kälber"/>
    <x v="4"/>
    <x v="3"/>
    <n v="1.5"/>
    <n v="133.5"/>
  </r>
  <r>
    <n v="1850352"/>
    <x v="4"/>
    <s v="CH 120.1687.0026.9"/>
    <s v="Anna"/>
    <s v="Weiblich"/>
    <d v="2023-12-01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202"/>
    <s v=" "/>
    <n v="0"/>
    <s v=" "/>
    <n v="0"/>
    <s v="Kälber"/>
    <x v="4"/>
    <x v="0"/>
    <n v="1.5"/>
    <n v="133.5"/>
  </r>
  <r>
    <n v="1850352"/>
    <x v="4"/>
    <s v="CH 120.1657.0476.5"/>
    <s v="Yulia"/>
    <s v="Weiblich"/>
    <d v="2022-10-11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618"/>
    <s v=" "/>
    <n v="0"/>
    <s v=" "/>
    <n v="0"/>
    <s v="Rinder"/>
    <x v="1"/>
    <x v="0"/>
    <n v="2"/>
    <n v="178"/>
  </r>
  <r>
    <n v="1850352"/>
    <x v="4"/>
    <s v="CH 120.1807.0916.5"/>
    <s v="Wanda"/>
    <s v="Männlich"/>
    <d v="2023-09-21T00:00:00"/>
    <s v="Braunvieh"/>
    <s v="Nicht definiert"/>
    <s v="OK"/>
    <m/>
    <s v="1151428, Hardegger-Bühler Karl, Gams"/>
    <n v="1151428"/>
    <s v="Hardegger-Bühler Karl"/>
    <x v="14"/>
    <d v="2024-06-20T00:00:00"/>
    <x v="0"/>
    <m/>
    <m/>
    <x v="0"/>
    <m/>
    <d v="2024-09-16T00:00:00"/>
    <m/>
    <m/>
    <m/>
    <n v="89"/>
    <m/>
    <n v="273"/>
    <s v=" "/>
    <n v="0"/>
    <s v=" "/>
    <n v="0"/>
    <s v="Kälber"/>
    <x v="4"/>
    <x v="0"/>
    <n v="1.5"/>
    <n v="133.5"/>
  </r>
  <r>
    <n v="1850352"/>
    <x v="4"/>
    <s v="CH 120.1724.1160.1"/>
    <s v="Rona"/>
    <s v="Weiblich"/>
    <d v="2022-09-24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635"/>
    <s v=" "/>
    <n v="0"/>
    <s v=" "/>
    <n v="0"/>
    <s v="Rinder"/>
    <x v="1"/>
    <x v="0"/>
    <n v="2"/>
    <n v="178"/>
  </r>
  <r>
    <n v="1850352"/>
    <x v="4"/>
    <s v="CH 120.1696.1200.4"/>
    <s v="Sira"/>
    <s v="Weiblich"/>
    <d v="2022-09-18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641"/>
    <s v=" "/>
    <n v="0"/>
    <s v=" "/>
    <n v="0"/>
    <s v="Rinder"/>
    <x v="1"/>
    <x v="0"/>
    <n v="2"/>
    <n v="178"/>
  </r>
  <r>
    <n v="1850352"/>
    <x v="4"/>
    <s v="CH 120.1474.2552.7"/>
    <s v="Betty"/>
    <s v="Weiblich"/>
    <d v="2020-11-07T00:00:00"/>
    <s v="Hinterwaelder"/>
    <s v="Andere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321"/>
    <s v=" "/>
    <s v="Mutterkühe"/>
    <s v=" "/>
    <n v="0"/>
    <s v="Zeitkühe"/>
    <x v="0"/>
    <x v="0"/>
    <n v="3"/>
    <n v="267"/>
  </r>
  <r>
    <n v="1850352"/>
    <x v="4"/>
    <s v="CH 120.1474.2590.9"/>
    <s v="Bernina"/>
    <s v="Weiblich"/>
    <d v="2022-12-04T00:00:00"/>
    <s v="Hinterwaelder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564"/>
    <s v=" "/>
    <n v="0"/>
    <s v=" "/>
    <n v="0"/>
    <s v="Rinder"/>
    <x v="1"/>
    <x v="0"/>
    <n v="2"/>
    <n v="178"/>
  </r>
  <r>
    <n v="1850352"/>
    <x v="4"/>
    <s v="CH 120.1474.2614.2"/>
    <s v="Bimbo"/>
    <s v="Männlich"/>
    <d v="2023-12-28T00:00:00"/>
    <s v="Hinterwaelder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75"/>
    <s v=" "/>
    <n v="0"/>
    <s v=" "/>
    <s v="MK-Kälber"/>
    <s v="Kälber"/>
    <x v="2"/>
    <x v="1"/>
    <n v="1"/>
    <n v="89"/>
  </r>
  <r>
    <n v="1850352"/>
    <x v="4"/>
    <s v="CH 120.1605.2672.0"/>
    <s v="Alina"/>
    <s v="Weiblich"/>
    <d v="2022-08-03T00:00:00"/>
    <s v="Simmental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687"/>
    <s v=" "/>
    <n v="0"/>
    <s v=" "/>
    <n v="0"/>
    <s v="Rinder"/>
    <x v="1"/>
    <x v="0"/>
    <n v="2"/>
    <n v="178"/>
  </r>
  <r>
    <n v="1850352"/>
    <x v="4"/>
    <s v="CH 120.1605.2674.4"/>
    <s v="Maurizia"/>
    <s v="Weiblich"/>
    <d v="2022-08-29T00:00:00"/>
    <s v="Original Braunvieh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661"/>
    <s v=" "/>
    <n v="0"/>
    <s v=" "/>
    <n v="0"/>
    <s v="Rinder"/>
    <x v="1"/>
    <x v="0"/>
    <n v="2"/>
    <n v="178"/>
  </r>
  <r>
    <n v="1850352"/>
    <x v="4"/>
    <s v="CH 120.1605.2677.5"/>
    <s v="Martina"/>
    <s v="Weiblich"/>
    <d v="2022-09-19T00:00:00"/>
    <s v="Limousin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640"/>
    <s v=" "/>
    <n v="0"/>
    <s v=" "/>
    <n v="0"/>
    <s v="Rinder"/>
    <x v="1"/>
    <x v="0"/>
    <n v="2"/>
    <n v="178"/>
  </r>
  <r>
    <n v="1850352"/>
    <x v="4"/>
    <s v="CH 120.1605.2679.9"/>
    <s v="Mila"/>
    <s v="Weiblich"/>
    <d v="2022-09-24T00:00:00"/>
    <s v="Original Braunvieh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635"/>
    <s v=" "/>
    <n v="0"/>
    <s v=" "/>
    <n v="0"/>
    <s v="Rinder"/>
    <x v="1"/>
    <x v="0"/>
    <n v="2"/>
    <n v="178"/>
  </r>
  <r>
    <n v="1850352"/>
    <x v="4"/>
    <s v="CH 120.1605.2680.5"/>
    <s v="Bianca"/>
    <s v="Weiblich"/>
    <d v="2022-09-26T00:00:00"/>
    <s v="Angus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633"/>
    <s v=" "/>
    <n v="0"/>
    <s v=" "/>
    <n v="0"/>
    <s v="Rinder"/>
    <x v="1"/>
    <x v="0"/>
    <n v="2"/>
    <n v="178"/>
  </r>
  <r>
    <n v="1850352"/>
    <x v="4"/>
    <s v="CH 120.1605.2683.6"/>
    <s v="Greti"/>
    <s v="Weiblich"/>
    <d v="2022-11-16T00:00:00"/>
    <s v="Simmental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582"/>
    <s v=" "/>
    <n v="0"/>
    <s v=" "/>
    <n v="0"/>
    <s v="Rinder"/>
    <x v="1"/>
    <x v="0"/>
    <n v="2"/>
    <n v="178"/>
  </r>
  <r>
    <n v="1850352"/>
    <x v="4"/>
    <s v="CH 120.1605.2685.0"/>
    <s v="Peggy"/>
    <s v="Weiblich"/>
    <d v="2023-01-15T00:00:00"/>
    <s v="Original Braunvieh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522"/>
    <s v=" "/>
    <n v="0"/>
    <s v=" "/>
    <n v="0"/>
    <s v="Rinder"/>
    <x v="1"/>
    <x v="0"/>
    <n v="2"/>
    <n v="178"/>
  </r>
  <r>
    <n v="1850352"/>
    <x v="4"/>
    <s v="CH 120.1725.2867.5"/>
    <s v="Moni"/>
    <s v="Weiblich"/>
    <d v="2023-02-05T00:00:00"/>
    <s v="Kreuzung"/>
    <s v="Nicht definiert"/>
    <s v="OK"/>
    <m/>
    <s v="1116038, Lenherr-Lenherr Niklaus, Gams"/>
    <n v="1116038"/>
    <s v="Lenherr-Lenherr Niklaus"/>
    <x v="12"/>
    <d v="2024-06-20T00:00:00"/>
    <x v="0"/>
    <m/>
    <m/>
    <x v="0"/>
    <m/>
    <d v="2024-09-16T00:00:00"/>
    <m/>
    <m/>
    <m/>
    <n v="89"/>
    <m/>
    <n v="501"/>
    <s v=" "/>
    <n v="0"/>
    <s v=" "/>
    <n v="0"/>
    <s v="Rinder"/>
    <x v="1"/>
    <x v="0"/>
    <n v="2"/>
    <n v="178"/>
  </r>
  <r>
    <n v="1850352"/>
    <x v="4"/>
    <s v="CH 120.1725.2868.2"/>
    <s v="Bagira"/>
    <s v="Weiblich"/>
    <d v="2023-01-04T00:00:00"/>
    <s v="Braunvieh"/>
    <s v="Nicht definiert"/>
    <s v="OK"/>
    <m/>
    <s v="1116038, Lenherr-Lenherr Niklaus, Gams"/>
    <n v="1116038"/>
    <s v="Lenherr-Lenherr Niklaus"/>
    <x v="12"/>
    <d v="2024-06-20T00:00:00"/>
    <x v="0"/>
    <m/>
    <m/>
    <x v="0"/>
    <m/>
    <d v="2024-09-16T00:00:00"/>
    <m/>
    <m/>
    <m/>
    <n v="89"/>
    <m/>
    <n v="533"/>
    <s v=" "/>
    <n v="0"/>
    <s v=" "/>
    <n v="0"/>
    <s v="Rinder"/>
    <x v="1"/>
    <x v="0"/>
    <n v="2"/>
    <n v="178"/>
  </r>
  <r>
    <n v="1850352"/>
    <x v="4"/>
    <s v="CH 120.1694.2947.3"/>
    <s v="Heidi"/>
    <s v="Weiblich"/>
    <d v="2022-10-24T00:00:00"/>
    <s v="Simmental"/>
    <s v="Nicht definiert"/>
    <s v="OK"/>
    <m/>
    <s v="1151428, Hardegger-Bühler Karl, Gams"/>
    <n v="1151428"/>
    <s v="Hardegger-Bühler Karl"/>
    <x v="14"/>
    <d v="2024-06-20T00:00:00"/>
    <x v="0"/>
    <m/>
    <m/>
    <x v="0"/>
    <m/>
    <d v="2024-09-16T00:00:00"/>
    <m/>
    <m/>
    <m/>
    <n v="89"/>
    <m/>
    <n v="605"/>
    <s v=" "/>
    <n v="0"/>
    <s v=" "/>
    <n v="0"/>
    <s v="Rinder"/>
    <x v="1"/>
    <x v="0"/>
    <n v="2"/>
    <n v="178"/>
  </r>
  <r>
    <n v="1850352"/>
    <x v="4"/>
    <s v="CH 120.1694.2949.7"/>
    <s v="Regula"/>
    <s v="Weiblich"/>
    <d v="2022-11-11T00:00:00"/>
    <s v="Braunvieh"/>
    <s v="Nicht definiert"/>
    <s v="OK"/>
    <m/>
    <s v="1151428, Hardegger-Bühler Karl, Gams"/>
    <n v="1151428"/>
    <s v="Hardegger-Bühler Karl"/>
    <x v="14"/>
    <d v="2024-06-20T00:00:00"/>
    <x v="0"/>
    <m/>
    <m/>
    <x v="0"/>
    <m/>
    <d v="2024-09-16T00:00:00"/>
    <m/>
    <m/>
    <m/>
    <n v="89"/>
    <m/>
    <n v="587"/>
    <s v=" "/>
    <n v="0"/>
    <s v=" "/>
    <n v="0"/>
    <s v="Rinder"/>
    <x v="1"/>
    <x v="0"/>
    <n v="2"/>
    <n v="178"/>
  </r>
  <r>
    <n v="1850352"/>
    <x v="4"/>
    <s v="CH 120.1694.2952.7"/>
    <s v="Laura"/>
    <s v="Weiblich"/>
    <d v="2022-12-23T00:00:00"/>
    <s v="Braunvieh"/>
    <s v="Nicht definiert"/>
    <s v="OK"/>
    <m/>
    <s v="1151428, Hardegger-Bühler Karl, Gams"/>
    <n v="1151428"/>
    <s v="Hardegger-Bühler Karl"/>
    <x v="14"/>
    <d v="2024-06-20T00:00:00"/>
    <x v="0"/>
    <m/>
    <m/>
    <x v="0"/>
    <m/>
    <d v="2024-09-16T00:00:00"/>
    <m/>
    <m/>
    <m/>
    <n v="89"/>
    <m/>
    <n v="545"/>
    <s v=" "/>
    <n v="0"/>
    <s v=" "/>
    <n v="0"/>
    <s v="Rinder"/>
    <x v="1"/>
    <x v="0"/>
    <n v="2"/>
    <n v="178"/>
  </r>
  <r>
    <n v="1850352"/>
    <x v="4"/>
    <s v="CH 120.1810.3321.4"/>
    <s v="Biene"/>
    <s v="Weiblich"/>
    <d v="2023-12-12T00:00:00"/>
    <s v="Weissblaue Belgier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91"/>
    <s v=" "/>
    <n v="0"/>
    <s v=" "/>
    <s v="MK-Kälber"/>
    <s v="Kälber"/>
    <x v="2"/>
    <x v="1"/>
    <n v="1"/>
    <n v="89"/>
  </r>
  <r>
    <n v="1850352"/>
    <x v="4"/>
    <s v="CH 120.1584.4432.6"/>
    <s v="NICI"/>
    <s v="Weiblich"/>
    <d v="2022-10-05T00:00:00"/>
    <s v="Red Holstein"/>
    <s v="Nicht definiert"/>
    <s v="OK"/>
    <m/>
    <s v="1119060, Scherrer Thomas, Nesslau"/>
    <n v="1119060"/>
    <s v="Scherrer Thomas"/>
    <x v="18"/>
    <d v="2024-06-20T00:00:00"/>
    <x v="0"/>
    <m/>
    <m/>
    <x v="0"/>
    <m/>
    <d v="2024-09-16T00:00:00"/>
    <m/>
    <m/>
    <m/>
    <n v="89"/>
    <m/>
    <n v="624"/>
    <s v=" "/>
    <n v="0"/>
    <s v=" "/>
    <n v="0"/>
    <s v="Rinder"/>
    <x v="1"/>
    <x v="0"/>
    <n v="2"/>
    <n v="178"/>
  </r>
  <r>
    <n v="1850352"/>
    <x v="4"/>
    <s v="CH 120.1584.4433.3"/>
    <s v="ROSI"/>
    <s v="Weiblich"/>
    <d v="2022-10-07T00:00:00"/>
    <s v="Braunvieh"/>
    <s v="Nicht definiert"/>
    <s v="OK"/>
    <m/>
    <s v="1119060, Scherrer Thomas, Nesslau"/>
    <n v="1119060"/>
    <s v="Scherrer Thomas"/>
    <x v="18"/>
    <d v="2024-06-20T00:00:00"/>
    <x v="0"/>
    <m/>
    <m/>
    <x v="0"/>
    <m/>
    <d v="2024-09-16T00:00:00"/>
    <m/>
    <m/>
    <m/>
    <n v="89"/>
    <m/>
    <n v="622"/>
    <s v=" "/>
    <n v="0"/>
    <s v=" "/>
    <n v="0"/>
    <s v="Rinder"/>
    <x v="1"/>
    <x v="0"/>
    <n v="2"/>
    <n v="178"/>
  </r>
  <r>
    <n v="1850352"/>
    <x v="4"/>
    <s v="CH 120.1584.4434.0"/>
    <s v="RENATE"/>
    <s v="Weiblich"/>
    <d v="2022-11-09T00:00:00"/>
    <s v="Braunvieh"/>
    <s v="Nicht definiert"/>
    <s v="OK"/>
    <m/>
    <s v="1119060, Scherrer Thomas, Nesslau"/>
    <n v="1119060"/>
    <s v="Scherrer Thomas"/>
    <x v="18"/>
    <d v="2024-06-20T00:00:00"/>
    <x v="0"/>
    <m/>
    <m/>
    <x v="0"/>
    <m/>
    <d v="2024-09-16T00:00:00"/>
    <m/>
    <m/>
    <m/>
    <n v="89"/>
    <m/>
    <n v="589"/>
    <s v=" "/>
    <n v="0"/>
    <s v=" "/>
    <n v="0"/>
    <s v="Rinder"/>
    <x v="1"/>
    <x v="0"/>
    <n v="2"/>
    <n v="178"/>
  </r>
  <r>
    <n v="1850352"/>
    <x v="4"/>
    <s v="CH 120.1678.4542.8"/>
    <s v="Viala"/>
    <s v="Weiblich"/>
    <d v="2022-01-13T00:00:00"/>
    <s v="Braunvieh"/>
    <s v="Nicht definiert"/>
    <s v="OK"/>
    <m/>
    <s v="1119152, Lusti Hansruedi, Nesslau"/>
    <n v="1119152"/>
    <s v="Lusti Hansruedi"/>
    <x v="19"/>
    <d v="2024-06-20T00:00:00"/>
    <x v="0"/>
    <m/>
    <m/>
    <x v="0"/>
    <m/>
    <d v="2024-09-16T00:00:00"/>
    <m/>
    <m/>
    <m/>
    <n v="89"/>
    <m/>
    <n v="889"/>
    <s v=" "/>
    <n v="0"/>
    <s v=" "/>
    <n v="0"/>
    <s v="Zeitkühe"/>
    <x v="3"/>
    <x v="0"/>
    <n v="2.65"/>
    <n v="235.85"/>
  </r>
  <r>
    <n v="1850352"/>
    <x v="4"/>
    <s v="CH 120.1474.5193.9"/>
    <s v="Jutta"/>
    <s v="Weiblich"/>
    <d v="2022-01-25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877"/>
    <s v=" "/>
    <n v="0"/>
    <s v=" "/>
    <n v="0"/>
    <s v="Zeitkühe"/>
    <x v="3"/>
    <x v="0"/>
    <n v="2.65"/>
    <n v="235.85"/>
  </r>
  <r>
    <n v="1850352"/>
    <x v="4"/>
    <s v="CH 120.1665.5430.7"/>
    <s v="Gerda"/>
    <s v="Weiblich"/>
    <d v="2022-07-15T00:00:00"/>
    <s v="Braunvieh"/>
    <s v="Nicht definiert"/>
    <s v="OK"/>
    <m/>
    <s v="1116038, Lenherr-Lenherr Niklaus, Gams"/>
    <n v="1116038"/>
    <s v="Lenherr-Lenherr Niklaus"/>
    <x v="12"/>
    <d v="2024-06-20T00:00:00"/>
    <x v="0"/>
    <m/>
    <m/>
    <x v="0"/>
    <m/>
    <d v="2024-09-16T00:00:00"/>
    <m/>
    <m/>
    <m/>
    <n v="89"/>
    <m/>
    <n v="706"/>
    <s v=" "/>
    <n v="0"/>
    <s v=" "/>
    <n v="0"/>
    <s v="Rinder"/>
    <x v="1"/>
    <x v="0"/>
    <n v="2"/>
    <n v="178"/>
  </r>
  <r>
    <n v="1850352"/>
    <x v="4"/>
    <s v="CH 120.1610.6063.6"/>
    <s v="Clara"/>
    <s v="Weiblich"/>
    <d v="2023-10-09T00:00:00"/>
    <s v="Limousin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255"/>
    <s v=" "/>
    <n v="0"/>
    <s v=" "/>
    <s v="MK-Kälber"/>
    <s v="Kälber"/>
    <x v="2"/>
    <x v="1"/>
    <n v="1"/>
    <n v="89"/>
  </r>
  <r>
    <n v="1850352"/>
    <x v="4"/>
    <s v="CH 120.1610.6064.3"/>
    <s v="ERro"/>
    <s v="Männlich"/>
    <d v="2023-11-30T00:00:00"/>
    <s v="Weissblaue Belgier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203"/>
    <s v=" "/>
    <n v="0"/>
    <s v=" "/>
    <s v="MK-Kälber"/>
    <s v="Kälber"/>
    <x v="2"/>
    <x v="1"/>
    <n v="1"/>
    <n v="89"/>
  </r>
  <r>
    <n v="1850352"/>
    <x v="4"/>
    <s v="CH 120.1610.6065.0"/>
    <s v="Birgit"/>
    <s v="Weiblich"/>
    <d v="2023-12-08T00:00:00"/>
    <s v="Weissblaue Belgier"/>
    <s v="Nicht definiert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95"/>
    <s v=" "/>
    <n v="0"/>
    <s v=" "/>
    <s v="MK-Kälber"/>
    <s v="Kälber"/>
    <x v="2"/>
    <x v="1"/>
    <n v="1"/>
    <n v="89"/>
  </r>
  <r>
    <n v="1850352"/>
    <x v="4"/>
    <s v="CH 120.1720.6419.7"/>
    <s v="HIMALAYA"/>
    <s v="Weiblich"/>
    <d v="2022-11-22T00:00:00"/>
    <s v="Jersey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576"/>
    <s v=" "/>
    <n v="0"/>
    <s v=" "/>
    <n v="0"/>
    <s v="Rinder"/>
    <x v="1"/>
    <x v="0"/>
    <n v="2"/>
    <n v="178"/>
  </r>
  <r>
    <n v="1850352"/>
    <x v="4"/>
    <s v="CH 120.1720.6421.0"/>
    <s v="MILWAUKEE"/>
    <s v="Weiblich"/>
    <d v="2022-12-28T00:00:00"/>
    <s v="Kreuzung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540"/>
    <s v=" "/>
    <n v="0"/>
    <s v=" "/>
    <n v="0"/>
    <s v="Rinder"/>
    <x v="1"/>
    <x v="0"/>
    <n v="2"/>
    <n v="178"/>
  </r>
  <r>
    <n v="1850352"/>
    <x v="4"/>
    <s v="CH 120.1720.6422.7"/>
    <s v="DUNIA"/>
    <s v="Weiblich"/>
    <d v="2023-01-05T00:00:00"/>
    <s v="Kreuzung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532"/>
    <s v=" "/>
    <n v="0"/>
    <s v=" "/>
    <n v="0"/>
    <s v="Rinder"/>
    <x v="1"/>
    <x v="0"/>
    <n v="2"/>
    <n v="178"/>
  </r>
  <r>
    <n v="1850352"/>
    <x v="4"/>
    <s v="CH 120.1776.7583.1"/>
    <s v="Yula"/>
    <s v="Weiblich"/>
    <d v="2023-05-18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399"/>
    <s v=" "/>
    <n v="0"/>
    <s v=" "/>
    <n v="0"/>
    <s v="Rinder"/>
    <x v="1"/>
    <x v="0"/>
    <n v="2"/>
    <n v="178"/>
  </r>
  <r>
    <n v="1850352"/>
    <x v="4"/>
    <s v="CH 120.1725.7645.4"/>
    <s v="HAILEY"/>
    <s v="Weiblich"/>
    <d v="2022-11-20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578"/>
    <s v=" "/>
    <n v="0"/>
    <s v=" "/>
    <n v="0"/>
    <s v="Rinder"/>
    <x v="1"/>
    <x v="0"/>
    <n v="2"/>
    <n v="178"/>
  </r>
  <r>
    <n v="1850352"/>
    <x v="4"/>
    <s v="CH 120.1725.7647.8"/>
    <s v="BIRKE"/>
    <s v="Weiblich"/>
    <d v="2022-12-03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565"/>
    <s v=" "/>
    <n v="0"/>
    <s v=" "/>
    <n v="0"/>
    <s v="Rinder"/>
    <x v="1"/>
    <x v="0"/>
    <n v="2"/>
    <n v="178"/>
  </r>
  <r>
    <n v="1850352"/>
    <x v="4"/>
    <s v="CH 120.1690.7651.6"/>
    <s v="Greina"/>
    <s v="Weiblich"/>
    <d v="2022-05-20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762"/>
    <s v=" "/>
    <n v="0"/>
    <s v=" "/>
    <n v="0"/>
    <s v="Zeitkühe"/>
    <x v="3"/>
    <x v="0"/>
    <n v="2.65"/>
    <n v="235.85"/>
  </r>
  <r>
    <n v="1850352"/>
    <x v="4"/>
    <s v="CH 120.1725.7653.9"/>
    <s v="BAILEYS"/>
    <s v="Weiblich"/>
    <d v="2023-03-01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477"/>
    <s v=" "/>
    <n v="0"/>
    <s v=" "/>
    <n v="0"/>
    <s v="Rinder"/>
    <x v="1"/>
    <x v="0"/>
    <n v="2"/>
    <n v="178"/>
  </r>
  <r>
    <n v="1850352"/>
    <x v="4"/>
    <s v="CH 120.1725.7654.6"/>
    <s v="BOMBAY"/>
    <s v="Weiblich"/>
    <d v="2023-03-02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476"/>
    <s v=" "/>
    <n v="0"/>
    <s v=" "/>
    <n v="0"/>
    <s v="Rinder"/>
    <x v="1"/>
    <x v="0"/>
    <n v="2"/>
    <n v="178"/>
  </r>
  <r>
    <n v="1850352"/>
    <x v="4"/>
    <s v="CH 120.1690.7654.7"/>
    <m/>
    <s v="Weiblich"/>
    <d v="2022-08-13T00:00:00"/>
    <s v="Kreuzung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677"/>
    <s v=" "/>
    <n v="0"/>
    <s v=" "/>
    <n v="0"/>
    <s v="Rinder"/>
    <x v="1"/>
    <x v="0"/>
    <n v="2"/>
    <n v="178"/>
  </r>
  <r>
    <n v="1850352"/>
    <x v="4"/>
    <s v="CH 120.1725.7655.3"/>
    <s v="BINA"/>
    <s v="Weiblich"/>
    <d v="2023-04-16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431"/>
    <s v=" "/>
    <n v="0"/>
    <s v=" "/>
    <n v="0"/>
    <s v="Rinder"/>
    <x v="1"/>
    <x v="0"/>
    <n v="2"/>
    <n v="178"/>
  </r>
  <r>
    <n v="1850352"/>
    <x v="4"/>
    <s v="CH 120.1690.7655.4"/>
    <m/>
    <s v="Männlich"/>
    <d v="2022-08-31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659"/>
    <s v=" "/>
    <n v="0"/>
    <s v=" "/>
    <n v="0"/>
    <s v="Rinder"/>
    <x v="1"/>
    <x v="0"/>
    <n v="2"/>
    <n v="178"/>
  </r>
  <r>
    <n v="1850352"/>
    <x v="4"/>
    <s v="CH 120.1690.7656.1"/>
    <m/>
    <s v="Männlich"/>
    <d v="2022-09-30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629"/>
    <s v=" "/>
    <n v="0"/>
    <s v=" "/>
    <n v="0"/>
    <s v="Rinder"/>
    <x v="1"/>
    <x v="0"/>
    <n v="2"/>
    <n v="178"/>
  </r>
  <r>
    <n v="1850352"/>
    <x v="4"/>
    <s v="CH 120.1725.7657.7"/>
    <s v="JJ"/>
    <s v="Weiblich"/>
    <d v="2023-08-13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312"/>
    <s v=" "/>
    <n v="0"/>
    <s v=" "/>
    <n v="0"/>
    <s v="Rinder"/>
    <x v="1"/>
    <x v="0"/>
    <n v="2"/>
    <n v="178"/>
  </r>
  <r>
    <n v="1850352"/>
    <x v="4"/>
    <s v="CH 120.1690.7658.5"/>
    <s v="Java"/>
    <s v="Weiblich"/>
    <d v="2023-02-07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499"/>
    <s v=" "/>
    <n v="0"/>
    <s v=" "/>
    <n v="0"/>
    <s v="Rinder"/>
    <x v="1"/>
    <x v="0"/>
    <n v="2"/>
    <n v="178"/>
  </r>
  <r>
    <n v="1850352"/>
    <x v="4"/>
    <s v="CH 120.1690.7659.2"/>
    <m/>
    <s v="Weiblich"/>
    <d v="2023-02-22T00:00:00"/>
    <s v="Kreuzung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484"/>
    <s v=" "/>
    <n v="0"/>
    <s v=" "/>
    <n v="0"/>
    <s v="Rinder"/>
    <x v="1"/>
    <x v="0"/>
    <n v="2"/>
    <n v="178"/>
  </r>
  <r>
    <n v="1850352"/>
    <x v="4"/>
    <s v="CH 120.1690.7660.8"/>
    <s v="Garbe"/>
    <s v="Weiblich"/>
    <d v="2023-03-09T00:00:00"/>
    <s v="Grauvieh"/>
    <s v="Nicht definiert"/>
    <s v="OK"/>
    <m/>
    <s v="1115833, Vetsch Paul, Gams"/>
    <n v="1115833"/>
    <s v="Vetsch Paul"/>
    <x v="20"/>
    <d v="2024-06-20T00:00:00"/>
    <x v="0"/>
    <m/>
    <m/>
    <x v="0"/>
    <m/>
    <d v="2024-09-16T00:00:00"/>
    <m/>
    <m/>
    <m/>
    <n v="89"/>
    <m/>
    <n v="469"/>
    <s v=" "/>
    <n v="0"/>
    <s v=" "/>
    <n v="0"/>
    <s v="Rinder"/>
    <x v="1"/>
    <x v="0"/>
    <n v="2"/>
    <n v="178"/>
  </r>
  <r>
    <n v="1850352"/>
    <x v="4"/>
    <s v="CH 120.1725.7668.3"/>
    <s v="HEWEA"/>
    <s v="Weiblich"/>
    <d v="2023-10-14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250"/>
    <s v=" "/>
    <n v="0"/>
    <s v=" "/>
    <n v="0"/>
    <s v="Kälber"/>
    <x v="4"/>
    <x v="0"/>
    <n v="1.5"/>
    <n v="133.5"/>
  </r>
  <r>
    <n v="1850352"/>
    <x v="4"/>
    <s v="CH 120.1725.7671.3"/>
    <s v="BOUNTY"/>
    <s v="Weiblich"/>
    <d v="2023-11-27T00:00:00"/>
    <s v="Original Braunvieh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206"/>
    <s v=" "/>
    <n v="0"/>
    <s v=" "/>
    <n v="0"/>
    <s v="Kälber"/>
    <x v="4"/>
    <x v="0"/>
    <n v="1.5"/>
    <n v="133.5"/>
  </r>
  <r>
    <n v="1850352"/>
    <x v="4"/>
    <s v="CH 120.1734.8054.5"/>
    <s v="Belinda"/>
    <s v="Weiblich"/>
    <d v="2022-10-25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604"/>
    <s v=" "/>
    <n v="0"/>
    <s v=" "/>
    <n v="0"/>
    <s v="Rinder"/>
    <x v="1"/>
    <x v="0"/>
    <n v="2"/>
    <n v="178"/>
  </r>
  <r>
    <n v="1850352"/>
    <x v="4"/>
    <s v="CH 120.1734.8056.9"/>
    <s v="Liva"/>
    <s v="Weiblich"/>
    <d v="2022-10-28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601"/>
    <s v=" "/>
    <n v="0"/>
    <s v=" "/>
    <n v="0"/>
    <s v="Rinder"/>
    <x v="1"/>
    <x v="0"/>
    <n v="2"/>
    <n v="178"/>
  </r>
  <r>
    <n v="1850352"/>
    <x v="4"/>
    <s v="CH 120.1734.8058.3"/>
    <s v="Flora"/>
    <s v="Weiblich"/>
    <d v="2022-11-10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588"/>
    <s v=" "/>
    <n v="0"/>
    <s v=" "/>
    <n v="0"/>
    <s v="Rinder"/>
    <x v="1"/>
    <x v="0"/>
    <n v="2"/>
    <n v="178"/>
  </r>
  <r>
    <n v="1850352"/>
    <x v="4"/>
    <s v="CH 120.1734.8060.6"/>
    <s v="Arve"/>
    <s v="Weiblich"/>
    <d v="2022-12-30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538"/>
    <s v=" "/>
    <n v="0"/>
    <s v=" "/>
    <n v="0"/>
    <s v="Rinder"/>
    <x v="1"/>
    <x v="0"/>
    <n v="2"/>
    <n v="178"/>
  </r>
  <r>
    <n v="1850352"/>
    <x v="4"/>
    <s v="CH 120.1734.8061.3"/>
    <s v="Silke"/>
    <s v="Weiblich"/>
    <d v="2023-01-16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521"/>
    <s v=" "/>
    <n v="0"/>
    <s v=" "/>
    <n v="0"/>
    <s v="Rinder"/>
    <x v="1"/>
    <x v="0"/>
    <n v="2"/>
    <n v="178"/>
  </r>
  <r>
    <n v="1850352"/>
    <x v="4"/>
    <s v="CH 120.1734.8062.0"/>
    <s v="Vreni"/>
    <s v="Weiblich"/>
    <d v="2023-02-04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502"/>
    <s v=" "/>
    <n v="0"/>
    <s v=" "/>
    <n v="0"/>
    <s v="Rinder"/>
    <x v="1"/>
    <x v="0"/>
    <n v="2"/>
    <n v="178"/>
  </r>
  <r>
    <n v="1850352"/>
    <x v="4"/>
    <s v="CH 120.1734.8066.8"/>
    <s v="Fränzi"/>
    <s v="Weiblich"/>
    <d v="2023-04-18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429"/>
    <s v=" "/>
    <n v="0"/>
    <s v=" "/>
    <n v="0"/>
    <s v="Rinder"/>
    <x v="1"/>
    <x v="0"/>
    <n v="2"/>
    <n v="178"/>
  </r>
  <r>
    <n v="1850352"/>
    <x v="4"/>
    <s v="CH 120.1734.8068.2"/>
    <s v="Zinia"/>
    <s v="Weiblich"/>
    <d v="2023-06-07T00:00:00"/>
    <s v="Braunvieh"/>
    <s v="Nicht definiert"/>
    <s v="OK"/>
    <m/>
    <s v="1115970, Hardegger-Lenherr Christian, Gams"/>
    <n v="1115970"/>
    <s v="Hardegger-Lenherr Christian"/>
    <x v="15"/>
    <d v="2024-06-20T00:00:00"/>
    <x v="0"/>
    <m/>
    <m/>
    <x v="0"/>
    <m/>
    <d v="2024-09-16T00:00:00"/>
    <m/>
    <m/>
    <m/>
    <n v="89"/>
    <m/>
    <n v="379"/>
    <s v=" "/>
    <n v="0"/>
    <s v=" "/>
    <n v="0"/>
    <s v="Rinder"/>
    <x v="1"/>
    <x v="0"/>
    <n v="2"/>
    <n v="178"/>
  </r>
  <r>
    <n v="1850352"/>
    <x v="4"/>
    <s v="CH 120.1557.8459.3"/>
    <s v="Cindy"/>
    <s v="Weiblich"/>
    <d v="2021-10-27T00:00:00"/>
    <s v="Braunvieh"/>
    <s v="Nicht definiert"/>
    <s v="OK"/>
    <m/>
    <s v="1119152, Lusti Hansruedi, Nesslau"/>
    <n v="1119152"/>
    <s v="Lusti Hansruedi"/>
    <x v="19"/>
    <d v="2024-06-20T00:00:00"/>
    <x v="0"/>
    <m/>
    <m/>
    <x v="0"/>
    <m/>
    <d v="2024-09-16T00:00:00"/>
    <m/>
    <m/>
    <m/>
    <n v="89"/>
    <m/>
    <n v="967"/>
    <s v=" "/>
    <n v="0"/>
    <s v=" "/>
    <n v="0"/>
    <s v="Zeitkühe"/>
    <x v="3"/>
    <x v="0"/>
    <n v="2.65"/>
    <n v="235.85"/>
  </r>
  <r>
    <n v="1850352"/>
    <x v="4"/>
    <s v="CH 120.0953.9009.0"/>
    <s v="Bora"/>
    <s v="Weiblich"/>
    <d v="2012-03-10T00:00:00"/>
    <s v="Hinterwaelder"/>
    <s v="Andere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4485"/>
    <s v=" "/>
    <s v="Mutterkühe"/>
    <s v=" "/>
    <n v="0"/>
    <s v="Zeitkühe"/>
    <x v="0"/>
    <x v="0"/>
    <n v="3"/>
    <n v="267"/>
  </r>
  <r>
    <n v="1850352"/>
    <x v="4"/>
    <s v="CH 120.1322.9097.0"/>
    <s v="Evita"/>
    <s v="Weiblich"/>
    <d v="2016-10-29T00:00:00"/>
    <s v="Hinterwaelder"/>
    <s v="Andere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2791"/>
    <s v=" "/>
    <s v="Mutterkühe"/>
    <s v=" "/>
    <n v="0"/>
    <s v="Zeitkühe"/>
    <x v="0"/>
    <x v="0"/>
    <n v="3"/>
    <n v="267"/>
  </r>
  <r>
    <n v="1850352"/>
    <x v="4"/>
    <s v="CH 120.1694.9183.8"/>
    <s v="Layla"/>
    <s v="Weiblich"/>
    <d v="2022-10-06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623"/>
    <s v=" "/>
    <n v="0"/>
    <s v=" "/>
    <n v="0"/>
    <s v="Rinder"/>
    <x v="1"/>
    <x v="0"/>
    <n v="2"/>
    <n v="178"/>
  </r>
  <r>
    <n v="1850352"/>
    <x v="4"/>
    <s v="CH 120.1694.9185.2"/>
    <s v="Alma"/>
    <s v="Weiblich"/>
    <d v="2022-10-16T00:00:00"/>
    <s v="Braunvieh"/>
    <s v="Nicht definiert"/>
    <s v="OK"/>
    <m/>
    <s v="1106137, Lenherr-Riedo Markus, Gams"/>
    <n v="1116137"/>
    <s v="Lenherr-Riedo Markus"/>
    <x v="13"/>
    <d v="2024-06-20T00:00:00"/>
    <x v="0"/>
    <m/>
    <m/>
    <x v="0"/>
    <m/>
    <d v="2024-09-16T00:00:00"/>
    <m/>
    <m/>
    <m/>
    <n v="89"/>
    <m/>
    <n v="613"/>
    <s v=" "/>
    <n v="0"/>
    <s v=" "/>
    <n v="0"/>
    <s v="Rinder"/>
    <x v="1"/>
    <x v="0"/>
    <n v="2"/>
    <n v="178"/>
  </r>
  <r>
    <n v="1850352"/>
    <x v="4"/>
    <s v="CH 120.1598.9331.4"/>
    <s v="Cynar"/>
    <s v="Weiblich"/>
    <d v="2020-11-19T00:00:00"/>
    <s v="Evolène"/>
    <s v="Andere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309"/>
    <s v=" "/>
    <s v="Mutterkühe"/>
    <s v=" "/>
    <n v="0"/>
    <s v="Zeitkühe"/>
    <x v="0"/>
    <x v="0"/>
    <n v="3"/>
    <n v="267"/>
  </r>
  <r>
    <n v="1850352"/>
    <x v="4"/>
    <s v="CH 120.1754.9372.7"/>
    <s v="Melissa"/>
    <s v="Weiblich"/>
    <d v="2023-02-18T00:00:00"/>
    <s v="Original Braunvieh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488"/>
    <s v=" "/>
    <n v="0"/>
    <s v=" "/>
    <n v="0"/>
    <s v="Rinder"/>
    <x v="1"/>
    <x v="0"/>
    <n v="2"/>
    <n v="178"/>
  </r>
  <r>
    <n v="1850352"/>
    <x v="4"/>
    <s v="CH 120.1754.9374.1"/>
    <s v="Bea"/>
    <s v="Weiblich"/>
    <d v="2023-03-13T00:00:00"/>
    <s v="Simmental"/>
    <s v="Nicht definiert"/>
    <s v="OK"/>
    <m/>
    <s v="1856422, Eggenberger-Sprecher Christian, Gams"/>
    <n v="1856422"/>
    <s v="Eggenberger-Sprecher (Christian) Irene"/>
    <x v="17"/>
    <d v="2024-06-20T00:00:00"/>
    <x v="0"/>
    <m/>
    <m/>
    <x v="0"/>
    <m/>
    <d v="2024-09-16T00:00:00"/>
    <m/>
    <m/>
    <m/>
    <n v="89"/>
    <m/>
    <n v="465"/>
    <s v=" "/>
    <n v="0"/>
    <s v=" "/>
    <n v="0"/>
    <s v="Rinder"/>
    <x v="1"/>
    <x v="0"/>
    <n v="2"/>
    <n v="178"/>
  </r>
  <r>
    <n v="1850352"/>
    <x v="4"/>
    <s v="CH 120.1542.9441.3"/>
    <s v="Babs"/>
    <s v="Weiblich"/>
    <d v="2020-02-02T00:00:00"/>
    <s v="Hinterwaelder"/>
    <s v="Andere"/>
    <s v="OK"/>
    <m/>
    <s v="1140743, Lenherr-Nutt Josef, Gams"/>
    <n v="1140743"/>
    <s v="Lenherr-Nutt Josef"/>
    <x v="16"/>
    <d v="2024-06-20T00:00:00"/>
    <x v="0"/>
    <m/>
    <m/>
    <x v="0"/>
    <m/>
    <d v="2024-09-16T00:00:00"/>
    <m/>
    <m/>
    <m/>
    <n v="89"/>
    <m/>
    <n v="1600"/>
    <s v=" "/>
    <s v="Mutterkühe"/>
    <s v=" "/>
    <n v="0"/>
    <s v="Zeitkühe"/>
    <x v="0"/>
    <x v="0"/>
    <n v="3"/>
    <n v="267"/>
  </r>
  <r>
    <n v="1850352"/>
    <x v="4"/>
    <s v="CH 120.1694.9833.2"/>
    <s v="Mona"/>
    <s v="Weiblich"/>
    <d v="2023-02-17T00:00:00"/>
    <s v="Simmental"/>
    <s v="Nicht definiert"/>
    <s v="OK"/>
    <m/>
    <s v="1115840, Wessner Daniel, Gams"/>
    <n v="1115840"/>
    <s v="Wessner Daniel"/>
    <x v="21"/>
    <d v="2024-06-20T00:00:00"/>
    <x v="0"/>
    <m/>
    <m/>
    <x v="0"/>
    <m/>
    <d v="2024-09-16T00:00:00"/>
    <m/>
    <m/>
    <m/>
    <n v="89"/>
    <m/>
    <n v="489"/>
    <s v=" "/>
    <n v="0"/>
    <s v=" "/>
    <n v="0"/>
    <s v="Rinder"/>
    <x v="1"/>
    <x v="0"/>
    <n v="2"/>
    <n v="178"/>
  </r>
  <r>
    <n v="1848212"/>
    <x v="5"/>
    <s v="CH 120.1706.0167.7"/>
    <s v="WR 01.23 RESI"/>
    <s v="Weiblich"/>
    <d v="2023-01-23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84"/>
    <s v=" "/>
    <n v="0"/>
    <s v=" "/>
    <n v="0"/>
    <s v="Rinder"/>
    <x v="1"/>
    <x v="0"/>
    <n v="2"/>
    <n v="230"/>
  </r>
  <r>
    <n v="1848212"/>
    <x v="5"/>
    <s v="CH 120.1706.0168.4"/>
    <s v="WR 01.23 MIRCO"/>
    <s v="Männlich"/>
    <d v="2023-01-28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79"/>
    <s v=" "/>
    <n v="0"/>
    <s v=" "/>
    <n v="0"/>
    <s v="Rinder"/>
    <x v="1"/>
    <x v="0"/>
    <n v="2"/>
    <n v="230"/>
  </r>
  <r>
    <n v="1848212"/>
    <x v="5"/>
    <s v="CH 120.1671.0177.7"/>
    <s v="WR 02.23 Romina"/>
    <s v="Weiblich"/>
    <d v="2023-02-21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55"/>
    <s v=" "/>
    <n v="0"/>
    <s v=" "/>
    <n v="0"/>
    <s v="Rinder"/>
    <x v="1"/>
    <x v="0"/>
    <n v="2"/>
    <n v="230"/>
  </r>
  <r>
    <n v="1848212"/>
    <x v="5"/>
    <s v="CH 120.1671.0178.4"/>
    <s v="WR 02.23 Timo"/>
    <s v="Männlich"/>
    <d v="2023-02-25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51"/>
    <s v=" "/>
    <n v="0"/>
    <s v=" "/>
    <n v="0"/>
    <s v="Rinder"/>
    <x v="1"/>
    <x v="0"/>
    <n v="2"/>
    <n v="230"/>
  </r>
  <r>
    <n v="1848212"/>
    <x v="5"/>
    <s v="CH 120.1696.1198.4"/>
    <s v="Flora"/>
    <s v="Weiblich"/>
    <d v="2022-09-03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626"/>
    <s v=" "/>
    <n v="0"/>
    <s v=" "/>
    <n v="0"/>
    <s v="Rinder"/>
    <x v="1"/>
    <x v="0"/>
    <n v="2"/>
    <n v="230"/>
  </r>
  <r>
    <n v="1848212"/>
    <x v="5"/>
    <s v="CH 120.1723.1198.7"/>
    <s v="WR 02.23 Schneeflöckli"/>
    <s v="Weiblich"/>
    <d v="2023-02-20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56"/>
    <s v=" "/>
    <n v="0"/>
    <s v=" "/>
    <n v="0"/>
    <s v="Rinder"/>
    <x v="1"/>
    <x v="0"/>
    <n v="2"/>
    <n v="230"/>
  </r>
  <r>
    <n v="1848212"/>
    <x v="5"/>
    <s v="CH 120.1696.1199.1"/>
    <s v="Fink"/>
    <s v="Weiblich"/>
    <d v="2022-09-12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617"/>
    <s v=" "/>
    <n v="0"/>
    <s v=" "/>
    <n v="0"/>
    <s v="Rinder"/>
    <x v="1"/>
    <x v="0"/>
    <n v="2"/>
    <n v="230"/>
  </r>
  <r>
    <n v="1848212"/>
    <x v="5"/>
    <s v="CH 120.1728.2533.0"/>
    <s v="WR 02.23 Melchior"/>
    <s v="Männlich"/>
    <d v="2023-02-06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70"/>
    <s v=" "/>
    <n v="0"/>
    <s v=" "/>
    <n v="0"/>
    <s v="Rinder"/>
    <x v="1"/>
    <x v="0"/>
    <n v="2"/>
    <n v="230"/>
  </r>
  <r>
    <n v="1848212"/>
    <x v="5"/>
    <s v="CH 120.1627.2685.2"/>
    <s v="Wiibli"/>
    <s v="Weiblich"/>
    <d v="2022-08-16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644"/>
    <s v=" "/>
    <n v="0"/>
    <s v=" "/>
    <n v="0"/>
    <s v="Rinder"/>
    <x v="1"/>
    <x v="0"/>
    <n v="2"/>
    <n v="230"/>
  </r>
  <r>
    <n v="1848212"/>
    <x v="5"/>
    <s v="CH 120.1627.2686.9"/>
    <s v="Boomer"/>
    <s v="Männlich"/>
    <d v="2022-09-23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606"/>
    <s v=" "/>
    <n v="0"/>
    <s v=" "/>
    <n v="0"/>
    <s v="Rinder"/>
    <x v="1"/>
    <x v="0"/>
    <n v="2"/>
    <n v="230"/>
  </r>
  <r>
    <n v="1848212"/>
    <x v="5"/>
    <s v="CH 120.1627.2687.6"/>
    <m/>
    <s v="Männlich"/>
    <d v="2022-10-07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92"/>
    <s v=" "/>
    <n v="0"/>
    <s v=" "/>
    <n v="0"/>
    <s v="Rinder"/>
    <x v="1"/>
    <x v="0"/>
    <n v="2"/>
    <n v="230"/>
  </r>
  <r>
    <n v="1848212"/>
    <x v="5"/>
    <s v="CH 120.1627.2688.3"/>
    <s v="blub"/>
    <s v="Männlich"/>
    <d v="2022-10-12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87"/>
    <s v=" "/>
    <n v="0"/>
    <s v=" "/>
    <n v="0"/>
    <s v="Rinder"/>
    <x v="1"/>
    <x v="0"/>
    <n v="2"/>
    <n v="230"/>
  </r>
  <r>
    <n v="1848212"/>
    <x v="5"/>
    <s v="CH 120.1627.2689.0"/>
    <s v="globi"/>
    <s v="Männlich"/>
    <d v="2022-11-04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64"/>
    <s v=" "/>
    <n v="0"/>
    <s v=" "/>
    <n v="0"/>
    <s v="Rinder"/>
    <x v="1"/>
    <x v="0"/>
    <n v="2"/>
    <n v="230"/>
  </r>
  <r>
    <n v="1848212"/>
    <x v="5"/>
    <s v="CH 120.1627.2690.6"/>
    <s v="globus"/>
    <s v="Männlich"/>
    <d v="2022-11-15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53"/>
    <s v=" "/>
    <n v="0"/>
    <s v=" "/>
    <n v="0"/>
    <s v="Rinder"/>
    <x v="1"/>
    <x v="0"/>
    <n v="2"/>
    <n v="230"/>
  </r>
  <r>
    <n v="1848212"/>
    <x v="5"/>
    <s v="CH 120.1627.2691.3"/>
    <s v="Boxy"/>
    <s v="Weiblich"/>
    <d v="2022-12-06T00:00:00"/>
    <s v="Limousin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32"/>
    <s v=" "/>
    <n v="0"/>
    <s v=" "/>
    <n v="0"/>
    <s v="Rinder"/>
    <x v="1"/>
    <x v="0"/>
    <n v="2"/>
    <n v="230"/>
  </r>
  <r>
    <n v="1848212"/>
    <x v="5"/>
    <s v="CH 120.1627.2692.0"/>
    <s v="dox"/>
    <s v="Männlich"/>
    <d v="2022-12-13T00:00:00"/>
    <s v="Angus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25"/>
    <s v=" "/>
    <n v="0"/>
    <s v=" "/>
    <n v="0"/>
    <s v="Rinder"/>
    <x v="1"/>
    <x v="0"/>
    <n v="2"/>
    <n v="230"/>
  </r>
  <r>
    <n v="1848212"/>
    <x v="5"/>
    <s v="CH 120.1627.2693.7"/>
    <s v="simmi"/>
    <s v="Männlich"/>
    <d v="2023-01-02T00:00:00"/>
    <s v="Simmental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05"/>
    <s v=" "/>
    <n v="0"/>
    <s v=" "/>
    <n v="0"/>
    <s v="Rinder"/>
    <x v="1"/>
    <x v="0"/>
    <n v="2"/>
    <n v="230"/>
  </r>
  <r>
    <n v="1848212"/>
    <x v="5"/>
    <s v="CH 120.1627.2694.4"/>
    <s v="wirbel"/>
    <s v="Weiblich"/>
    <d v="2023-01-05T00:00:00"/>
    <s v="Simmental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02"/>
    <s v=" "/>
    <n v="0"/>
    <s v=" "/>
    <n v="0"/>
    <s v="Rinder"/>
    <x v="1"/>
    <x v="0"/>
    <n v="2"/>
    <n v="230"/>
  </r>
  <r>
    <n v="1848212"/>
    <x v="5"/>
    <s v="CH 120.1627.2695.1"/>
    <s v="wiirbel2"/>
    <s v="Männlich"/>
    <d v="2023-01-05T00:00:00"/>
    <s v="Simmental"/>
    <s v="Nicht definiert"/>
    <s v="OK"/>
    <m/>
    <s v="1850413, Alpkorporation Selamatt, Alt St. Johann"/>
    <n v="1140910"/>
    <s v="Hardegger Urs"/>
    <x v="23"/>
    <d v="2024-05-21T00:00:00"/>
    <x v="2"/>
    <m/>
    <s v="Sellamatt - Engi"/>
    <x v="1"/>
    <m/>
    <d v="2024-09-12T00:00:00"/>
    <m/>
    <m/>
    <m/>
    <n v="115"/>
    <m/>
    <n v="502"/>
    <s v=" "/>
    <n v="0"/>
    <s v=" "/>
    <n v="0"/>
    <s v="Rinder"/>
    <x v="1"/>
    <x v="0"/>
    <n v="2"/>
    <n v="230"/>
  </r>
  <r>
    <n v="1848212"/>
    <x v="5"/>
    <s v="CH 120.1710.2714.8"/>
    <s v="WR 01.23 Susi"/>
    <s v="Weiblich"/>
    <d v="2023-01-31T00:00:00"/>
    <s v="Limousin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76"/>
    <s v=" "/>
    <n v="0"/>
    <s v=" "/>
    <n v="0"/>
    <s v="Rinder"/>
    <x v="1"/>
    <x v="0"/>
    <n v="2"/>
    <n v="230"/>
  </r>
  <r>
    <n v="1848212"/>
    <x v="5"/>
    <s v="CH 120.1753.4482.1"/>
    <s v="Berti"/>
    <s v="Weiblich"/>
    <d v="2023-02-13T00:00:00"/>
    <s v="Kreuzung"/>
    <s v="Nicht definiert"/>
    <s v="OK"/>
    <m/>
    <s v="1850413, Alpkorporation Selamatt, Alt St. Johann"/>
    <n v="1115789"/>
    <s v="Kaiser Roman"/>
    <x v="24"/>
    <d v="2024-05-21T00:00:00"/>
    <x v="2"/>
    <m/>
    <s v="Sellamatt - Engi"/>
    <x v="1"/>
    <m/>
    <d v="2024-09-12T00:00:00"/>
    <m/>
    <m/>
    <m/>
    <n v="115"/>
    <m/>
    <n v="463"/>
    <s v=" "/>
    <n v="0"/>
    <s v=" "/>
    <n v="0"/>
    <s v="Rinder"/>
    <x v="1"/>
    <x v="0"/>
    <n v="2"/>
    <n v="230"/>
  </r>
  <r>
    <n v="1848212"/>
    <x v="5"/>
    <s v="CH 120.1753.4486.9"/>
    <s v="Rehli"/>
    <s v="Weiblich"/>
    <d v="2023-05-29T00:00:00"/>
    <s v="Kreuzung"/>
    <s v="Nicht definiert"/>
    <s v="OK"/>
    <m/>
    <s v="1850413, Alpkorporation Selamatt, Alt St. Johann"/>
    <n v="1115789"/>
    <s v="Kaiser Roman"/>
    <x v="24"/>
    <d v="2024-05-21T00:00:00"/>
    <x v="2"/>
    <m/>
    <s v="Sellamatt - Engi"/>
    <x v="1"/>
    <m/>
    <d v="2024-09-12T00:00:00"/>
    <m/>
    <m/>
    <m/>
    <n v="115"/>
    <m/>
    <n v="358"/>
    <s v=" "/>
    <n v="0"/>
    <s v=" "/>
    <n v="0"/>
    <s v="Rinder"/>
    <x v="1"/>
    <x v="0"/>
    <n v="2"/>
    <n v="230"/>
  </r>
  <r>
    <n v="1848212"/>
    <x v="5"/>
    <s v="CH 120.1690.5070.7"/>
    <s v="Warna"/>
    <s v="Weiblich"/>
    <d v="2022-11-09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59"/>
    <s v=" "/>
    <n v="0"/>
    <s v=" "/>
    <n v="0"/>
    <s v="Rinder"/>
    <x v="1"/>
    <x v="0"/>
    <n v="2"/>
    <n v="230"/>
  </r>
  <r>
    <n v="1848212"/>
    <x v="5"/>
    <s v="CH 120.1690.5074.5"/>
    <s v="Jamaika"/>
    <s v="Weiblich"/>
    <d v="2022-12-09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29"/>
    <s v=" "/>
    <n v="0"/>
    <s v=" "/>
    <n v="0"/>
    <s v="Rinder"/>
    <x v="1"/>
    <x v="0"/>
    <n v="2"/>
    <n v="230"/>
  </r>
  <r>
    <n v="1848212"/>
    <x v="5"/>
    <s v="CH 120.1690.5079.0"/>
    <s v="Weira"/>
    <s v="Weiblich"/>
    <d v="2023-01-02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05"/>
    <s v=" "/>
    <n v="0"/>
    <s v=" "/>
    <n v="0"/>
    <s v="Rinder"/>
    <x v="1"/>
    <x v="0"/>
    <n v="2"/>
    <n v="230"/>
  </r>
  <r>
    <n v="1848212"/>
    <x v="5"/>
    <s v="CH 120.1685.5638.5"/>
    <s v="Birke"/>
    <s v="Weiblich"/>
    <d v="2022-12-07T00:00:00"/>
    <s v="Kreuzung"/>
    <s v="Nicht definiert"/>
    <s v="OK"/>
    <m/>
    <s v="1850413, Alpkorporation Selamatt, Alt St. Johann"/>
    <n v="1115789"/>
    <s v="Kaiser Roman"/>
    <x v="24"/>
    <d v="2024-05-21T00:00:00"/>
    <x v="2"/>
    <m/>
    <s v="Sellamatt - Engi"/>
    <x v="1"/>
    <m/>
    <d v="2024-09-12T00:00:00"/>
    <m/>
    <m/>
    <m/>
    <n v="115"/>
    <m/>
    <n v="531"/>
    <s v=" "/>
    <n v="0"/>
    <s v=" "/>
    <n v="0"/>
    <s v="Rinder"/>
    <x v="1"/>
    <x v="0"/>
    <n v="2"/>
    <n v="230"/>
  </r>
  <r>
    <n v="1848212"/>
    <x v="5"/>
    <s v="CH 120.1685.5640.8"/>
    <s v="Babsi"/>
    <s v="Weiblich"/>
    <d v="2022-12-30T00:00:00"/>
    <s v="Kreuzung"/>
    <s v="Nicht definiert"/>
    <s v="OK"/>
    <m/>
    <s v="1850413, Alpkorporation Selamatt, Alt St. Johann"/>
    <n v="1115789"/>
    <s v="Kaiser Roman"/>
    <x v="24"/>
    <d v="2024-05-21T00:00:00"/>
    <x v="2"/>
    <m/>
    <s v="Sellamatt - Engi"/>
    <x v="1"/>
    <m/>
    <d v="2024-09-12T00:00:00"/>
    <m/>
    <m/>
    <m/>
    <n v="115"/>
    <m/>
    <n v="508"/>
    <s v=" "/>
    <n v="0"/>
    <s v=" "/>
    <n v="0"/>
    <s v="Rinder"/>
    <x v="1"/>
    <x v="0"/>
    <n v="2"/>
    <n v="230"/>
  </r>
  <r>
    <n v="1848212"/>
    <x v="5"/>
    <s v="CH 120.1641.5645.9"/>
    <s v="Timona"/>
    <s v="Weiblich"/>
    <d v="2022-01-01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871"/>
    <s v=" "/>
    <n v="0"/>
    <s v=" "/>
    <n v="0"/>
    <s v="Zeitkühe"/>
    <x v="3"/>
    <x v="0"/>
    <n v="2.65"/>
    <n v="304.75"/>
  </r>
  <r>
    <n v="1848212"/>
    <x v="5"/>
    <s v="CH 120.1641.5647.3"/>
    <s v="Britta"/>
    <s v="Weiblich"/>
    <d v="2022-01-11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861"/>
    <s v=" "/>
    <n v="0"/>
    <s v=" "/>
    <n v="0"/>
    <s v="Zeitkühe"/>
    <x v="3"/>
    <x v="0"/>
    <n v="2.65"/>
    <n v="304.75"/>
  </r>
  <r>
    <n v="1848212"/>
    <x v="5"/>
    <s v="CH 120.1561.5696.2"/>
    <s v="Sara"/>
    <s v="Weiblich"/>
    <d v="2022-04-12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770"/>
    <s v=" "/>
    <n v="0"/>
    <s v=" "/>
    <n v="0"/>
    <s v="Zeitkühe"/>
    <x v="3"/>
    <x v="0"/>
    <n v="2.65"/>
    <n v="304.75"/>
  </r>
  <r>
    <n v="1848212"/>
    <x v="5"/>
    <s v="CH 120.1561.5699.3"/>
    <s v="Paola"/>
    <s v="Weiblich"/>
    <d v="2022-08-26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634"/>
    <s v=" "/>
    <n v="0"/>
    <s v=" "/>
    <n v="0"/>
    <s v="Rinder"/>
    <x v="1"/>
    <x v="0"/>
    <n v="2"/>
    <n v="230"/>
  </r>
  <r>
    <n v="1848212"/>
    <x v="5"/>
    <s v="CH 120.1561.5700.6"/>
    <s v="Sybille"/>
    <s v="Weiblich"/>
    <d v="2022-09-01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628"/>
    <s v=" "/>
    <n v="0"/>
    <s v=" "/>
    <n v="0"/>
    <s v="Rinder"/>
    <x v="1"/>
    <x v="0"/>
    <n v="2"/>
    <n v="230"/>
  </r>
  <r>
    <n v="1848212"/>
    <x v="5"/>
    <s v="CH 120.1561.5701.3"/>
    <s v="Diana"/>
    <s v="Weiblich"/>
    <d v="2022-09-01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628"/>
    <s v=" "/>
    <n v="0"/>
    <s v=" "/>
    <n v="0"/>
    <s v="Rinder"/>
    <x v="1"/>
    <x v="0"/>
    <n v="2"/>
    <n v="230"/>
  </r>
  <r>
    <n v="1848212"/>
    <x v="5"/>
    <s v="CH 120.1561.5709.9"/>
    <s v="Waldi"/>
    <s v="Weiblich"/>
    <d v="2022-09-14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615"/>
    <s v=" "/>
    <n v="0"/>
    <s v=" "/>
    <n v="0"/>
    <s v="Rinder"/>
    <x v="1"/>
    <x v="0"/>
    <n v="2"/>
    <n v="230"/>
  </r>
  <r>
    <n v="1848212"/>
    <x v="5"/>
    <s v="CH 120.1561.5712.9"/>
    <s v="Wachtel"/>
    <s v="Weiblich"/>
    <d v="2022-10-16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83"/>
    <s v=" "/>
    <n v="0"/>
    <s v=" "/>
    <n v="0"/>
    <s v="Rinder"/>
    <x v="1"/>
    <x v="0"/>
    <n v="2"/>
    <n v="230"/>
  </r>
  <r>
    <n v="1848212"/>
    <x v="5"/>
    <s v="CH 120.1561.5714.3"/>
    <m/>
    <s v="Männlich"/>
    <d v="2022-10-29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70"/>
    <s v=" "/>
    <n v="0"/>
    <s v=" "/>
    <n v="0"/>
    <s v="Rinder"/>
    <x v="1"/>
    <x v="0"/>
    <n v="2"/>
    <n v="230"/>
  </r>
  <r>
    <n v="1848212"/>
    <x v="5"/>
    <s v="CH 120.1561.5715.0"/>
    <s v="Senta"/>
    <s v="Weiblich"/>
    <d v="2022-11-13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55"/>
    <s v=" "/>
    <n v="0"/>
    <s v=" "/>
    <n v="0"/>
    <s v="Rinder"/>
    <x v="1"/>
    <x v="0"/>
    <n v="2"/>
    <n v="230"/>
  </r>
  <r>
    <n v="1848212"/>
    <x v="5"/>
    <s v="CH 120.1632.6099.7"/>
    <s v="VIOLA"/>
    <s v="Weiblich"/>
    <d v="2022-01-04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868"/>
    <s v=" "/>
    <n v="0"/>
    <s v=" "/>
    <n v="0"/>
    <s v="Zeitkühe"/>
    <x v="3"/>
    <x v="0"/>
    <n v="2.65"/>
    <n v="304.75"/>
  </r>
  <r>
    <n v="1848212"/>
    <x v="5"/>
    <s v="CH 120.1632.6113.0"/>
    <s v="BETA"/>
    <s v="Weiblich"/>
    <d v="2022-03-06T00:00:00"/>
    <s v="Braunvieh"/>
    <s v="Nicht definiert"/>
    <s v="OK"/>
    <m/>
    <s v="1850413, Alpkorporation Selamatt, Alt St. Johann"/>
    <n v="1115970"/>
    <s v="Hardegger-Lenherr Christian"/>
    <x v="15"/>
    <d v="2024-05-21T00:00:00"/>
    <x v="2"/>
    <m/>
    <s v="Sellamatt - Engi"/>
    <x v="1"/>
    <m/>
    <d v="2024-09-12T00:00:00"/>
    <m/>
    <m/>
    <m/>
    <n v="115"/>
    <m/>
    <n v="807"/>
    <s v=" "/>
    <n v="0"/>
    <s v=" "/>
    <n v="0"/>
    <s v="Zeitkühe"/>
    <x v="3"/>
    <x v="0"/>
    <n v="2.65"/>
    <n v="304.75"/>
  </r>
  <r>
    <n v="1848212"/>
    <x v="5"/>
    <s v="CH 120.1690.6305.9"/>
    <s v="WR 02.23 Livio"/>
    <s v="Männlich"/>
    <d v="2023-02-02T00:00:00"/>
    <s v="Kreuzung"/>
    <s v="Nicht definiert"/>
    <s v="OK"/>
    <m/>
    <s v="1850413, Alpkorporation Selamatt, Alt St. Johann"/>
    <n v="1140934"/>
    <s v="Lenherr-Zogg Ruedi"/>
    <x v="22"/>
    <d v="2024-05-21T00:00:00"/>
    <x v="2"/>
    <m/>
    <s v="Sellamatt - Engi"/>
    <x v="1"/>
    <m/>
    <d v="2024-09-12T00:00:00"/>
    <m/>
    <m/>
    <m/>
    <n v="115"/>
    <m/>
    <n v="474"/>
    <s v=" "/>
    <n v="0"/>
    <s v=" "/>
    <n v="0"/>
    <s v="Rinder"/>
    <x v="1"/>
    <x v="0"/>
    <n v="2"/>
    <n v="230"/>
  </r>
  <r>
    <n v="1848212"/>
    <x v="5"/>
    <s v="CH 120.1731.8986.8"/>
    <s v="Star"/>
    <s v="Weiblich"/>
    <d v="2022-11-17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51"/>
    <s v=" "/>
    <n v="0"/>
    <s v=" "/>
    <n v="0"/>
    <s v="Rinder"/>
    <x v="1"/>
    <x v="0"/>
    <n v="2"/>
    <n v="230"/>
  </r>
  <r>
    <n v="1848212"/>
    <x v="5"/>
    <s v="CH 120.1731.8991.2"/>
    <m/>
    <s v="Männlich"/>
    <d v="2022-12-24T00:00:00"/>
    <s v="Original Braunvieh"/>
    <s v="Nicht definiert"/>
    <s v="OK"/>
    <m/>
    <s v="1850413, Alpkorporation Selamatt, Alt St. Johann"/>
    <n v="1115710"/>
    <s v="Vetsch-Lenherr Christian"/>
    <x v="25"/>
    <d v="2024-05-21T00:00:00"/>
    <x v="2"/>
    <m/>
    <s v="Sellamatt - Engi"/>
    <x v="1"/>
    <m/>
    <d v="2024-09-12T00:00:00"/>
    <m/>
    <m/>
    <m/>
    <n v="115"/>
    <m/>
    <n v="514"/>
    <s v=" "/>
    <n v="0"/>
    <s v=" "/>
    <n v="0"/>
    <s v="Rinder"/>
    <x v="1"/>
    <x v="0"/>
    <n v="2"/>
    <n v="230"/>
  </r>
  <r>
    <n v="1846522"/>
    <x v="6"/>
    <s v="CH 120.1507.0078.9"/>
    <s v="Naira"/>
    <s v="Weiblich"/>
    <d v="2020-02-17T00:00:00"/>
    <s v="Angus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555"/>
    <s v=" "/>
    <s v="Mutterkühe"/>
    <s v=" "/>
    <n v="0"/>
    <s v="Zeitkühe"/>
    <x v="0"/>
    <x v="0"/>
    <n v="3"/>
    <n v="276"/>
  </r>
  <r>
    <n v="1846522"/>
    <x v="6"/>
    <s v="CH 120.1529.1316.3"/>
    <s v="TARINA"/>
    <s v="Weiblich"/>
    <d v="2021-10-03T00:00:00"/>
    <s v="Original Braunvieh"/>
    <s v="Andere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1027"/>
    <s v=" "/>
    <s v="Mutterkühe"/>
    <s v=" "/>
    <n v="0"/>
    <s v="Zeitkühe"/>
    <x v="0"/>
    <x v="0"/>
    <n v="3"/>
    <n v="75"/>
  </r>
  <r>
    <n v="1846522"/>
    <x v="6"/>
    <s v="CH 120.1318.1574.7"/>
    <s v="Gisela"/>
    <s v="Weiblich"/>
    <d v="2017-08-20T00:00:00"/>
    <s v="Original Braunvieh"/>
    <s v="Andere"/>
    <s v="OK"/>
    <m/>
    <s v="1115741, Eggenberger-Senn Heinz, Gams"/>
    <n v="1115741"/>
    <s v="Eggenberger-Senn Heinz"/>
    <x v="1"/>
    <d v="2024-06-20T00:00:00"/>
    <x v="0"/>
    <m/>
    <m/>
    <x v="0"/>
    <m/>
    <d v="2024-08-20T00:00:00"/>
    <m/>
    <m/>
    <m/>
    <n v="62"/>
    <s v="Wechsel weil andere zur Metzgerei"/>
    <n v="2496"/>
    <s v=" "/>
    <s v="Mutterkühe"/>
    <s v=" "/>
    <m/>
    <s v="Zeitkühe"/>
    <x v="0"/>
    <x v="0"/>
    <n v="3"/>
    <n v="186"/>
  </r>
  <r>
    <n v="1846522"/>
    <x v="6"/>
    <s v="CH 120.1210.1671.0"/>
    <s v="Livia"/>
    <s v="Weiblich"/>
    <d v="2015-11-25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3100"/>
    <s v=" "/>
    <s v="Mutterkühe"/>
    <s v=" "/>
    <n v="0"/>
    <s v="Zeitkühe"/>
    <x v="0"/>
    <x v="0"/>
    <n v="3"/>
    <n v="192"/>
  </r>
  <r>
    <n v="1846522"/>
    <x v="6"/>
    <s v="CH 120.1388.1823.9"/>
    <s v="Karin"/>
    <s v="Weiblich"/>
    <d v="2017-10-02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2423"/>
    <s v=" "/>
    <s v="Mutterkühe"/>
    <s v=" "/>
    <n v="0"/>
    <s v="Zeitkühe"/>
    <x v="0"/>
    <x v="0"/>
    <n v="3"/>
    <n v="276"/>
  </r>
  <r>
    <n v="1846522"/>
    <x v="6"/>
    <s v="CH 120.1388.1826.0"/>
    <s v="Damaris"/>
    <s v="Weiblich"/>
    <d v="2017-10-07T00:00:00"/>
    <s v="Original Braunvieh"/>
    <s v="Andere"/>
    <s v="Fehlerhaft"/>
    <d v="2024-06-21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418"/>
    <s v=" "/>
    <s v="Mutterkühe"/>
    <s v=" "/>
    <n v="0"/>
    <s v="Zeitkühe"/>
    <x v="0"/>
    <x v="0"/>
    <n v="3"/>
    <n v="93"/>
  </r>
  <r>
    <n v="1846522"/>
    <x v="6"/>
    <s v="CH 120.1388.1841.3"/>
    <s v="Gerlinda"/>
    <s v="Weiblich"/>
    <d v="2018-08-06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2115"/>
    <s v=" "/>
    <s v="Mutterkühe"/>
    <s v=" "/>
    <n v="0"/>
    <s v="Zeitkühe"/>
    <x v="0"/>
    <x v="0"/>
    <n v="3"/>
    <n v="276"/>
  </r>
  <r>
    <n v="1846522"/>
    <x v="6"/>
    <s v="CH 120.1182.1989.6"/>
    <s v="Wanda"/>
    <s v="Weiblich"/>
    <d v="2014-09-20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3531"/>
    <s v=" "/>
    <s v="Mutterkühe"/>
    <s v=" "/>
    <n v="0"/>
    <s v="Zeitkühe"/>
    <x v="0"/>
    <x v="0"/>
    <n v="3"/>
    <n v="192"/>
  </r>
  <r>
    <n v="1846522"/>
    <x v="6"/>
    <s v="CH 120.1182.2000.7"/>
    <s v="Selina"/>
    <s v="Weiblich"/>
    <d v="2014-11-18T00:00:00"/>
    <s v="Original Braunvieh"/>
    <s v="Andere"/>
    <s v="OK"/>
    <m/>
    <s v="1115741, Eggenberger-Senn Heinz, Gams"/>
    <n v="1115741"/>
    <s v="Eggenberger-Senn Heinz"/>
    <x v="1"/>
    <d v="2024-06-20T00:00:00"/>
    <x v="0"/>
    <m/>
    <m/>
    <x v="0"/>
    <m/>
    <d v="2024-07-23T00:00:00"/>
    <m/>
    <m/>
    <m/>
    <n v="34"/>
    <s v="Heimbetrieb"/>
    <n v="3502"/>
    <s v=" "/>
    <s v="Mutterkühe"/>
    <s v=" "/>
    <n v="0"/>
    <s v="Zeitkühe"/>
    <x v="0"/>
    <x v="0"/>
    <n v="3"/>
    <n v="102"/>
  </r>
  <r>
    <n v="1846522"/>
    <x v="6"/>
    <s v="CH 120.1182.2007.6"/>
    <s v="Katja"/>
    <s v="Weiblich"/>
    <d v="2015-08-27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3190"/>
    <s v=" "/>
    <s v="Mutterkühe"/>
    <s v=" "/>
    <m/>
    <s v="Zeitkühe"/>
    <x v="0"/>
    <x v="0"/>
    <n v="3"/>
    <n v="276"/>
  </r>
  <r>
    <n v="1846522"/>
    <x v="6"/>
    <s v="CH 120.1733.3054.3"/>
    <s v="K- Tamina"/>
    <s v="Weiblich"/>
    <d v="2023-08-12T00:00:00"/>
    <s v="Kreuzung"/>
    <s v="Nicht definiert"/>
    <s v="OK"/>
    <d v="2024-06-29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83"/>
    <s v=" "/>
    <n v="0"/>
    <s v="MK-Kälber"/>
    <s v="MK-Kälber"/>
    <s v="Rinder"/>
    <x v="2"/>
    <x v="1"/>
    <n v="1"/>
    <n v="31"/>
  </r>
  <r>
    <n v="1846522"/>
    <x v="6"/>
    <s v="CH 120.1733.3055.0"/>
    <s v="K Selina"/>
    <s v="Weiblich"/>
    <d v="2023-08-19T00:00:00"/>
    <s v="Kreuzung"/>
    <s v="Nicht definiert"/>
    <s v="Fehlerhaft"/>
    <d v="2024-06-21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76"/>
    <s v=" "/>
    <n v="0"/>
    <s v=" "/>
    <s v="MK-Kälber"/>
    <s v="Kälber"/>
    <x v="2"/>
    <x v="1"/>
    <n v="1"/>
    <n v="31"/>
  </r>
  <r>
    <n v="1846522"/>
    <x v="6"/>
    <s v="CH 120.1733.3056.7"/>
    <s v="K- Wiesel"/>
    <s v="Männlich"/>
    <d v="2023-08-23T00:00:00"/>
    <s v="Kreuzung"/>
    <s v="Nicht definiert"/>
    <s v="Fehlerhaft"/>
    <d v="2024-06-21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72"/>
    <s v=" "/>
    <n v="0"/>
    <s v="MK-Kälber"/>
    <s v="MK-Kälber"/>
    <s v="Kälber"/>
    <x v="2"/>
    <x v="1"/>
    <n v="1"/>
    <n v="31"/>
  </r>
  <r>
    <n v="1846522"/>
    <x v="6"/>
    <s v="CH 120.1733.3060.4"/>
    <s v="K-Krokus"/>
    <s v="Männlich"/>
    <d v="2023-09-11T00:00:00"/>
    <s v="Kreuzung"/>
    <s v="Nicht definiert"/>
    <s v="OK"/>
    <d v="2024-07-25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53"/>
    <s v=" "/>
    <n v="0"/>
    <s v="MK-Kälber"/>
    <s v="MK-Kälber"/>
    <s v="Kälber"/>
    <x v="2"/>
    <x v="1"/>
    <n v="1"/>
    <n v="31"/>
  </r>
  <r>
    <n v="1846522"/>
    <x v="6"/>
    <s v="CH 120.1733.3065.9"/>
    <s v="K- Greta"/>
    <s v="Weiblich"/>
    <d v="2023-10-16T00:00:00"/>
    <s v="Kreuzung"/>
    <s v="Nicht definiert"/>
    <s v="Fehlerhaft"/>
    <d v="2024-08-2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18"/>
    <s v=" "/>
    <n v="0"/>
    <s v="MK-Kälber"/>
    <s v="MK-Kälber"/>
    <s v="Kälber"/>
    <x v="2"/>
    <x v="1"/>
    <n v="1"/>
    <n v="31"/>
  </r>
  <r>
    <n v="1846522"/>
    <x v="6"/>
    <s v="CH 120.1733.3066.6"/>
    <s v="K- Fleck"/>
    <s v="Weiblich"/>
    <d v="2023-10-20T00:00:00"/>
    <s v="Kreuzung"/>
    <s v="Nicht definiert"/>
    <s v="Fehlerhaft"/>
    <d v="2024-08-2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14"/>
    <s v=" "/>
    <n v="0"/>
    <s v="MK-Kälber"/>
    <s v="MK-Kälber"/>
    <s v="Kälber"/>
    <x v="2"/>
    <x v="1"/>
    <n v="1"/>
    <n v="31"/>
  </r>
  <r>
    <n v="1846522"/>
    <x v="6"/>
    <s v="CH 120.1733.3067.3"/>
    <s v="K- Lena"/>
    <s v="Weiblich"/>
    <d v="2023-10-24T00:00:00"/>
    <s v="Kreuzung"/>
    <s v="Nicht definiert"/>
    <s v="Fehlerhaft"/>
    <d v="2024-08-2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10"/>
    <s v=" "/>
    <n v="0"/>
    <s v="MK-Kälber"/>
    <s v="MK-Kälber"/>
    <s v="Kälber"/>
    <x v="2"/>
    <x v="1"/>
    <n v="1"/>
    <n v="31"/>
  </r>
  <r>
    <n v="1846522"/>
    <x v="6"/>
    <s v="CH 120.1733.3068.0"/>
    <s v="K- Sonja"/>
    <s v="Männlich"/>
    <d v="2023-10-25T00:00:00"/>
    <s v="Kreuzung"/>
    <s v="Nicht definiert"/>
    <s v="Fehlerhaft"/>
    <d v="2024-06-21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Abgang Metzgerei"/>
    <n v="209"/>
    <s v=" "/>
    <n v="0"/>
    <s v="MK-Kälber"/>
    <s v="MK-Kälber"/>
    <s v="Kälber"/>
    <x v="2"/>
    <x v="1"/>
    <n v="1"/>
    <n v="31"/>
  </r>
  <r>
    <n v="1846522"/>
    <x v="6"/>
    <s v="CH 120.1733.3069.7"/>
    <s v="K- Molly"/>
    <s v="Männlich"/>
    <d v="2023-10-28T00:00:00"/>
    <s v="Kreuzung"/>
    <s v="Nicht definiert"/>
    <s v="Fehlerhaft"/>
    <d v="2024-08-2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06"/>
    <s v=" "/>
    <n v="0"/>
    <s v="MK-Kälber"/>
    <s v="MK-Kälber"/>
    <s v="Kälber"/>
    <x v="2"/>
    <x v="1"/>
    <n v="1"/>
    <n v="31"/>
  </r>
  <r>
    <n v="1846522"/>
    <x v="6"/>
    <s v="CH 120.1733.3071.0"/>
    <s v="K Wanda"/>
    <s v="Männlich"/>
    <d v="2023-11-03T00:00:00"/>
    <s v="Kreuzung"/>
    <s v="Nicht definiert"/>
    <s v="Fehlerhaft"/>
    <d v="2024-09-1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00"/>
    <s v=" "/>
    <n v="0"/>
    <s v=" "/>
    <s v="MK-Kälber"/>
    <s v="Kälber"/>
    <x v="2"/>
    <x v="1"/>
    <n v="1"/>
    <n v="31"/>
  </r>
  <r>
    <n v="1846522"/>
    <x v="6"/>
    <s v="CH 120.1733.3072.7"/>
    <s v="K- Livia"/>
    <s v="Männlich"/>
    <d v="2023-11-03T00:00:00"/>
    <s v="Kreuzung"/>
    <s v="Nicht definiert"/>
    <s v="Fehlerhaft"/>
    <d v="2024-09-1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00"/>
    <s v=" "/>
    <n v="0"/>
    <s v="MK-Kälber"/>
    <s v="MK-Kälber"/>
    <s v="Kälber"/>
    <x v="2"/>
    <x v="1"/>
    <n v="1"/>
    <n v="31"/>
  </r>
  <r>
    <n v="1846522"/>
    <x v="6"/>
    <s v="CH 120.1733.3073.4"/>
    <s v="K- Wanda H"/>
    <s v="Männlich"/>
    <d v="2023-11-03T00:00:00"/>
    <s v="Kreuzung"/>
    <s v="Nicht definiert"/>
    <s v="Fehlerhaft"/>
    <d v="2024-09-10T00:00:00"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200"/>
    <s v=" "/>
    <n v="0"/>
    <s v="MK-Kälber"/>
    <s v="MK-Kälber"/>
    <s v="Kälber"/>
    <x v="2"/>
    <x v="1"/>
    <n v="1"/>
    <n v="31"/>
  </r>
  <r>
    <n v="1846522"/>
    <x v="6"/>
    <s v="CH 120.1733.3074.1"/>
    <s v="K Enya R"/>
    <s v="Männlich"/>
    <d v="2023-11-09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6-20T00:00:00"/>
    <m/>
    <m/>
    <m/>
    <n v="31"/>
    <s v="Heimbetrieb"/>
    <n v="194"/>
    <s v=" "/>
    <n v="0"/>
    <s v=" "/>
    <s v="MK-Kälber"/>
    <s v="Kälber"/>
    <x v="2"/>
    <x v="1"/>
    <n v="1"/>
    <n v="31"/>
  </r>
  <r>
    <n v="1846522"/>
    <x v="6"/>
    <s v="CH 120.1733.3075.8"/>
    <s v="K- Petra"/>
    <s v="Weiblich"/>
    <d v="2023-11-13T00:00:00"/>
    <s v="Kreuzung"/>
    <s v="Nicht definiert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256"/>
    <s v=" "/>
    <n v="0"/>
    <s v="MK-Kälber"/>
    <s v="MK-Kälber"/>
    <s v="Kälber"/>
    <x v="2"/>
    <x v="1"/>
    <n v="1"/>
    <n v="25"/>
  </r>
  <r>
    <n v="1846522"/>
    <x v="6"/>
    <s v="CH 120.1733.3077.2"/>
    <s v="K- Tarina"/>
    <s v="Männlich"/>
    <d v="2023-11-27T00:00:00"/>
    <s v="Kreuzung"/>
    <s v="Nicht definiert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242"/>
    <s v=" "/>
    <n v="0"/>
    <s v="MK-Kälber"/>
    <s v="MK-Kälber"/>
    <s v="Kälber"/>
    <x v="2"/>
    <x v="1"/>
    <n v="1"/>
    <n v="25"/>
  </r>
  <r>
    <n v="1846522"/>
    <x v="6"/>
    <s v="CH 120.1733.3078.9"/>
    <s v="K- Lina"/>
    <s v="Männlich"/>
    <d v="2023-11-27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76"/>
    <s v=" "/>
    <n v="0"/>
    <s v="MK-Kälber"/>
    <s v="MK-Kälber"/>
    <s v="Kälber"/>
    <x v="2"/>
    <x v="1"/>
    <n v="1"/>
    <n v="92"/>
  </r>
  <r>
    <n v="1846522"/>
    <x v="6"/>
    <s v="CH 120.1733.3080.2"/>
    <s v="K- Selina R"/>
    <s v="Männlich"/>
    <d v="2024-01-02T00:00:00"/>
    <s v="Kreuzung"/>
    <s v="Nicht definiert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206"/>
    <s v=" "/>
    <n v="0"/>
    <s v="MK-Kälber"/>
    <s v="MK-Kälber"/>
    <s v="Kälber"/>
    <x v="2"/>
    <x v="1"/>
    <n v="1"/>
    <n v="25"/>
  </r>
  <r>
    <n v="1846522"/>
    <x v="6"/>
    <s v="CH 120.1733.3081.9"/>
    <s v="K- Naira"/>
    <s v="Weiblich"/>
    <d v="2024-01-13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29"/>
    <s v=" "/>
    <n v="0"/>
    <s v="MK-Kälber"/>
    <s v="MK-Kälber"/>
    <s v="Kälber"/>
    <x v="2"/>
    <x v="1"/>
    <n v="1"/>
    <n v="92"/>
  </r>
  <r>
    <n v="1846522"/>
    <x v="6"/>
    <s v="CH 120.1830.3793.7"/>
    <s v="K-Katja"/>
    <s v="Männlich"/>
    <d v="2024-05-18T00:00:00"/>
    <s v="Kreuzung"/>
    <s v="Nicht definiert"/>
    <s v="OK"/>
    <m/>
    <s v="1115741, Eggenberger-Senn Heinz, Gams"/>
    <n v="1115741"/>
    <s v="Eggenberger-Senn Heinz"/>
    <x v="1"/>
    <d v="2024-06-20T00:00:00"/>
    <x v="0"/>
    <m/>
    <m/>
    <x v="0"/>
    <m/>
    <d v="2024-08-20T00:00:00"/>
    <m/>
    <m/>
    <m/>
    <n v="62"/>
    <s v="???"/>
    <n v="33"/>
    <s v=" "/>
    <m/>
    <s v="MK-Kälber"/>
    <s v="MK-Kälber"/>
    <s v="Kälber"/>
    <x v="2"/>
    <x v="2"/>
    <n v="0.6"/>
    <n v="37.199999999999996"/>
  </r>
  <r>
    <n v="1846522"/>
    <x v="6"/>
    <s v="CH 120.1830.3794.4"/>
    <s v="K- Gisela"/>
    <s v="Männlich"/>
    <d v="2024-05-21T00:00:00"/>
    <s v="Kreuzung"/>
    <s v="Nicht definiert"/>
    <s v="OK"/>
    <m/>
    <s v="1115741, Eggenberger-Senn Heinz, Gams"/>
    <n v="1115741"/>
    <s v="Eggenberger-Senn Heinz"/>
    <x v="1"/>
    <d v="2024-06-20T00:00:00"/>
    <x v="0"/>
    <m/>
    <m/>
    <x v="0"/>
    <m/>
    <d v="2024-08-20T00:00:00"/>
    <m/>
    <m/>
    <m/>
    <n v="62"/>
    <s v="???"/>
    <n v="30"/>
    <s v=" "/>
    <m/>
    <s v="MK-Kälber"/>
    <s v="MK-Kälber"/>
    <s v="Kälber"/>
    <x v="2"/>
    <x v="2"/>
    <n v="0.6"/>
    <n v="37.199999999999996"/>
  </r>
  <r>
    <n v="1846522"/>
    <x v="6"/>
    <s v="CH 120.0884.4873.9"/>
    <s v="Krokus"/>
    <s v="Weiblich"/>
    <d v="2010-09-08T00:00:00"/>
    <s v="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5004"/>
    <s v=" "/>
    <s v="Mutterkühe"/>
    <s v=" "/>
    <n v="0"/>
    <s v="Zeitkühe"/>
    <x v="0"/>
    <x v="0"/>
    <n v="3"/>
    <n v="276"/>
  </r>
  <r>
    <n v="1846522"/>
    <x v="6"/>
    <s v="CH 120.0884.4874.6"/>
    <s v="Wanda"/>
    <s v="Weiblich"/>
    <d v="2010-09-12T00:00:00"/>
    <s v="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5000"/>
    <s v=" "/>
    <s v="Mutterkühe"/>
    <s v=" "/>
    <n v="0"/>
    <s v="Zeitkühe"/>
    <x v="0"/>
    <x v="0"/>
    <n v="3"/>
    <n v="192"/>
  </r>
  <r>
    <n v="1846522"/>
    <x v="6"/>
    <s v="CH 120.1390.5381.3"/>
    <s v="Molly"/>
    <s v="Weiblich"/>
    <d v="2017-10-14T00:00:00"/>
    <s v="Kreuzung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2411"/>
    <s v=" "/>
    <s v="Mutterkühe"/>
    <s v=" "/>
    <n v="0"/>
    <s v="Zeitkühe"/>
    <x v="0"/>
    <x v="0"/>
    <n v="3"/>
    <n v="192"/>
  </r>
  <r>
    <n v="1846522"/>
    <x v="6"/>
    <s v="CH 120.1121.5617.3"/>
    <s v="Fleck"/>
    <s v="Weiblich"/>
    <d v="2013-11-30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3825"/>
    <s v=" "/>
    <s v="Mutterkühe"/>
    <s v=" "/>
    <n v="0"/>
    <s v="Zeitkühe"/>
    <x v="0"/>
    <x v="0"/>
    <n v="3"/>
    <n v="192"/>
  </r>
  <r>
    <n v="1846522"/>
    <x v="6"/>
    <s v="CH 120.1561.5646.7"/>
    <s v="Lina"/>
    <s v="Weiblich"/>
    <d v="2020-08-08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382"/>
    <s v=" "/>
    <s v="Mutterkühe"/>
    <s v=" "/>
    <n v="0"/>
    <s v="Zeitkühe"/>
    <x v="0"/>
    <x v="0"/>
    <n v="3"/>
    <n v="276"/>
  </r>
  <r>
    <n v="1846522"/>
    <x v="6"/>
    <s v="CH 120.1561.5647.4"/>
    <s v="Sonja"/>
    <s v="Weiblich"/>
    <d v="2020-08-09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381"/>
    <s v=" "/>
    <s v="Mutterkühe"/>
    <s v=" "/>
    <n v="0"/>
    <s v="Zeitkühe"/>
    <x v="0"/>
    <x v="0"/>
    <n v="3"/>
    <n v="276"/>
  </r>
  <r>
    <n v="1846522"/>
    <x v="6"/>
    <s v="CH 120.1561.5650.4"/>
    <s v="Enya"/>
    <s v="Weiblich"/>
    <d v="2020-09-15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1344"/>
    <s v=" "/>
    <s v="Mutterkühe"/>
    <s v=" "/>
    <n v="0"/>
    <s v="Zeitkühe"/>
    <x v="0"/>
    <x v="0"/>
    <n v="3"/>
    <n v="192"/>
  </r>
  <r>
    <n v="1846522"/>
    <x v="6"/>
    <s v="CH 120.1561.5667.2"/>
    <s v="Petra"/>
    <s v="Weiblich"/>
    <d v="2021-07-20T00:00:00"/>
    <s v="Original Braunvieh"/>
    <s v="Andere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1102"/>
    <s v=" "/>
    <n v="0"/>
    <s v=" "/>
    <s v="MK-Kälber"/>
    <s v="Zeitkühe"/>
    <x v="2"/>
    <x v="1"/>
    <n v="1"/>
    <n v="25"/>
  </r>
  <r>
    <n v="1846522"/>
    <x v="6"/>
    <s v="CH 120.1561.5672.6"/>
    <s v="Lena"/>
    <s v="Weiblich"/>
    <d v="2021-09-02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992"/>
    <s v=" "/>
    <s v="Mutterkühe"/>
    <s v=" "/>
    <n v="0"/>
    <s v="Zeitkühe"/>
    <x v="0"/>
    <x v="0"/>
    <n v="3"/>
    <n v="192"/>
  </r>
  <r>
    <n v="1846522"/>
    <x v="6"/>
    <s v="CH 120.0811.6825.2"/>
    <s v="ROSI"/>
    <s v="Weiblich"/>
    <d v="2009-12-13T00:00:00"/>
    <s v="Kreuzung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5273"/>
    <s v=" "/>
    <s v="Mutterkühe"/>
    <s v=" "/>
    <n v="0"/>
    <s v="Zeitkühe"/>
    <x v="0"/>
    <x v="0"/>
    <n v="3"/>
    <n v="276"/>
  </r>
  <r>
    <n v="1846522"/>
    <x v="6"/>
    <s v="CH 120.1600.6947.0"/>
    <s v="Selina"/>
    <s v="Weiblich"/>
    <d v="2021-09-22T00:00:00"/>
    <s v="Original Braunvieh"/>
    <s v="Andere"/>
    <s v="OK"/>
    <m/>
    <s v="1846515, Ortsgemeinde Gams, Gams"/>
    <n v="1115741"/>
    <s v="Eggenberger-Senn Heinz"/>
    <x v="1"/>
    <d v="2024-07-26T00:00:00"/>
    <x v="0"/>
    <m/>
    <m/>
    <x v="0"/>
    <m/>
    <d v="2024-08-20T00:00:00"/>
    <m/>
    <m/>
    <m/>
    <n v="25"/>
    <s v="Abendweid in Loch"/>
    <n v="1038"/>
    <s v=" "/>
    <s v="Mutterkühe"/>
    <s v=" "/>
    <n v="0"/>
    <s v="Zeitkühe"/>
    <x v="0"/>
    <x v="0"/>
    <n v="3"/>
    <n v="75"/>
  </r>
  <r>
    <n v="1846522"/>
    <x v="6"/>
    <s v="CH 120.1099.7634.0"/>
    <s v="Tamina"/>
    <s v="Weiblich"/>
    <d v="2013-11-16T00:00:00"/>
    <s v="Kreuzung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3839"/>
    <s v=" "/>
    <s v="Mutterkühe"/>
    <s v=" "/>
    <n v="0"/>
    <s v="Zeitkühe"/>
    <x v="0"/>
    <x v="0"/>
    <n v="3"/>
    <n v="192"/>
  </r>
  <r>
    <n v="1846522"/>
    <x v="6"/>
    <s v="CH 120.1725.7672.0"/>
    <s v="Brumer"/>
    <s v="Männlich"/>
    <d v="2024-01-01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41"/>
    <s v=" "/>
    <n v="0"/>
    <s v=" "/>
    <s v="MK-Kälber"/>
    <s v="Kälber"/>
    <x v="2"/>
    <x v="1"/>
    <n v="1"/>
    <n v="92"/>
  </r>
  <r>
    <n v="1846522"/>
    <x v="6"/>
    <s v="CH 120.1453.8057.6"/>
    <s v="Greta"/>
    <s v="Weiblich"/>
    <d v="2019-08-30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1726"/>
    <s v=" "/>
    <s v="Mutterkühe"/>
    <s v=" "/>
    <n v="0"/>
    <s v="Zeitkühe"/>
    <x v="0"/>
    <x v="0"/>
    <n v="3"/>
    <n v="192"/>
  </r>
  <r>
    <n v="1846522"/>
    <x v="6"/>
    <s v="CH 120.1453.8071.2"/>
    <s v="Sabina"/>
    <s v="Weiblich"/>
    <d v="2019-11-09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655"/>
    <s v=" "/>
    <s v="Mutterkühe"/>
    <s v=" "/>
    <n v="0"/>
    <s v="Zeitkühe"/>
    <x v="0"/>
    <x v="0"/>
    <n v="3"/>
    <n v="276"/>
  </r>
  <r>
    <n v="1846522"/>
    <x v="6"/>
    <s v="CH 120.1453.8076.7"/>
    <s v="Karin"/>
    <s v="Weiblich"/>
    <d v="2020-01-09T00:00:00"/>
    <s v="Original Braunvieh"/>
    <s v="Andere"/>
    <s v="OK"/>
    <m/>
    <s v="1115741, Eggenberger-Senn Heinz, Gams"/>
    <n v="1115741"/>
    <s v="Eggenberger-Senn Heinz"/>
    <x v="1"/>
    <d v="2024-05-21T00:00:00"/>
    <x v="0"/>
    <m/>
    <m/>
    <x v="0"/>
    <m/>
    <d v="2024-07-23T00:00:00"/>
    <m/>
    <m/>
    <m/>
    <n v="64"/>
    <s v="Heimbetrieb"/>
    <n v="1594"/>
    <s v=" "/>
    <n v="0"/>
    <s v=" "/>
    <s v="MK-Kälber"/>
    <s v="Zeitkühe"/>
    <x v="2"/>
    <x v="1"/>
    <n v="1"/>
    <n v="64"/>
  </r>
  <r>
    <n v="1846522"/>
    <x v="6"/>
    <s v="CH 120.1473.8098.7"/>
    <s v="Gleadis"/>
    <s v="Weiblich"/>
    <d v="2018-11-17T00:00:00"/>
    <s v="Kreuzung"/>
    <s v="Andere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2012"/>
    <s v=" "/>
    <s v="Mutterkühe"/>
    <s v=" "/>
    <n v="0"/>
    <s v="Zeitkühe"/>
    <x v="0"/>
    <x v="0"/>
    <n v="3"/>
    <n v="276"/>
  </r>
  <r>
    <n v="1846522"/>
    <x v="6"/>
    <s v="CH 120.1734.9380.4"/>
    <s v="Trixi"/>
    <s v="Weiblich"/>
    <d v="2024-01-29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113"/>
    <s v=" "/>
    <s v="Mutterkühe"/>
    <s v=" "/>
    <n v="0"/>
    <s v="Kälber"/>
    <x v="0"/>
    <x v="0"/>
    <n v="3"/>
    <n v="276"/>
  </r>
  <r>
    <n v="1846522"/>
    <x v="6"/>
    <s v="CH 120.1734.9383.5"/>
    <s v="Tracey"/>
    <s v="Weiblich"/>
    <d v="2024-02-13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98"/>
    <s v=" "/>
    <s v="Mutterkühe"/>
    <s v=" "/>
    <n v="0"/>
    <s v="Kälber"/>
    <x v="0"/>
    <x v="0"/>
    <n v="3"/>
    <n v="276"/>
  </r>
  <r>
    <n v="1846522"/>
    <x v="6"/>
    <s v="CH 120.1836.9612.7"/>
    <s v="Toni"/>
    <s v="Männlich"/>
    <d v="2024-04-02T00:00:00"/>
    <s v="Kreuzung"/>
    <s v="Nicht definiert"/>
    <s v="OK"/>
    <m/>
    <s v="1115741, Eggenberger-Senn Heinz, Gams"/>
    <n v="1115741"/>
    <s v="Eggenberger-Senn Heinz"/>
    <x v="1"/>
    <d v="2024-05-21T00:00:00"/>
    <x v="0"/>
    <m/>
    <m/>
    <x v="0"/>
    <m/>
    <d v="2024-08-20T00:00:00"/>
    <m/>
    <m/>
    <m/>
    <n v="92"/>
    <m/>
    <n v="49"/>
    <s v=" "/>
    <n v="0"/>
    <s v=" "/>
    <s v="MK-Kälber"/>
    <s v="Kälber"/>
    <x v="2"/>
    <x v="2"/>
    <n v="0.6"/>
    <n v="55.199999999999996"/>
  </r>
  <r>
    <n v="1840735"/>
    <x v="7"/>
    <s v="CH 120.1591.0466.3"/>
    <s v="Häxli"/>
    <s v="Weiblich"/>
    <d v="2022-02-03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863"/>
    <s v=" "/>
    <n v="0"/>
    <s v=" "/>
    <n v="0"/>
    <s v="Zeitkühe"/>
    <x v="3"/>
    <x v="0"/>
    <n v="2.65"/>
    <n v="235.85"/>
  </r>
  <r>
    <n v="1840735"/>
    <x v="7"/>
    <s v="CH 120.1591.0467.0"/>
    <s v="Dolli"/>
    <s v="Weiblich"/>
    <d v="2022-02-18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848"/>
    <s v=" "/>
    <n v="0"/>
    <s v=" "/>
    <n v="0"/>
    <s v="Zeitkühe"/>
    <x v="3"/>
    <x v="0"/>
    <n v="2.65"/>
    <n v="235.85"/>
  </r>
  <r>
    <n v="1840735"/>
    <x v="7"/>
    <s v="CH 120.1591.0468.7"/>
    <s v="Trixli"/>
    <s v="Weiblich"/>
    <d v="2022-03-21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817"/>
    <s v=" "/>
    <n v="0"/>
    <s v=" "/>
    <n v="0"/>
    <s v="Zeitkühe"/>
    <x v="3"/>
    <x v="0"/>
    <n v="2.65"/>
    <n v="235.85"/>
  </r>
  <r>
    <n v="1840735"/>
    <x v="7"/>
    <s v="CH 120.1591.0469.4"/>
    <s v="Moni"/>
    <s v="Weiblich"/>
    <d v="2022-04-10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797"/>
    <s v=" "/>
    <n v="0"/>
    <s v=" "/>
    <n v="0"/>
    <s v="Zeitkühe"/>
    <x v="3"/>
    <x v="0"/>
    <n v="2.65"/>
    <n v="235.85"/>
  </r>
  <r>
    <n v="1840735"/>
    <x v="7"/>
    <s v="CH 120.1591.0470.0"/>
    <s v="Sina"/>
    <s v="Weiblich"/>
    <d v="2022-11-23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570"/>
    <s v=" "/>
    <n v="0"/>
    <s v=" "/>
    <n v="0"/>
    <s v="Rinder"/>
    <x v="1"/>
    <x v="0"/>
    <n v="2"/>
    <n v="178"/>
  </r>
  <r>
    <n v="1840735"/>
    <x v="7"/>
    <s v="CH 120.1706.0850.8"/>
    <s v="Lea"/>
    <s v="Weiblich"/>
    <d v="2023-11-12T00:00:00"/>
    <s v="Swiss Fleckvieh"/>
    <s v="Nicht definiert"/>
    <s v="OK"/>
    <m/>
    <s v="1116878, Kramer-Lenherr Markus, Haag (Rheintal)"/>
    <n v="1116878"/>
    <s v="Kramer-Lenherr Markus"/>
    <x v="7"/>
    <d v="2024-06-15T00:00:00"/>
    <x v="0"/>
    <m/>
    <m/>
    <x v="0"/>
    <m/>
    <d v="2024-09-11T00:00:00"/>
    <m/>
    <m/>
    <m/>
    <n v="89"/>
    <m/>
    <n v="216"/>
    <s v=" "/>
    <n v="0"/>
    <s v=" "/>
    <n v="0"/>
    <s v="Kälber"/>
    <x v="4"/>
    <x v="0"/>
    <n v="1.5"/>
    <n v="133.5"/>
  </r>
  <r>
    <n v="1840735"/>
    <x v="7"/>
    <s v="CH 120.1706.0873.7"/>
    <s v="Louise"/>
    <s v="Weiblich"/>
    <d v="2023-11-22T00:00:00"/>
    <s v="Swiss Fleckvieh"/>
    <s v="Nicht definiert"/>
    <s v="OK"/>
    <m/>
    <s v="1116878, Kramer-Lenherr Markus, Haag (Rheintal)"/>
    <n v="1116878"/>
    <s v="Kramer-Lenherr Markus"/>
    <x v="7"/>
    <d v="2024-06-15T00:00:00"/>
    <x v="0"/>
    <m/>
    <m/>
    <x v="0"/>
    <m/>
    <d v="2024-09-11T00:00:00"/>
    <m/>
    <m/>
    <m/>
    <n v="89"/>
    <m/>
    <n v="206"/>
    <s v=" "/>
    <n v="0"/>
    <s v=" "/>
    <n v="0"/>
    <s v="Kälber"/>
    <x v="4"/>
    <x v="0"/>
    <n v="1.5"/>
    <n v="133.5"/>
  </r>
  <r>
    <n v="1840735"/>
    <x v="7"/>
    <s v="CH 120.1687.1372.6"/>
    <s v="Elenor"/>
    <s v="Weiblich"/>
    <d v="2022-06-05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741"/>
    <s v=" "/>
    <n v="0"/>
    <s v=" "/>
    <n v="0"/>
    <s v="Zeitkühe"/>
    <x v="3"/>
    <x v="0"/>
    <n v="2.65"/>
    <n v="235.85"/>
  </r>
  <r>
    <n v="1840735"/>
    <x v="7"/>
    <s v="CH 120.1687.1374.0"/>
    <s v="Gracey"/>
    <s v="Weiblich"/>
    <d v="2022-07-12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704"/>
    <s v=" "/>
    <n v="0"/>
    <s v=" "/>
    <n v="0"/>
    <s v="Rinder"/>
    <x v="1"/>
    <x v="0"/>
    <n v="2"/>
    <n v="178"/>
  </r>
  <r>
    <n v="1840735"/>
    <x v="7"/>
    <s v="CH 120.1687.1379.5"/>
    <s v="Livia"/>
    <s v="Weiblich"/>
    <d v="2022-09-14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640"/>
    <s v=" "/>
    <n v="0"/>
    <s v=" "/>
    <n v="0"/>
    <s v="Rinder"/>
    <x v="1"/>
    <x v="0"/>
    <n v="2"/>
    <n v="178"/>
  </r>
  <r>
    <n v="1840735"/>
    <x v="7"/>
    <s v="CH 120.1687.1382.5"/>
    <s v="Deby"/>
    <s v="Weiblich"/>
    <d v="2022-10-17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607"/>
    <s v=" "/>
    <n v="0"/>
    <s v=" "/>
    <n v="0"/>
    <s v="Rinder"/>
    <x v="1"/>
    <x v="0"/>
    <n v="2"/>
    <n v="178"/>
  </r>
  <r>
    <n v="1840735"/>
    <x v="7"/>
    <s v="CH 120.1687.1385.6"/>
    <s v="Darina"/>
    <s v="Weiblich"/>
    <d v="2022-12-28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535"/>
    <s v=" "/>
    <n v="0"/>
    <s v=" "/>
    <n v="0"/>
    <s v="Rinder"/>
    <x v="1"/>
    <x v="0"/>
    <n v="2"/>
    <n v="178"/>
  </r>
  <r>
    <n v="1840735"/>
    <x v="7"/>
    <s v="CH 120.1586.1536.8"/>
    <s v="HEDY"/>
    <s v="Weiblich"/>
    <d v="2021-08-29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1021"/>
    <s v=" "/>
    <n v="0"/>
    <s v=" "/>
    <n v="0"/>
    <s v="Zeitkühe"/>
    <x v="3"/>
    <x v="0"/>
    <n v="2.65"/>
    <n v="235.85"/>
  </r>
  <r>
    <n v="1840735"/>
    <x v="7"/>
    <s v="CH 120.1586.1564.1"/>
    <s v="ANGIE"/>
    <s v="Weiblich"/>
    <d v="2022-08-07T00:00:00"/>
    <s v="Red Holstein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678"/>
    <s v=" "/>
    <n v="0"/>
    <s v=" "/>
    <n v="0"/>
    <s v="Rinder"/>
    <x v="1"/>
    <x v="0"/>
    <n v="2"/>
    <n v="178"/>
  </r>
  <r>
    <n v="1840735"/>
    <x v="7"/>
    <s v="CH 120.1586.1565.8"/>
    <s v="BETLI"/>
    <s v="Weiblich"/>
    <d v="2022-08-08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677"/>
    <s v=" "/>
    <n v="0"/>
    <s v=" "/>
    <n v="0"/>
    <s v="Rinder"/>
    <x v="1"/>
    <x v="0"/>
    <n v="2"/>
    <n v="178"/>
  </r>
  <r>
    <n v="1840735"/>
    <x v="7"/>
    <s v="CH 120.1586.1566.5"/>
    <s v="BERTI"/>
    <s v="Weiblich"/>
    <d v="2022-08-08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677"/>
    <s v=" "/>
    <n v="0"/>
    <s v=" "/>
    <n v="0"/>
    <s v="Rinder"/>
    <x v="1"/>
    <x v="0"/>
    <n v="2"/>
    <n v="178"/>
  </r>
  <r>
    <n v="1840735"/>
    <x v="7"/>
    <s v="CH 120.1586.1573.3"/>
    <s v="BELLA"/>
    <s v="Weiblich"/>
    <d v="2022-12-25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538"/>
    <s v=" "/>
    <n v="0"/>
    <s v=" "/>
    <n v="0"/>
    <s v="Rinder"/>
    <x v="1"/>
    <x v="0"/>
    <n v="2"/>
    <n v="178"/>
  </r>
  <r>
    <n v="1840735"/>
    <x v="7"/>
    <s v="CH 120.1586.1574.0"/>
    <s v="JAEL"/>
    <s v="Weiblich"/>
    <d v="2022-12-30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533"/>
    <s v=" "/>
    <n v="0"/>
    <s v=" "/>
    <n v="0"/>
    <s v="Rinder"/>
    <x v="1"/>
    <x v="0"/>
    <n v="2"/>
    <n v="178"/>
  </r>
  <r>
    <n v="1840735"/>
    <x v="7"/>
    <s v="CH 120.1586.1576.4"/>
    <s v="KRONI"/>
    <s v="Weiblich"/>
    <d v="2023-01-14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518"/>
    <s v=" "/>
    <n v="0"/>
    <s v=" "/>
    <n v="0"/>
    <s v="Rinder"/>
    <x v="1"/>
    <x v="0"/>
    <n v="2"/>
    <n v="178"/>
  </r>
  <r>
    <n v="1840735"/>
    <x v="7"/>
    <s v="CH 120.1586.1577.1"/>
    <s v="KIKI"/>
    <s v="Weiblich"/>
    <d v="2023-01-20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512"/>
    <s v=" "/>
    <n v="0"/>
    <s v=" "/>
    <n v="0"/>
    <s v="Rinder"/>
    <x v="1"/>
    <x v="0"/>
    <n v="2"/>
    <n v="178"/>
  </r>
  <r>
    <n v="1840735"/>
    <x v="7"/>
    <s v="CH 120.1586.1582.5"/>
    <s v="CELINE"/>
    <s v="Weiblich"/>
    <d v="2023-04-15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427"/>
    <s v=" "/>
    <n v="0"/>
    <s v=" "/>
    <n v="0"/>
    <s v="Rinder"/>
    <x v="1"/>
    <x v="0"/>
    <n v="2"/>
    <n v="178"/>
  </r>
  <r>
    <n v="1840735"/>
    <x v="7"/>
    <s v="CH 120.1586.1584.9"/>
    <s v="LAURA"/>
    <s v="Weiblich"/>
    <d v="2023-05-14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398"/>
    <s v=" "/>
    <n v="0"/>
    <s v=" "/>
    <n v="0"/>
    <s v="Rinder"/>
    <x v="1"/>
    <x v="0"/>
    <n v="2"/>
    <n v="178"/>
  </r>
  <r>
    <n v="1840735"/>
    <x v="7"/>
    <s v="CH 120.1586.1585.6"/>
    <s v="PETRA"/>
    <s v="Weiblich"/>
    <d v="2023-06-09T00:00:00"/>
    <s v="Swiss Fleck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372"/>
    <s v=" "/>
    <n v="0"/>
    <s v=" "/>
    <n v="0"/>
    <s v="Rinder"/>
    <x v="1"/>
    <x v="0"/>
    <n v="2"/>
    <n v="178"/>
  </r>
  <r>
    <n v="1840735"/>
    <x v="7"/>
    <s v="CH 120.1586.1586.3"/>
    <s v="VERA"/>
    <s v="Weiblich"/>
    <d v="2023-06-10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371"/>
    <s v=" "/>
    <n v="0"/>
    <s v=" "/>
    <n v="0"/>
    <s v="Rinder"/>
    <x v="1"/>
    <x v="0"/>
    <n v="2"/>
    <n v="178"/>
  </r>
  <r>
    <n v="1840735"/>
    <x v="7"/>
    <s v="CH 120.1586.1589.4"/>
    <s v="VERZASCA"/>
    <s v="Weiblich"/>
    <d v="2023-07-13T00:00:00"/>
    <s v="Red Holstein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338"/>
    <s v=" "/>
    <n v="0"/>
    <s v=" "/>
    <n v="0"/>
    <s v="Rinder"/>
    <x v="1"/>
    <x v="0"/>
    <n v="2"/>
    <n v="178"/>
  </r>
  <r>
    <n v="1840735"/>
    <x v="7"/>
    <s v="CH 120.1782.1732.0"/>
    <s v="Galaxi"/>
    <s v="Weiblich"/>
    <d v="2023-04-19T00:00:00"/>
    <s v="Limousin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423"/>
    <s v=" "/>
    <n v="0"/>
    <s v=" "/>
    <n v="0"/>
    <s v="Rinder"/>
    <x v="1"/>
    <x v="0"/>
    <n v="2"/>
    <n v="178"/>
  </r>
  <r>
    <n v="1840735"/>
    <x v="7"/>
    <s v="CH 120.1782.1733.7"/>
    <s v="Pepita"/>
    <s v="Weiblich"/>
    <d v="2023-06-02T00:00:00"/>
    <s v="Original 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379"/>
    <s v=" "/>
    <n v="0"/>
    <s v=" "/>
    <n v="0"/>
    <s v="Rinder"/>
    <x v="1"/>
    <x v="0"/>
    <n v="2"/>
    <n v="178"/>
  </r>
  <r>
    <n v="1840735"/>
    <x v="7"/>
    <s v="CH 120.1782.1739.9"/>
    <s v="Isabell"/>
    <s v="Weiblich"/>
    <d v="2023-08-29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291"/>
    <s v=" "/>
    <n v="0"/>
    <s v=" "/>
    <n v="0"/>
    <s v="Kälber"/>
    <x v="4"/>
    <x v="0"/>
    <n v="1.5"/>
    <n v="133.5"/>
  </r>
  <r>
    <n v="1840735"/>
    <x v="7"/>
    <s v="CH 120.1782.1740.5"/>
    <s v="Dilara"/>
    <s v="Weiblich"/>
    <d v="2023-09-27T00:00:00"/>
    <s v="Braunvieh"/>
    <s v="Nicht definiert"/>
    <s v="OK"/>
    <m/>
    <s v="1140897, Dürr Hansueli, Gams"/>
    <n v="1140897"/>
    <s v="Dürr Hansueli"/>
    <x v="5"/>
    <d v="2024-06-15T00:00:00"/>
    <x v="0"/>
    <m/>
    <m/>
    <x v="0"/>
    <m/>
    <d v="2024-09-11T00:00:00"/>
    <m/>
    <m/>
    <m/>
    <n v="89"/>
    <m/>
    <n v="262"/>
    <s v=" "/>
    <n v="0"/>
    <s v=" "/>
    <n v="0"/>
    <s v="Kälber"/>
    <x v="4"/>
    <x v="0"/>
    <n v="1.5"/>
    <n v="133.5"/>
  </r>
  <r>
    <n v="1840735"/>
    <x v="7"/>
    <s v="CH 120.1667.2317.8"/>
    <s v="Christa"/>
    <s v="Weiblich"/>
    <d v="2022-01-18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879"/>
    <s v=" "/>
    <n v="0"/>
    <s v=" "/>
    <n v="0"/>
    <s v="Zeitkühe"/>
    <x v="3"/>
    <x v="0"/>
    <n v="2.65"/>
    <n v="235.85"/>
  </r>
  <r>
    <n v="1840735"/>
    <x v="7"/>
    <s v="CH 120.1667.2327.7"/>
    <s v="Fabiola"/>
    <s v="Weiblich"/>
    <d v="2022-06-26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720"/>
    <s v=" "/>
    <n v="0"/>
    <s v=" "/>
    <n v="0"/>
    <s v="Rinder"/>
    <x v="1"/>
    <x v="0"/>
    <n v="2"/>
    <n v="178"/>
  </r>
  <r>
    <n v="1840735"/>
    <x v="7"/>
    <s v="CH 120.1667.2328.4"/>
    <s v="Mia"/>
    <s v="Weiblich"/>
    <d v="2022-08-04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681"/>
    <s v=" "/>
    <n v="0"/>
    <s v=" "/>
    <n v="0"/>
    <s v="Rinder"/>
    <x v="1"/>
    <x v="0"/>
    <n v="2"/>
    <n v="178"/>
  </r>
  <r>
    <n v="1840735"/>
    <x v="7"/>
    <s v="CH 120.1667.2329.1"/>
    <s v="Bernina"/>
    <s v="Weiblich"/>
    <d v="2022-08-16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669"/>
    <s v=" "/>
    <n v="0"/>
    <s v=" "/>
    <n v="0"/>
    <s v="Rinder"/>
    <x v="1"/>
    <x v="0"/>
    <n v="2"/>
    <n v="178"/>
  </r>
  <r>
    <n v="1840735"/>
    <x v="7"/>
    <s v="CH 120.1667.2330.7"/>
    <s v="Bionda"/>
    <s v="Weiblich"/>
    <d v="2022-08-30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655"/>
    <s v=" "/>
    <n v="0"/>
    <s v=" "/>
    <n v="0"/>
    <s v="Rinder"/>
    <x v="1"/>
    <x v="0"/>
    <n v="2"/>
    <n v="178"/>
  </r>
  <r>
    <n v="1840735"/>
    <x v="7"/>
    <s v="CH 120.1667.2331.4"/>
    <s v="Rosalie"/>
    <s v="Weiblich"/>
    <d v="2022-09-10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644"/>
    <s v=" "/>
    <n v="0"/>
    <s v=" "/>
    <n v="0"/>
    <s v="Rinder"/>
    <x v="1"/>
    <x v="0"/>
    <n v="2"/>
    <n v="178"/>
  </r>
  <r>
    <n v="1840735"/>
    <x v="7"/>
    <s v="CH 120.1667.2334.5"/>
    <s v="Nora"/>
    <s v="Weiblich"/>
    <d v="2022-11-16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577"/>
    <s v=" "/>
    <n v="0"/>
    <s v=" "/>
    <n v="0"/>
    <s v="Rinder"/>
    <x v="1"/>
    <x v="0"/>
    <n v="2"/>
    <n v="178"/>
  </r>
  <r>
    <n v="1840735"/>
    <x v="7"/>
    <s v="CH 120.1805.2796.7"/>
    <s v="Florian"/>
    <s v="Weiblich"/>
    <d v="2023-10-25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234"/>
    <s v=" "/>
    <n v="0"/>
    <s v=" "/>
    <n v="0"/>
    <s v="Kälber"/>
    <x v="4"/>
    <x v="0"/>
    <n v="1.5"/>
    <n v="133.5"/>
  </r>
  <r>
    <n v="1840735"/>
    <x v="7"/>
    <s v="CH 120.1701.3286.7"/>
    <s v="Sandra"/>
    <s v="Weiblich"/>
    <d v="2022-06-20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726"/>
    <s v=" "/>
    <n v="0"/>
    <s v=" "/>
    <n v="0"/>
    <s v="Rinder"/>
    <x v="1"/>
    <x v="0"/>
    <n v="2"/>
    <n v="178"/>
  </r>
  <r>
    <n v="1840735"/>
    <x v="7"/>
    <s v="CH 120.1701.3288.1"/>
    <s v="Vroni"/>
    <s v="Weiblich"/>
    <d v="2022-10-08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616"/>
    <s v=" "/>
    <n v="0"/>
    <s v=" "/>
    <n v="0"/>
    <s v="Rinder"/>
    <x v="1"/>
    <x v="0"/>
    <n v="2"/>
    <n v="178"/>
  </r>
  <r>
    <n v="1840735"/>
    <x v="7"/>
    <s v="CH 120.1701.3289.8"/>
    <s v="Olea"/>
    <s v="Weiblich"/>
    <d v="2022-11-07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586"/>
    <s v=" "/>
    <n v="0"/>
    <s v=" "/>
    <n v="0"/>
    <s v="Rinder"/>
    <x v="1"/>
    <x v="0"/>
    <n v="2"/>
    <n v="178"/>
  </r>
  <r>
    <n v="1840735"/>
    <x v="7"/>
    <s v="CH 120.1701.3291.1"/>
    <s v="Kelly"/>
    <s v="Weiblich"/>
    <d v="2023-01-10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522"/>
    <s v=" "/>
    <n v="0"/>
    <s v=" "/>
    <n v="0"/>
    <s v="Rinder"/>
    <x v="1"/>
    <x v="0"/>
    <n v="2"/>
    <n v="178"/>
  </r>
  <r>
    <n v="1840735"/>
    <x v="7"/>
    <s v="CH 120.1701.3292.8"/>
    <s v="Olivera"/>
    <s v="Weiblich"/>
    <d v="2023-03-14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459"/>
    <s v=" "/>
    <n v="0"/>
    <s v=" "/>
    <n v="0"/>
    <s v="Rinder"/>
    <x v="1"/>
    <x v="0"/>
    <n v="2"/>
    <n v="178"/>
  </r>
  <r>
    <n v="1840735"/>
    <x v="7"/>
    <s v="CH 120.1701.3293.5"/>
    <s v="Blümel"/>
    <s v="Weiblich"/>
    <d v="2023-05-01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411"/>
    <s v=" "/>
    <n v="0"/>
    <s v=" "/>
    <n v="0"/>
    <s v="Rinder"/>
    <x v="1"/>
    <x v="0"/>
    <n v="2"/>
    <n v="178"/>
  </r>
  <r>
    <n v="1840735"/>
    <x v="7"/>
    <s v="CH 120.1701.3294.2"/>
    <s v="CORINA"/>
    <s v="Weiblich"/>
    <d v="2023-07-15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336"/>
    <s v=" "/>
    <n v="0"/>
    <s v=" "/>
    <n v="0"/>
    <s v="Rinder"/>
    <x v="1"/>
    <x v="0"/>
    <n v="2"/>
    <n v="178"/>
  </r>
  <r>
    <n v="1840735"/>
    <x v="7"/>
    <s v="CH 120.1701.3295.9"/>
    <s v="Iisfee"/>
    <s v="Weiblich"/>
    <d v="2023-08-16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304"/>
    <s v=" "/>
    <n v="0"/>
    <s v=" "/>
    <n v="0"/>
    <s v="Kälber"/>
    <x v="4"/>
    <x v="0"/>
    <n v="1.5"/>
    <n v="133.5"/>
  </r>
  <r>
    <n v="1840735"/>
    <x v="7"/>
    <s v="CH 120.1701.3296.6"/>
    <s v="Hannah"/>
    <s v="Weiblich"/>
    <d v="2023-09-21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268"/>
    <s v=" "/>
    <n v="0"/>
    <s v=" "/>
    <n v="0"/>
    <s v="Kälber"/>
    <x v="4"/>
    <x v="0"/>
    <n v="1.5"/>
    <n v="133.5"/>
  </r>
  <r>
    <n v="1840735"/>
    <x v="7"/>
    <s v="CH 120.1701.3297.3"/>
    <s v="Vonn"/>
    <s v="Weiblich"/>
    <d v="2023-10-07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252"/>
    <s v=" "/>
    <n v="0"/>
    <s v=" "/>
    <n v="0"/>
    <s v="Kälber"/>
    <x v="4"/>
    <x v="0"/>
    <n v="1.5"/>
    <n v="133.5"/>
  </r>
  <r>
    <n v="1840735"/>
    <x v="7"/>
    <s v="CH 120.1772.4121.0"/>
    <s v="Linda"/>
    <s v="Weiblich"/>
    <d v="2023-06-01T00:00:00"/>
    <s v="Braunvieh"/>
    <s v="Nicht definiert"/>
    <s v="Fehlerhaft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380"/>
    <s v=" "/>
    <n v="0"/>
    <s v=" "/>
    <n v="0"/>
    <s v="Rinder"/>
    <x v="1"/>
    <x v="0"/>
    <n v="2"/>
    <n v="178"/>
  </r>
  <r>
    <n v="1840735"/>
    <x v="7"/>
    <s v="CH 120.1578.4502.5"/>
    <s v="Resi"/>
    <s v="Weiblich"/>
    <d v="2021-12-03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925"/>
    <s v=" "/>
    <n v="0"/>
    <s v=" "/>
    <n v="0"/>
    <s v="Zeitkühe"/>
    <x v="3"/>
    <x v="0"/>
    <n v="2.65"/>
    <n v="235.85"/>
  </r>
  <r>
    <n v="1840735"/>
    <x v="7"/>
    <s v="CH 120.1608.5003.0"/>
    <s v="Lotti"/>
    <s v="Weiblich"/>
    <d v="2023-01-14T00:00:00"/>
    <s v="Braunvieh"/>
    <s v="Nicht definiert"/>
    <s v="Fehlerhaft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518"/>
    <s v=" "/>
    <n v="0"/>
    <s v=" "/>
    <n v="0"/>
    <s v="Rinder"/>
    <x v="1"/>
    <x v="0"/>
    <n v="2"/>
    <n v="178"/>
  </r>
  <r>
    <n v="1840735"/>
    <x v="7"/>
    <s v="CH 120.1608.5005.4"/>
    <s v="Java"/>
    <s v="Weiblich"/>
    <d v="2023-01-26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506"/>
    <s v=" "/>
    <n v="0"/>
    <s v=" "/>
    <n v="0"/>
    <s v="Rinder"/>
    <x v="1"/>
    <x v="0"/>
    <n v="2"/>
    <n v="178"/>
  </r>
  <r>
    <n v="1840735"/>
    <x v="7"/>
    <s v="CH 120.1608.5009.2"/>
    <s v="Samira"/>
    <s v="Weiblich"/>
    <d v="2023-02-17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484"/>
    <s v=" "/>
    <n v="0"/>
    <s v=" "/>
    <n v="0"/>
    <s v="Rinder"/>
    <x v="1"/>
    <x v="0"/>
    <n v="2"/>
    <n v="178"/>
  </r>
  <r>
    <n v="1840735"/>
    <x v="7"/>
    <s v="CH 120.1608.5013.9"/>
    <s v="Elenora"/>
    <s v="Weiblich"/>
    <d v="2023-05-01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411"/>
    <s v=" "/>
    <n v="0"/>
    <s v=" "/>
    <n v="0"/>
    <s v="Rinder"/>
    <x v="1"/>
    <x v="0"/>
    <n v="2"/>
    <n v="178"/>
  </r>
  <r>
    <n v="1840735"/>
    <x v="7"/>
    <s v="CH 120.1608.5015.3"/>
    <s v="Heidi"/>
    <s v="Weiblich"/>
    <d v="2023-06-28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353"/>
    <s v=" "/>
    <n v="0"/>
    <s v=" "/>
    <n v="0"/>
    <s v="Rinder"/>
    <x v="1"/>
    <x v="0"/>
    <n v="2"/>
    <n v="178"/>
  </r>
  <r>
    <n v="1840735"/>
    <x v="7"/>
    <s v="CH 120.1766.5366.3"/>
    <s v="EBONY"/>
    <s v="Weiblich"/>
    <d v="2023-01-29T00:00:00"/>
    <s v="Braunvieh"/>
    <s v="Nicht definiert"/>
    <s v="OK"/>
    <m/>
    <s v="1115925, Bernegger-Gegenschatz Johann, Gams"/>
    <n v="1115925"/>
    <s v="Bernegger Hans"/>
    <x v="31"/>
    <d v="2024-06-15T00:00:00"/>
    <x v="0"/>
    <m/>
    <m/>
    <x v="0"/>
    <m/>
    <d v="2024-09-11T00:00:00"/>
    <m/>
    <m/>
    <m/>
    <n v="89"/>
    <m/>
    <n v="503"/>
    <s v=" "/>
    <n v="0"/>
    <s v=" "/>
    <n v="0"/>
    <s v="Rinder"/>
    <x v="1"/>
    <x v="0"/>
    <n v="2"/>
    <n v="178"/>
  </r>
  <r>
    <n v="1840735"/>
    <x v="7"/>
    <s v="CH 120.1766.5367.0"/>
    <s v="EDELWEISS"/>
    <s v="Weiblich"/>
    <d v="2023-03-28T00:00:00"/>
    <s v="Braunvieh"/>
    <s v="Nicht definiert"/>
    <s v="OK"/>
    <m/>
    <s v="1115925, Bernegger-Gegenschatz Johann, Gams"/>
    <n v="1115925"/>
    <s v="Bernegger Hans"/>
    <x v="31"/>
    <d v="2024-06-15T00:00:00"/>
    <x v="0"/>
    <m/>
    <m/>
    <x v="0"/>
    <m/>
    <d v="2024-09-11T00:00:00"/>
    <m/>
    <m/>
    <m/>
    <n v="89"/>
    <m/>
    <n v="445"/>
    <s v=" "/>
    <n v="0"/>
    <s v=" "/>
    <n v="0"/>
    <s v="Rinder"/>
    <x v="1"/>
    <x v="0"/>
    <n v="2"/>
    <n v="178"/>
  </r>
  <r>
    <n v="1840735"/>
    <x v="7"/>
    <s v="CH 120.1733.5391.7"/>
    <s v="Omira"/>
    <s v="Weiblich"/>
    <d v="2022-09-26T00:00:00"/>
    <s v="Braunvieh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628"/>
    <s v=" "/>
    <n v="0"/>
    <s v=" "/>
    <n v="0"/>
    <s v="Rinder"/>
    <x v="1"/>
    <x v="0"/>
    <n v="2"/>
    <n v="178"/>
  </r>
  <r>
    <n v="1840735"/>
    <x v="7"/>
    <s v="CH 120.1733.5394.8"/>
    <s v="Ovana"/>
    <s v="Weiblich"/>
    <d v="2022-11-26T00:00:00"/>
    <s v="Simmental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567"/>
    <s v=" "/>
    <n v="0"/>
    <s v=" "/>
    <n v="0"/>
    <s v="Rinder"/>
    <x v="1"/>
    <x v="0"/>
    <n v="2"/>
    <n v="178"/>
  </r>
  <r>
    <n v="1840735"/>
    <x v="7"/>
    <s v="CH 120.1733.5402.0"/>
    <s v="Paulina"/>
    <s v="Weiblich"/>
    <d v="2023-01-28T00:00:00"/>
    <s v="Swiss Fleckvieh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504"/>
    <s v=" "/>
    <n v="0"/>
    <s v=" "/>
    <n v="0"/>
    <s v="Rinder"/>
    <x v="1"/>
    <x v="0"/>
    <n v="2"/>
    <n v="178"/>
  </r>
  <r>
    <n v="1840735"/>
    <x v="7"/>
    <s v="CH 120.1733.5403.7"/>
    <s v="Pamela"/>
    <s v="Weiblich"/>
    <d v="2023-02-10T00:00:00"/>
    <s v="Red Holstein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491"/>
    <s v=" "/>
    <n v="0"/>
    <s v=" "/>
    <n v="0"/>
    <s v="Rinder"/>
    <x v="1"/>
    <x v="0"/>
    <n v="2"/>
    <n v="178"/>
  </r>
  <r>
    <n v="1840735"/>
    <x v="7"/>
    <s v="CH 120.1733.5404.4"/>
    <s v="Paula"/>
    <s v="Weiblich"/>
    <d v="2023-03-02T00:00:00"/>
    <s v="Red Holstein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471"/>
    <s v=" "/>
    <n v="0"/>
    <s v=" "/>
    <n v="0"/>
    <s v="Rinder"/>
    <x v="1"/>
    <x v="0"/>
    <n v="2"/>
    <n v="178"/>
  </r>
  <r>
    <n v="1840735"/>
    <x v="7"/>
    <s v="CH 120.1733.5411.2"/>
    <s v="Polka"/>
    <s v="Weiblich"/>
    <d v="2023-11-14T00:00:00"/>
    <s v="Swiss Fleckvieh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214"/>
    <s v=" "/>
    <n v="0"/>
    <s v=" "/>
    <n v="0"/>
    <s v="Kälber"/>
    <x v="4"/>
    <x v="0"/>
    <n v="1.5"/>
    <n v="133.5"/>
  </r>
  <r>
    <n v="1840735"/>
    <x v="7"/>
    <s v="CH 120.1733.5412.9"/>
    <s v="Peggy"/>
    <s v="Weiblich"/>
    <d v="2023-12-02T00:00:00"/>
    <s v="Swiss Fleckvieh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196"/>
    <s v=" "/>
    <n v="0"/>
    <s v=" "/>
    <n v="0"/>
    <s v="Kälber"/>
    <x v="4"/>
    <x v="0"/>
    <n v="1.5"/>
    <n v="133.5"/>
  </r>
  <r>
    <n v="1840735"/>
    <x v="7"/>
    <s v="CH 120.1817.5751.6"/>
    <s v="Biggi"/>
    <s v="Weiblich"/>
    <d v="2023-11-23T00:00:00"/>
    <s v="Braunvieh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205"/>
    <s v=" "/>
    <n v="0"/>
    <s v=" "/>
    <n v="0"/>
    <s v="Kälber"/>
    <x v="4"/>
    <x v="0"/>
    <n v="1.5"/>
    <n v="133.5"/>
  </r>
  <r>
    <n v="1840735"/>
    <x v="7"/>
    <s v="CH 120.1575.6168.0"/>
    <s v="Nina"/>
    <s v="Weiblich"/>
    <d v="2021-08-04T00:00:00"/>
    <s v="Braunvieh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1046"/>
    <s v=" "/>
    <n v="0"/>
    <s v=" "/>
    <n v="0"/>
    <s v="Zeitkühe"/>
    <x v="3"/>
    <x v="0"/>
    <n v="2.65"/>
    <n v="235.85"/>
  </r>
  <r>
    <n v="1840735"/>
    <x v="7"/>
    <s v="CH 120.1575.6179.6"/>
    <s v="Olivia"/>
    <s v="Weiblich"/>
    <d v="2022-04-10T00:00:00"/>
    <s v="Red Holstein"/>
    <s v="Nicht definiert"/>
    <s v="OK"/>
    <m/>
    <s v="1140835, Sutter Marcel, Gams"/>
    <n v="1140835"/>
    <s v="Sutter Marcel"/>
    <x v="32"/>
    <d v="2024-06-15T00:00:00"/>
    <x v="0"/>
    <m/>
    <m/>
    <x v="0"/>
    <m/>
    <d v="2024-09-11T00:00:00"/>
    <m/>
    <m/>
    <m/>
    <n v="89"/>
    <m/>
    <n v="797"/>
    <s v=" "/>
    <n v="0"/>
    <s v=" "/>
    <n v="0"/>
    <s v="Zeitkühe"/>
    <x v="3"/>
    <x v="0"/>
    <n v="2.65"/>
    <n v="235.85"/>
  </r>
  <r>
    <n v="1840735"/>
    <x v="7"/>
    <s v="CH 120.1618.6631.3"/>
    <s v="Mia"/>
    <s v="Weiblich"/>
    <d v="2021-08-11T00:00:00"/>
    <s v="Braunvieh"/>
    <s v="Nicht definiert"/>
    <s v="OK"/>
    <m/>
    <s v="1116045, Lenherr Christian, Gams"/>
    <n v="1116045"/>
    <s v="Lenherr-Baumgartner Christian"/>
    <x v="27"/>
    <d v="2024-06-15T00:00:00"/>
    <x v="0"/>
    <m/>
    <m/>
    <x v="0"/>
    <m/>
    <d v="2024-09-11T00:00:00"/>
    <m/>
    <m/>
    <m/>
    <n v="89"/>
    <m/>
    <n v="1039"/>
    <s v=" "/>
    <n v="0"/>
    <s v=" "/>
    <n v="0"/>
    <s v="Zeitkühe"/>
    <x v="3"/>
    <x v="0"/>
    <n v="2.65"/>
    <n v="235.85"/>
  </r>
  <r>
    <n v="1840735"/>
    <x v="7"/>
    <s v="CH 120.1683.6632.8"/>
    <s v="Olela"/>
    <s v="Weiblich"/>
    <d v="2022-12-13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550"/>
    <s v=" "/>
    <n v="0"/>
    <s v=" "/>
    <n v="0"/>
    <s v="Rinder"/>
    <x v="1"/>
    <x v="0"/>
    <n v="2"/>
    <n v="178"/>
  </r>
  <r>
    <n v="1840735"/>
    <x v="7"/>
    <s v="CH 120.1618.6678.8"/>
    <s v="Maya"/>
    <s v="Weiblich"/>
    <d v="2023-07-13T00:00:00"/>
    <s v="Braunvieh"/>
    <s v="Nicht definiert"/>
    <s v="OK"/>
    <m/>
    <s v="1115796, Lenherr Beat, Gams"/>
    <n v="1115796"/>
    <s v="Lenherr Beat"/>
    <x v="9"/>
    <d v="2024-06-15T00:00:00"/>
    <x v="0"/>
    <m/>
    <m/>
    <x v="0"/>
    <m/>
    <d v="2024-09-11T00:00:00"/>
    <m/>
    <m/>
    <m/>
    <n v="89"/>
    <m/>
    <n v="338"/>
    <s v=" "/>
    <n v="0"/>
    <s v=" "/>
    <n v="0"/>
    <s v="Rinder"/>
    <x v="1"/>
    <x v="0"/>
    <n v="2"/>
    <n v="178"/>
  </r>
  <r>
    <n v="1840735"/>
    <x v="7"/>
    <s v="CH 120.1618.6680.1"/>
    <s v="Merla"/>
    <s v="Weiblich"/>
    <d v="2023-07-18T00:00:00"/>
    <s v="Braunvieh"/>
    <s v="Nicht definiert"/>
    <s v="OK"/>
    <m/>
    <s v="1115796, Lenherr Beat, Gams"/>
    <n v="1115796"/>
    <s v="Lenherr Beat"/>
    <x v="9"/>
    <d v="2024-06-15T00:00:00"/>
    <x v="0"/>
    <m/>
    <m/>
    <x v="0"/>
    <m/>
    <d v="2024-09-11T00:00:00"/>
    <m/>
    <m/>
    <m/>
    <n v="89"/>
    <m/>
    <n v="333"/>
    <s v=" "/>
    <n v="0"/>
    <s v=" "/>
    <n v="0"/>
    <s v="Rinder"/>
    <x v="1"/>
    <x v="0"/>
    <n v="2"/>
    <n v="178"/>
  </r>
  <r>
    <n v="1840735"/>
    <x v="7"/>
    <s v="CH 120.1618.6686.3"/>
    <s v="Milena"/>
    <s v="Weiblich"/>
    <d v="2023-09-10T00:00:00"/>
    <s v="Braunvieh"/>
    <s v="Nicht definiert"/>
    <s v="OK"/>
    <m/>
    <s v="1115796, Lenherr Beat, Gams"/>
    <n v="1115796"/>
    <s v="Lenherr Beat"/>
    <x v="9"/>
    <d v="2024-06-15T00:00:00"/>
    <x v="0"/>
    <m/>
    <m/>
    <x v="0"/>
    <m/>
    <d v="2024-09-11T00:00:00"/>
    <m/>
    <m/>
    <m/>
    <n v="89"/>
    <m/>
    <n v="279"/>
    <s v=" "/>
    <n v="0"/>
    <s v=" "/>
    <n v="0"/>
    <s v="Kälber"/>
    <x v="4"/>
    <x v="0"/>
    <n v="1.5"/>
    <n v="133.5"/>
  </r>
  <r>
    <n v="1840735"/>
    <x v="7"/>
    <s v="CH 120.1607.6986.8"/>
    <s v="Lori"/>
    <s v="Weiblich"/>
    <d v="2023-03-01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472"/>
    <s v=" "/>
    <n v="0"/>
    <s v=" "/>
    <n v="0"/>
    <s v="Rinder"/>
    <x v="1"/>
    <x v="0"/>
    <n v="2"/>
    <n v="178"/>
  </r>
  <r>
    <n v="1840735"/>
    <x v="7"/>
    <s v="CH 120.1607.6987.5"/>
    <s v="Bianca"/>
    <s v="Weiblich"/>
    <d v="2023-04-23T00:00:00"/>
    <s v="Braunvieh"/>
    <s v="Nicht definiert"/>
    <s v="OK"/>
    <m/>
    <s v="1116823, Hardegger Christian, Gams"/>
    <n v="1116823"/>
    <s v="Hardegger Christian"/>
    <x v="29"/>
    <d v="2024-06-15T00:00:00"/>
    <x v="0"/>
    <m/>
    <m/>
    <x v="0"/>
    <m/>
    <d v="2024-09-11T00:00:00"/>
    <m/>
    <m/>
    <m/>
    <n v="89"/>
    <m/>
    <n v="419"/>
    <s v=" "/>
    <n v="0"/>
    <s v=" "/>
    <n v="0"/>
    <s v="Rinder"/>
    <x v="1"/>
    <x v="0"/>
    <n v="2"/>
    <n v="178"/>
  </r>
  <r>
    <n v="1840735"/>
    <x v="7"/>
    <s v="CH 120.1733.7288.8"/>
    <s v="Jojo"/>
    <s v="Weiblich"/>
    <d v="2023-04-25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417"/>
    <s v=" "/>
    <n v="0"/>
    <s v=" "/>
    <n v="0"/>
    <s v="Rinder"/>
    <x v="1"/>
    <x v="0"/>
    <n v="2"/>
    <n v="178"/>
  </r>
  <r>
    <n v="1840735"/>
    <x v="7"/>
    <s v="CH 120.1733.7289.5"/>
    <s v="Sardana"/>
    <s v="Weiblich"/>
    <d v="2023-06-24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357"/>
    <s v=" "/>
    <n v="0"/>
    <s v=" "/>
    <n v="0"/>
    <s v="Rinder"/>
    <x v="1"/>
    <x v="0"/>
    <n v="2"/>
    <n v="178"/>
  </r>
  <r>
    <n v="1840735"/>
    <x v="7"/>
    <s v="CH 120.1733.7294.9"/>
    <s v="Birke"/>
    <s v="Weiblich"/>
    <d v="2023-08-17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303"/>
    <s v=" "/>
    <n v="0"/>
    <s v=" "/>
    <n v="0"/>
    <s v="Kälber"/>
    <x v="4"/>
    <x v="0"/>
    <n v="1.5"/>
    <n v="133.5"/>
  </r>
  <r>
    <n v="1840735"/>
    <x v="7"/>
    <s v="CH 120.1733.7295.6"/>
    <s v="Kämpfer"/>
    <s v="Weiblich"/>
    <d v="2023-09-12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277"/>
    <s v=" "/>
    <n v="0"/>
    <s v=" "/>
    <n v="0"/>
    <s v="Kälber"/>
    <x v="4"/>
    <x v="0"/>
    <n v="1.5"/>
    <n v="133.5"/>
  </r>
  <r>
    <n v="1840735"/>
    <x v="7"/>
    <s v="CH 120.1733.7299.4"/>
    <s v="Wicky"/>
    <s v="Weiblich"/>
    <d v="2023-10-05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254"/>
    <s v=" "/>
    <n v="0"/>
    <s v=" "/>
    <n v="0"/>
    <s v="Kälber"/>
    <x v="4"/>
    <x v="0"/>
    <n v="1.5"/>
    <n v="133.5"/>
  </r>
  <r>
    <n v="1840735"/>
    <x v="7"/>
    <s v="CH 120.1733.7300.7"/>
    <s v="Josi"/>
    <s v="Weiblich"/>
    <d v="2023-10-04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255"/>
    <s v=" "/>
    <n v="0"/>
    <s v=" "/>
    <n v="0"/>
    <s v="Kälber"/>
    <x v="4"/>
    <x v="0"/>
    <n v="1.5"/>
    <n v="133.5"/>
  </r>
  <r>
    <n v="1840735"/>
    <x v="7"/>
    <s v="CH 120.1733.7302.1"/>
    <s v="Silvana"/>
    <s v="Weiblich"/>
    <d v="2023-03-06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467"/>
    <s v=" "/>
    <n v="0"/>
    <s v=" "/>
    <n v="0"/>
    <s v="Rinder"/>
    <x v="1"/>
    <x v="0"/>
    <n v="2"/>
    <n v="178"/>
  </r>
  <r>
    <n v="1840735"/>
    <x v="7"/>
    <s v="CH 120.1733.7310.6"/>
    <s v="Wiga"/>
    <s v="Weiblich"/>
    <d v="2023-01-12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520"/>
    <s v=" "/>
    <n v="0"/>
    <s v=" "/>
    <n v="0"/>
    <s v="Rinder"/>
    <x v="1"/>
    <x v="0"/>
    <n v="2"/>
    <n v="178"/>
  </r>
  <r>
    <n v="1840735"/>
    <x v="7"/>
    <s v="CH 120.1733.7314.4"/>
    <s v="Janna"/>
    <s v="Weiblich"/>
    <d v="2022-12-06T00:00:00"/>
    <s v="Braunvieh"/>
    <s v="Nicht definiert"/>
    <s v="OK"/>
    <m/>
    <s v="1140958, Scherrer Gerald, Gams"/>
    <n v="1140958"/>
    <s v="Scherrer Gerald"/>
    <x v="28"/>
    <d v="2024-06-15T00:00:00"/>
    <x v="0"/>
    <m/>
    <m/>
    <x v="0"/>
    <m/>
    <d v="2024-09-11T00:00:00"/>
    <m/>
    <m/>
    <m/>
    <n v="89"/>
    <m/>
    <n v="557"/>
    <s v=" "/>
    <n v="0"/>
    <s v=" "/>
    <n v="0"/>
    <s v="Rinder"/>
    <x v="1"/>
    <x v="0"/>
    <n v="2"/>
    <n v="178"/>
  </r>
  <r>
    <n v="1840735"/>
    <x v="7"/>
    <s v="CH 120.1688.7401.4"/>
    <s v="Debi"/>
    <s v="Weiblich"/>
    <d v="2022-07-09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707"/>
    <s v=" "/>
    <n v="0"/>
    <s v=" "/>
    <n v="0"/>
    <s v="Rinder"/>
    <x v="1"/>
    <x v="0"/>
    <n v="2"/>
    <n v="178"/>
  </r>
  <r>
    <n v="1840735"/>
    <x v="7"/>
    <s v="CH 120.1688.7402.1"/>
    <s v="Ameli"/>
    <s v="Weiblich"/>
    <d v="2022-08-05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680"/>
    <s v=" "/>
    <n v="0"/>
    <s v=" "/>
    <n v="0"/>
    <s v="Rinder"/>
    <x v="1"/>
    <x v="0"/>
    <n v="2"/>
    <n v="178"/>
  </r>
  <r>
    <n v="1840735"/>
    <x v="7"/>
    <s v="CH 120.1688.7403.8"/>
    <s v="Nora"/>
    <s v="Weiblich"/>
    <d v="2022-08-06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679"/>
    <s v=" "/>
    <n v="0"/>
    <s v=" "/>
    <n v="0"/>
    <s v="Rinder"/>
    <x v="1"/>
    <x v="0"/>
    <n v="2"/>
    <n v="178"/>
  </r>
  <r>
    <n v="1840735"/>
    <x v="7"/>
    <s v="CH 120.1688.7406.9"/>
    <s v="Paola"/>
    <s v="Weiblich"/>
    <d v="2023-10-09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250"/>
    <s v=" "/>
    <n v="0"/>
    <s v=" "/>
    <n v="0"/>
    <s v="Kälber"/>
    <x v="4"/>
    <x v="0"/>
    <n v="1.5"/>
    <n v="133.5"/>
  </r>
  <r>
    <n v="1840735"/>
    <x v="7"/>
    <s v="CH 120.1688.7408.3"/>
    <s v="Jasmin"/>
    <s v="Weiblich"/>
    <d v="2023-10-30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229"/>
    <s v=" "/>
    <n v="0"/>
    <s v=" "/>
    <n v="0"/>
    <s v="Kälber"/>
    <x v="4"/>
    <x v="0"/>
    <n v="1.5"/>
    <n v="133.5"/>
  </r>
  <r>
    <n v="1840735"/>
    <x v="7"/>
    <s v="CH 120.1688.7409.0"/>
    <s v="Dolli"/>
    <s v="Weiblich"/>
    <d v="2023-11-10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218"/>
    <s v=" "/>
    <n v="0"/>
    <s v=" "/>
    <n v="0"/>
    <s v="Kälber"/>
    <x v="4"/>
    <x v="0"/>
    <n v="1.5"/>
    <n v="133.5"/>
  </r>
  <r>
    <n v="1840735"/>
    <x v="7"/>
    <s v="CH 120.1688.7410.6"/>
    <s v="Jana"/>
    <s v="Weiblich"/>
    <d v="2023-12-07T00:00:00"/>
    <s v="Braunvieh"/>
    <s v="Nicht definiert"/>
    <s v="OK"/>
    <m/>
    <s v="1115949, Dürr-Lenherr Walter, Gams"/>
    <n v="1115949"/>
    <s v="Dürr-Lenherr Walter"/>
    <x v="26"/>
    <d v="2024-06-15T00:00:00"/>
    <x v="0"/>
    <m/>
    <m/>
    <x v="0"/>
    <m/>
    <d v="2024-09-11T00:00:00"/>
    <m/>
    <m/>
    <m/>
    <n v="89"/>
    <m/>
    <n v="191"/>
    <s v=" "/>
    <n v="0"/>
    <s v=" "/>
    <n v="0"/>
    <s v="Kälber"/>
    <x v="4"/>
    <x v="0"/>
    <n v="1.5"/>
    <n v="133.5"/>
  </r>
  <r>
    <n v="1840735"/>
    <x v="7"/>
    <s v="CH 120.1678.8180.8"/>
    <s v="NEELE"/>
    <s v="Weiblich"/>
    <d v="2022-08-18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667"/>
    <s v=" "/>
    <n v="0"/>
    <s v=" "/>
    <n v="0"/>
    <s v="Rinder"/>
    <x v="1"/>
    <x v="0"/>
    <n v="2"/>
    <n v="178"/>
  </r>
  <r>
    <n v="1840735"/>
    <x v="7"/>
    <s v="CH 120.1678.8181.5"/>
    <s v="Bonnie"/>
    <s v="Weiblich"/>
    <d v="2022-09-02T00:00:00"/>
    <s v="Kreuzung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652"/>
    <s v=" "/>
    <n v="0"/>
    <s v=" "/>
    <n v="0"/>
    <s v="Rinder"/>
    <x v="1"/>
    <x v="0"/>
    <n v="2"/>
    <n v="178"/>
  </r>
  <r>
    <n v="1840735"/>
    <x v="7"/>
    <s v="CH 120.1678.8185.3"/>
    <s v="Nena"/>
    <s v="Weiblich"/>
    <d v="2022-09-29T00:00:00"/>
    <s v="Kreuzung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625"/>
    <s v=" "/>
    <n v="0"/>
    <s v=" "/>
    <n v="0"/>
    <s v="Rinder"/>
    <x v="1"/>
    <x v="0"/>
    <n v="2"/>
    <n v="178"/>
  </r>
  <r>
    <n v="1840735"/>
    <x v="7"/>
    <s v="CH 120.1678.8188.4"/>
    <s v="Nuriel"/>
    <s v="Weiblich"/>
    <d v="2022-12-23T00:00:00"/>
    <s v="Kreuzung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540"/>
    <s v=" "/>
    <n v="0"/>
    <s v=" "/>
    <n v="0"/>
    <s v="Rinder"/>
    <x v="1"/>
    <x v="0"/>
    <n v="2"/>
    <n v="178"/>
  </r>
  <r>
    <n v="1840735"/>
    <x v="7"/>
    <s v="CH 120.1678.8189.1"/>
    <s v="Lea"/>
    <s v="Weiblich"/>
    <d v="2023-01-17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515"/>
    <s v=" "/>
    <n v="0"/>
    <s v=" "/>
    <n v="0"/>
    <s v="Rinder"/>
    <x v="1"/>
    <x v="0"/>
    <n v="2"/>
    <n v="178"/>
  </r>
  <r>
    <n v="1840735"/>
    <x v="7"/>
    <s v="CH 120.1678.8194.5"/>
    <s v="Nara"/>
    <s v="Weiblich"/>
    <d v="2023-02-18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483"/>
    <s v=" "/>
    <n v="0"/>
    <s v=" "/>
    <n v="0"/>
    <s v="Rinder"/>
    <x v="1"/>
    <x v="0"/>
    <n v="2"/>
    <n v="178"/>
  </r>
  <r>
    <n v="1840735"/>
    <x v="7"/>
    <s v="CH 120.1678.8197.6"/>
    <s v="Nuriela"/>
    <s v="Weiblich"/>
    <d v="2023-03-06T00:00:00"/>
    <s v="Kreuzung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467"/>
    <s v=" "/>
    <n v="0"/>
    <s v=" "/>
    <n v="0"/>
    <s v="Rinder"/>
    <x v="1"/>
    <x v="0"/>
    <n v="2"/>
    <n v="178"/>
  </r>
  <r>
    <n v="1840735"/>
    <x v="7"/>
    <s v="CH 120.1678.8199.0"/>
    <s v="Anni"/>
    <s v="Weiblich"/>
    <d v="2023-03-20T00:00:00"/>
    <s v="Braunvieh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453"/>
    <s v=" "/>
    <n v="0"/>
    <s v=" "/>
    <n v="0"/>
    <s v="Rinder"/>
    <x v="1"/>
    <x v="0"/>
    <n v="2"/>
    <n v="178"/>
  </r>
  <r>
    <n v="1840735"/>
    <x v="7"/>
    <s v="CH 120.1678.8201.0"/>
    <s v="Tilda"/>
    <s v="Weiblich"/>
    <d v="2023-05-14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398"/>
    <s v=" "/>
    <n v="0"/>
    <s v=" "/>
    <n v="0"/>
    <s v="Rinder"/>
    <x v="1"/>
    <x v="0"/>
    <n v="2"/>
    <n v="178"/>
  </r>
  <r>
    <n v="1840735"/>
    <x v="7"/>
    <s v="CH 120.1678.8202.7"/>
    <s v="Elke"/>
    <s v="Weiblich"/>
    <d v="2023-06-09T00:00:00"/>
    <s v="Braunvieh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372"/>
    <s v=" "/>
    <n v="0"/>
    <s v=" "/>
    <n v="0"/>
    <s v="Rinder"/>
    <x v="1"/>
    <x v="0"/>
    <n v="2"/>
    <n v="178"/>
  </r>
  <r>
    <n v="1840735"/>
    <x v="7"/>
    <s v="CH 120.1678.8204.1"/>
    <s v="Nabila"/>
    <s v="Weiblich"/>
    <d v="2023-08-26T00:00:00"/>
    <s v="Holstein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294"/>
    <s v=" "/>
    <n v="0"/>
    <s v=" "/>
    <n v="0"/>
    <s v="Kälber"/>
    <x v="4"/>
    <x v="0"/>
    <n v="1.5"/>
    <n v="133.5"/>
  </r>
  <r>
    <n v="1840735"/>
    <x v="7"/>
    <s v="CH 120.1678.8210.2"/>
    <s v="Mara"/>
    <s v="Weiblich"/>
    <d v="2023-11-06T00:00:00"/>
    <s v="Braunvieh"/>
    <s v="Nicht definiert"/>
    <s v="OK"/>
    <m/>
    <s v="1116106, Stoop Reto, Gams"/>
    <n v="1116106"/>
    <s v="Stoop Reto"/>
    <x v="30"/>
    <d v="2024-06-15T00:00:00"/>
    <x v="0"/>
    <m/>
    <m/>
    <x v="0"/>
    <m/>
    <d v="2024-09-11T00:00:00"/>
    <m/>
    <m/>
    <m/>
    <n v="89"/>
    <m/>
    <n v="222"/>
    <s v=" "/>
    <n v="0"/>
    <s v=" "/>
    <n v="0"/>
    <s v="Kälber"/>
    <x v="4"/>
    <x v="0"/>
    <n v="1.5"/>
    <n v="133.5"/>
  </r>
  <r>
    <n v="1840735"/>
    <x v="7"/>
    <s v="CH 120.1557.8309.1"/>
    <s v="Rolex"/>
    <s v="Weiblich"/>
    <d v="2022-02-28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838"/>
    <s v=" "/>
    <n v="0"/>
    <s v=" "/>
    <n v="0"/>
    <s v="Zeitkühe"/>
    <x v="3"/>
    <x v="0"/>
    <n v="2.65"/>
    <n v="235.85"/>
  </r>
  <r>
    <n v="1840735"/>
    <x v="7"/>
    <s v="CH 120.1557.8310.7"/>
    <s v="Ashley"/>
    <s v="Weiblich"/>
    <d v="2022-03-14T00:00:00"/>
    <s v="Braunvieh"/>
    <s v="Nicht definiert"/>
    <s v="OK"/>
    <m/>
    <s v="1116014, Lenherr-Tinner Beat, Gams"/>
    <n v="1116014"/>
    <s v="Lenherr-Tinner Beat"/>
    <x v="10"/>
    <d v="2024-06-15T00:00:00"/>
    <x v="0"/>
    <m/>
    <m/>
    <x v="0"/>
    <m/>
    <d v="2024-09-11T00:00:00"/>
    <m/>
    <m/>
    <m/>
    <n v="89"/>
    <m/>
    <n v="824"/>
    <s v=" "/>
    <n v="0"/>
    <s v=" "/>
    <n v="0"/>
    <s v="Zeitkühe"/>
    <x v="3"/>
    <x v="0"/>
    <n v="2.65"/>
    <n v="235.85"/>
  </r>
  <r>
    <n v="1840735"/>
    <x v="7"/>
    <s v="CH 120.1731.8822.9"/>
    <s v="Bella"/>
    <s v="Weiblich"/>
    <d v="2023-08-25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95"/>
    <s v=" "/>
    <n v="0"/>
    <s v=" "/>
    <n v="0"/>
    <s v="Kälber"/>
    <x v="4"/>
    <x v="0"/>
    <n v="1.5"/>
    <n v="133.5"/>
  </r>
  <r>
    <n v="1840735"/>
    <x v="7"/>
    <s v="CH 120.1731.8823.6"/>
    <s v="Bianca"/>
    <s v="Weiblich"/>
    <d v="2023-08-25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95"/>
    <s v=" "/>
    <n v="0"/>
    <s v=" "/>
    <n v="0"/>
    <s v="Kälber"/>
    <x v="4"/>
    <x v="0"/>
    <n v="1.5"/>
    <n v="133.5"/>
  </r>
  <r>
    <n v="1840735"/>
    <x v="7"/>
    <s v="CH 120.1731.8824.3"/>
    <s v="Gerda"/>
    <s v="Weiblich"/>
    <d v="2023-09-13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76"/>
    <s v=" "/>
    <n v="0"/>
    <s v=" "/>
    <n v="0"/>
    <s v="Kälber"/>
    <x v="4"/>
    <x v="0"/>
    <n v="1.5"/>
    <n v="133.5"/>
  </r>
  <r>
    <n v="1840735"/>
    <x v="7"/>
    <s v="CH 120.1731.8825.0"/>
    <s v="Thea"/>
    <s v="Weiblich"/>
    <d v="2023-10-13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46"/>
    <s v=" "/>
    <n v="0"/>
    <s v=" "/>
    <n v="0"/>
    <s v="Kälber"/>
    <x v="4"/>
    <x v="0"/>
    <n v="1.5"/>
    <n v="133.5"/>
  </r>
  <r>
    <n v="1840735"/>
    <x v="7"/>
    <s v="CH 120.1731.8826.7"/>
    <s v="Ruanda"/>
    <s v="Weiblich"/>
    <d v="2023-10-21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38"/>
    <s v=" "/>
    <n v="0"/>
    <s v=" "/>
    <n v="0"/>
    <s v="Kälber"/>
    <x v="4"/>
    <x v="0"/>
    <n v="1.5"/>
    <n v="133.5"/>
  </r>
  <r>
    <n v="1840735"/>
    <x v="7"/>
    <s v="CH 120.1731.8829.8"/>
    <s v="Bella"/>
    <s v="Weiblich"/>
    <d v="2023-11-09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19"/>
    <s v=" "/>
    <n v="0"/>
    <s v=" "/>
    <n v="0"/>
    <s v="Kälber"/>
    <x v="4"/>
    <x v="0"/>
    <n v="1.5"/>
    <n v="133.5"/>
  </r>
  <r>
    <n v="1840735"/>
    <x v="7"/>
    <s v="CH 120.1731.8830.4"/>
    <s v="Simona"/>
    <s v="Weiblich"/>
    <d v="2023-11-14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214"/>
    <s v=" "/>
    <n v="0"/>
    <s v=" "/>
    <n v="0"/>
    <s v="Kälber"/>
    <x v="4"/>
    <x v="0"/>
    <n v="1.5"/>
    <n v="133.5"/>
  </r>
  <r>
    <n v="1840735"/>
    <x v="7"/>
    <s v="CH 120.1731.8832.8"/>
    <s v="Lotti"/>
    <s v="Weiblich"/>
    <d v="2023-12-02T00:00:00"/>
    <s v="Braunvieh"/>
    <s v="Nicht definiert"/>
    <s v="OK"/>
    <m/>
    <s v="1140811, Scherrer-Bollhalder Johann, Gams"/>
    <n v="1140811"/>
    <s v="Scherrer-Bollhalder Hans"/>
    <x v="33"/>
    <d v="2024-06-15T00:00:00"/>
    <x v="0"/>
    <m/>
    <m/>
    <x v="0"/>
    <m/>
    <d v="2024-09-11T00:00:00"/>
    <m/>
    <m/>
    <m/>
    <n v="89"/>
    <m/>
    <n v="196"/>
    <s v=" "/>
    <n v="0"/>
    <s v=" "/>
    <n v="0"/>
    <s v="Kälber"/>
    <x v="4"/>
    <x v="0"/>
    <n v="1.5"/>
    <n v="133.5"/>
  </r>
  <r>
    <n v="1848199"/>
    <x v="8"/>
    <s v="CH 120.1703.0362.5"/>
    <s v="Tabea"/>
    <s v="Weiblich"/>
    <d v="2022-06-14T00:00:00"/>
    <s v="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707"/>
    <s v=" "/>
    <n v="0"/>
    <s v=" "/>
    <n v="0"/>
    <s v="Rinder"/>
    <x v="1"/>
    <x v="0"/>
    <n v="2"/>
    <n v="220"/>
  </r>
  <r>
    <n v="1848199"/>
    <x v="8"/>
    <s v="CH 120.1703.0386.1"/>
    <s v="Esther"/>
    <s v="Weiblich"/>
    <d v="2023-05-13T00:00:00"/>
    <s v="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374"/>
    <s v=" "/>
    <n v="0"/>
    <s v=" "/>
    <n v="0"/>
    <s v="Rinder"/>
    <x v="1"/>
    <x v="0"/>
    <n v="2"/>
    <n v="220"/>
  </r>
  <r>
    <n v="1848199"/>
    <x v="8"/>
    <s v="CH 120.1616.0865.4"/>
    <s v="HAWAII"/>
    <s v="Weiblich"/>
    <d v="2021-11-21T00:00:00"/>
    <s v="Original Braunvieh"/>
    <s v="Nicht definiert"/>
    <s v="Fehlerhaft"/>
    <m/>
    <s v="1115840, Wessner Daniel, Gams"/>
    <n v="1115840"/>
    <s v="Wessner Daniel"/>
    <x v="21"/>
    <d v="2024-05-21T00:00:00"/>
    <x v="1"/>
    <n v="32"/>
    <s v="Sellamatt - Stofel"/>
    <x v="1"/>
    <n v="49"/>
    <d v="2024-08-10T00:00:00"/>
    <n v="0"/>
    <n v="33"/>
    <n v="49"/>
    <n v="82"/>
    <s v="Heimbetrieb Trächtig"/>
    <n v="912"/>
    <s v=" "/>
    <n v="0"/>
    <s v=" "/>
    <n v="0"/>
    <s v="Zeitkühe"/>
    <x v="3"/>
    <x v="0"/>
    <n v="2.65"/>
    <n v="217.29999999999998"/>
  </r>
  <r>
    <n v="1848199"/>
    <x v="8"/>
    <s v="CH 120.1616.0867.8"/>
    <s v="BORACAY"/>
    <s v="Weiblich"/>
    <d v="2021-11-28T00:00:00"/>
    <s v="Original Braunvieh"/>
    <s v="Nicht definiert"/>
    <s v="OK"/>
    <m/>
    <s v="1115840, Wessner Daniel, Gams"/>
    <n v="1115840"/>
    <s v="Wessner Daniel"/>
    <x v="21"/>
    <d v="2024-05-21T00:00:00"/>
    <x v="1"/>
    <n v="32"/>
    <s v="Sellamatt - Stofel"/>
    <x v="1"/>
    <n v="49"/>
    <d v="2024-08-10T00:00:00"/>
    <n v="0"/>
    <n v="33"/>
    <n v="49"/>
    <n v="82"/>
    <s v="Heimbetrieb Trächtig"/>
    <n v="905"/>
    <s v=" "/>
    <n v="0"/>
    <s v=" "/>
    <n v="0"/>
    <s v="Zeitkühe"/>
    <x v="3"/>
    <x v="0"/>
    <n v="2.65"/>
    <n v="217.29999999999998"/>
  </r>
  <r>
    <n v="1848199"/>
    <x v="8"/>
    <s v="CH 120.1616.0874.6"/>
    <s v="BAHAIA"/>
    <s v="Weiblich"/>
    <d v="2022-05-31T00:00:00"/>
    <s v="Original Braunvieh"/>
    <s v="Nicht definiert"/>
    <s v="OK"/>
    <m/>
    <s v="1850413, Alpkorporation Selamatt, Alt St. Johann"/>
    <n v="1115840"/>
    <s v="Wessner Daniel"/>
    <x v="21"/>
    <d v="2024-05-21T00:00:00"/>
    <x v="1"/>
    <n v="32"/>
    <s v="Sellamatt - Stofel"/>
    <x v="1"/>
    <n v="49"/>
    <d v="2024-09-07T00:00:00"/>
    <n v="28"/>
    <n v="61"/>
    <n v="49"/>
    <n v="110"/>
    <m/>
    <n v="721"/>
    <s v=" "/>
    <n v="0"/>
    <s v=" "/>
    <n v="0"/>
    <s v="Rinder"/>
    <x v="1"/>
    <x v="0"/>
    <n v="2"/>
    <n v="220"/>
  </r>
  <r>
    <n v="1848199"/>
    <x v="8"/>
    <s v="CH 120.1784.1061.5"/>
    <s v="HEMMA"/>
    <s v="Weiblich"/>
    <d v="2023-04-08T00:00:00"/>
    <s v="Kreuzung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09"/>
    <s v=" "/>
    <n v="0"/>
    <s v=" "/>
    <n v="0"/>
    <s v="Rinder"/>
    <x v="1"/>
    <x v="0"/>
    <n v="2"/>
    <n v="220"/>
  </r>
  <r>
    <n v="1848199"/>
    <x v="8"/>
    <s v="CH 120.1784.1062.2"/>
    <s v="JOYA"/>
    <s v="Weiblich"/>
    <d v="2023-04-11T00:00:00"/>
    <s v="Jersey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06"/>
    <s v=" "/>
    <n v="0"/>
    <s v=" "/>
    <n v="0"/>
    <s v="Rinder"/>
    <x v="1"/>
    <x v="0"/>
    <n v="2"/>
    <n v="220"/>
  </r>
  <r>
    <n v="1848199"/>
    <x v="8"/>
    <s v="CH 120.1784.1066.0"/>
    <s v="HELLO KITTI"/>
    <s v="Weiblich"/>
    <d v="2023-06-18T00:00:00"/>
    <s v="Kiwicross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338"/>
    <s v=" "/>
    <n v="0"/>
    <s v=" "/>
    <n v="0"/>
    <s v="Rinder"/>
    <x v="1"/>
    <x v="0"/>
    <n v="2"/>
    <n v="220"/>
  </r>
  <r>
    <n v="1848199"/>
    <x v="8"/>
    <s v="CH 120.1712.1452.4"/>
    <s v="Bettina"/>
    <s v="Weiblich"/>
    <d v="2022-05-18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734"/>
    <s v=" "/>
    <n v="0"/>
    <s v=" "/>
    <n v="0"/>
    <s v="Zeitkühe"/>
    <x v="3"/>
    <x v="0"/>
    <n v="2.65"/>
    <n v="291.5"/>
  </r>
  <r>
    <n v="1848199"/>
    <x v="8"/>
    <s v="CH 120.1712.1454.8"/>
    <s v="Bea"/>
    <s v="Weiblich"/>
    <d v="2022-07-13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78"/>
    <s v=" "/>
    <n v="0"/>
    <s v=" "/>
    <n v="0"/>
    <s v="Rinder"/>
    <x v="1"/>
    <x v="0"/>
    <n v="2"/>
    <n v="220"/>
  </r>
  <r>
    <n v="1848199"/>
    <x v="8"/>
    <s v="CH 120.1712.1456.2"/>
    <s v="Fränzi"/>
    <s v="Weiblich"/>
    <d v="2022-07-23T00:00:00"/>
    <s v="Holstein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68"/>
    <s v=" "/>
    <n v="0"/>
    <s v=" "/>
    <n v="0"/>
    <s v="Rinder"/>
    <x v="1"/>
    <x v="0"/>
    <n v="2"/>
    <n v="220"/>
  </r>
  <r>
    <n v="1848199"/>
    <x v="8"/>
    <s v="CH 120.1712.1457.9"/>
    <s v="Olivia"/>
    <s v="Weiblich"/>
    <d v="2022-07-30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61"/>
    <s v=" "/>
    <n v="0"/>
    <s v=" "/>
    <n v="0"/>
    <s v="Rinder"/>
    <x v="1"/>
    <x v="0"/>
    <n v="2"/>
    <n v="220"/>
  </r>
  <r>
    <n v="1848199"/>
    <x v="8"/>
    <s v="CH 120.1712.1459.3"/>
    <s v="Gabi"/>
    <s v="Weiblich"/>
    <d v="2022-08-24T00:00:00"/>
    <s v="Holstein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36"/>
    <s v=" "/>
    <n v="0"/>
    <s v=" "/>
    <n v="0"/>
    <s v="Rinder"/>
    <x v="1"/>
    <x v="0"/>
    <n v="2"/>
    <n v="220"/>
  </r>
  <r>
    <n v="1848199"/>
    <x v="8"/>
    <s v="CH 120.1712.1461.6"/>
    <s v="Sarina"/>
    <s v="Weiblich"/>
    <d v="2022-09-04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25"/>
    <s v=" "/>
    <n v="0"/>
    <s v=" "/>
    <n v="0"/>
    <s v="Rinder"/>
    <x v="1"/>
    <x v="0"/>
    <n v="2"/>
    <n v="220"/>
  </r>
  <r>
    <n v="1848199"/>
    <x v="8"/>
    <s v="CH 120.1712.1462.3"/>
    <s v="Evi"/>
    <s v="Weiblich"/>
    <d v="2022-09-21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608"/>
    <s v=" "/>
    <n v="0"/>
    <s v=" "/>
    <n v="0"/>
    <s v="Rinder"/>
    <x v="1"/>
    <x v="0"/>
    <n v="2"/>
    <n v="220"/>
  </r>
  <r>
    <n v="1848199"/>
    <x v="8"/>
    <s v="CH 120.1726.1508.5"/>
    <s v="Fortuna"/>
    <s v="Weiblich"/>
    <d v="2022-09-30T00:00:00"/>
    <s v="Braunvieh"/>
    <s v="Nicht definiert"/>
    <s v="OK"/>
    <m/>
    <s v="1850413, Alpkorporation Selamatt, Alt St. Johann"/>
    <n v="2043050"/>
    <s v="Knaus Willi"/>
    <x v="36"/>
    <d v="2024-05-21T00:00:00"/>
    <x v="1"/>
    <n v="32"/>
    <s v="Sellamatt - Stofel"/>
    <x v="1"/>
    <n v="49"/>
    <d v="2024-09-07T00:00:00"/>
    <n v="28"/>
    <n v="61"/>
    <n v="49"/>
    <n v="110"/>
    <m/>
    <n v="599"/>
    <s v=" "/>
    <n v="0"/>
    <s v=" "/>
    <n v="0"/>
    <s v="Rinder"/>
    <x v="1"/>
    <x v="0"/>
    <n v="2"/>
    <n v="220"/>
  </r>
  <r>
    <n v="1848199"/>
    <x v="8"/>
    <s v="CH 120.1726.1510.8"/>
    <s v="Soleil"/>
    <s v="Weiblich"/>
    <d v="2022-10-14T00:00:00"/>
    <s v="Braunvieh"/>
    <s v="Nicht definiert"/>
    <s v="OK"/>
    <m/>
    <s v="1850413, Alpkorporation Selamatt, Alt St. Johann"/>
    <n v="2043050"/>
    <s v="Knaus Willi"/>
    <x v="36"/>
    <d v="2024-05-21T00:00:00"/>
    <x v="1"/>
    <n v="32"/>
    <s v="Sellamatt - Stofel"/>
    <x v="1"/>
    <n v="49"/>
    <d v="2024-09-07T00:00:00"/>
    <n v="28"/>
    <n v="61"/>
    <n v="49"/>
    <n v="110"/>
    <m/>
    <n v="585"/>
    <s v=" "/>
    <n v="0"/>
    <s v=" "/>
    <n v="0"/>
    <s v="Rinder"/>
    <x v="1"/>
    <x v="0"/>
    <n v="2"/>
    <n v="220"/>
  </r>
  <r>
    <n v="1848199"/>
    <x v="8"/>
    <s v="CH 120.1726.1515.3"/>
    <s v="Svenja"/>
    <s v="Weiblich"/>
    <d v="2023-01-11T00:00:00"/>
    <s v="Braunvieh"/>
    <s v="Nicht definiert"/>
    <s v="OK"/>
    <m/>
    <s v="1850413, Alpkorporation Selamatt, Alt St. Johann"/>
    <n v="2043050"/>
    <s v="Knaus Willi"/>
    <x v="36"/>
    <d v="2024-05-21T00:00:00"/>
    <x v="1"/>
    <n v="32"/>
    <s v="Sellamatt - Stofel"/>
    <x v="1"/>
    <n v="49"/>
    <d v="2024-09-07T00:00:00"/>
    <n v="28"/>
    <n v="61"/>
    <n v="49"/>
    <n v="110"/>
    <m/>
    <n v="496"/>
    <s v=" "/>
    <n v="0"/>
    <s v=" "/>
    <n v="0"/>
    <s v="Rinder"/>
    <x v="1"/>
    <x v="0"/>
    <n v="2"/>
    <n v="220"/>
  </r>
  <r>
    <n v="1848199"/>
    <x v="8"/>
    <s v="CH 120.1726.1516.0"/>
    <s v="Ayana"/>
    <s v="Weiblich"/>
    <d v="2023-01-15T00:00:00"/>
    <s v="Braunvieh"/>
    <s v="Nicht definiert"/>
    <s v="OK"/>
    <m/>
    <s v="1850413, Alpkorporation Selamatt, Alt St. Johann"/>
    <n v="2043050"/>
    <s v="Knaus Willi"/>
    <x v="36"/>
    <d v="2024-05-21T00:00:00"/>
    <x v="1"/>
    <n v="32"/>
    <s v="Sellamatt - Stofel"/>
    <x v="1"/>
    <n v="49"/>
    <d v="2024-09-07T00:00:00"/>
    <n v="28"/>
    <n v="61"/>
    <n v="49"/>
    <n v="110"/>
    <m/>
    <n v="492"/>
    <s v=" "/>
    <n v="0"/>
    <s v=" "/>
    <n v="0"/>
    <s v="Rinder"/>
    <x v="1"/>
    <x v="0"/>
    <n v="2"/>
    <n v="220"/>
  </r>
  <r>
    <n v="1848199"/>
    <x v="8"/>
    <s v="CH 120.1318.1577.8"/>
    <s v="Samira"/>
    <s v="Weiblich"/>
    <d v="2017-08-27T00:00:00"/>
    <s v="Original Braunvieh"/>
    <s v="Milch"/>
    <s v="OK"/>
    <m/>
    <m/>
    <n v="1115710"/>
    <s v="Vetsch-Lenherr Christian"/>
    <x v="25"/>
    <m/>
    <x v="0"/>
    <n v="0"/>
    <s v="Sellamatt - Stofel"/>
    <x v="1"/>
    <n v="0"/>
    <d v="2024-09-07T00:00:00"/>
    <n v="28"/>
    <n v="29"/>
    <n v="0"/>
    <n v="29"/>
    <s v="Wechsel nach Sellamatt"/>
    <n v="2540"/>
    <s v=" "/>
    <m/>
    <s v=" "/>
    <m/>
    <s v="Zeitkühe"/>
    <x v="3"/>
    <x v="0"/>
    <n v="2.65"/>
    <n v="76.849999999999994"/>
  </r>
  <r>
    <n v="1848199"/>
    <x v="8"/>
    <s v="CH 120.1388.1825.3"/>
    <s v="Wali"/>
    <s v="Weiblich"/>
    <d v="2017-10-04T00:00:00"/>
    <s v="Original Braunvieh"/>
    <s v="Milch"/>
    <s v="OK"/>
    <m/>
    <m/>
    <n v="1115710"/>
    <s v="Vetsch-Lenherr Christian"/>
    <x v="25"/>
    <m/>
    <x v="0"/>
    <n v="0"/>
    <s v="Sellamatt - Stofel"/>
    <x v="1"/>
    <n v="0"/>
    <d v="2024-09-07T00:00:00"/>
    <n v="28"/>
    <n v="29"/>
    <n v="0"/>
    <n v="29"/>
    <s v="Wechsel nach Sellamatt"/>
    <n v="2502"/>
    <s v=" "/>
    <m/>
    <s v=" "/>
    <m/>
    <s v="Zeitkühe"/>
    <x v="3"/>
    <x v="0"/>
    <n v="2.65"/>
    <n v="76.849999999999994"/>
  </r>
  <r>
    <n v="1848199"/>
    <x v="8"/>
    <s v="CH 120.1388.1836.9"/>
    <s v="Wanda"/>
    <s v="Weiblich"/>
    <d v="2017-12-30T00:00:00"/>
    <s v="Original Braunvieh"/>
    <s v="Milch"/>
    <s v="OK"/>
    <m/>
    <m/>
    <n v="1115710"/>
    <s v="Vetsch-Lenherr Christian"/>
    <x v="25"/>
    <m/>
    <x v="0"/>
    <n v="0"/>
    <s v="Sellamatt - Stofel"/>
    <x v="1"/>
    <n v="0"/>
    <d v="2024-09-07T00:00:00"/>
    <n v="28"/>
    <n v="29"/>
    <n v="0"/>
    <n v="29"/>
    <s v="Wechsel nach Sellamatt"/>
    <n v="2415"/>
    <s v=" "/>
    <m/>
    <s v=" "/>
    <m/>
    <s v="Zeitkühe"/>
    <x v="3"/>
    <x v="0"/>
    <n v="2.65"/>
    <n v="76.849999999999994"/>
  </r>
  <r>
    <n v="1848199"/>
    <x v="8"/>
    <s v="CH 120.1623.2464.5"/>
    <s v="Lieselotte"/>
    <s v="Weiblich"/>
    <d v="2022-01-08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864"/>
    <s v=" "/>
    <n v="0"/>
    <s v=" "/>
    <n v="0"/>
    <s v="Zeitkühe"/>
    <x v="3"/>
    <x v="0"/>
    <n v="2.65"/>
    <n v="291.5"/>
  </r>
  <r>
    <n v="1848199"/>
    <x v="8"/>
    <s v="CH 120.1599.3588.5"/>
    <s v="Wendy"/>
    <s v="Weiblich"/>
    <d v="2021-08-27T00:00:00"/>
    <s v="Original Braunvieh"/>
    <s v="Nicht definiert"/>
    <s v="OK"/>
    <m/>
    <s v="1850413, Alpkorporation Selamatt, Alt St. Johann"/>
    <n v="1115710"/>
    <s v="Vetsch-Lenherr Christian"/>
    <x v="25"/>
    <d v="2024-05-21T00:00:00"/>
    <x v="1"/>
    <n v="32"/>
    <s v="Sellamatt - Stofel"/>
    <x v="1"/>
    <n v="49"/>
    <d v="2024-09-07T00:00:00"/>
    <n v="28"/>
    <n v="61"/>
    <n v="49"/>
    <n v="110"/>
    <m/>
    <n v="998"/>
    <s v=" "/>
    <n v="0"/>
    <s v=" "/>
    <n v="0"/>
    <s v="Zeitkühe"/>
    <x v="3"/>
    <x v="0"/>
    <n v="2.65"/>
    <n v="291.5"/>
  </r>
  <r>
    <n v="1848199"/>
    <x v="8"/>
    <s v="CH 120.1599.3591.5"/>
    <s v="Daura"/>
    <s v="Weiblich"/>
    <d v="2021-11-07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926"/>
    <s v=" "/>
    <n v="0"/>
    <s v=" "/>
    <n v="0"/>
    <s v="Zeitkühe"/>
    <x v="3"/>
    <x v="0"/>
    <n v="2.65"/>
    <n v="217.29999999999998"/>
  </r>
  <r>
    <n v="1848199"/>
    <x v="8"/>
    <s v="CH 120.1599.3598.4"/>
    <s v="Jamira"/>
    <s v="Weiblich"/>
    <d v="2021-12-24T00:00:00"/>
    <s v="Original Braunvieh"/>
    <s v="Nicht definiert"/>
    <s v="OK"/>
    <m/>
    <s v="1850413, Alpkorporation Selamatt, Alt St. Johann"/>
    <n v="1115710"/>
    <s v="Vetsch-Lenherr Christian"/>
    <x v="25"/>
    <d v="2024-05-21T00:00:00"/>
    <x v="1"/>
    <n v="32"/>
    <s v="Sellamatt - Stofel"/>
    <x v="1"/>
    <n v="49"/>
    <d v="2024-09-07T00:00:00"/>
    <n v="28"/>
    <n v="61"/>
    <n v="49"/>
    <n v="110"/>
    <m/>
    <n v="879"/>
    <s v=" "/>
    <n v="0"/>
    <s v=" "/>
    <n v="0"/>
    <s v="Zeitkühe"/>
    <x v="3"/>
    <x v="0"/>
    <n v="2.65"/>
    <n v="291.5"/>
  </r>
  <r>
    <n v="1848199"/>
    <x v="8"/>
    <s v="CH 120.1780.4971.6"/>
    <s v="Scarlett Johansson"/>
    <s v="Weiblich"/>
    <d v="2023-04-24T00:00:00"/>
    <s v="Original 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393"/>
    <s v=" "/>
    <n v="0"/>
    <s v=" "/>
    <n v="0"/>
    <s v="Rinder"/>
    <x v="1"/>
    <x v="0"/>
    <n v="2"/>
    <n v="220"/>
  </r>
  <r>
    <n v="1848199"/>
    <x v="8"/>
    <s v="CH 120.1780.4972.3"/>
    <s v="Philadelphia"/>
    <s v="Weiblich"/>
    <d v="2023-05-09T00:00:00"/>
    <s v="Original 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378"/>
    <s v=" "/>
    <n v="0"/>
    <s v=" "/>
    <n v="0"/>
    <s v="Rinder"/>
    <x v="1"/>
    <x v="0"/>
    <n v="2"/>
    <n v="220"/>
  </r>
  <r>
    <n v="1848199"/>
    <x v="8"/>
    <s v="CH 120.1688.5558.7"/>
    <s v="Bernadet"/>
    <s v="Weiblich"/>
    <d v="2021-12-29T00:00:00"/>
    <s v="Braunvieh"/>
    <s v="Nicht definiert"/>
    <s v="OK"/>
    <m/>
    <s v="1115819, Rutz Jakob, Gams"/>
    <n v="1115819"/>
    <s v="Rutz Jakob"/>
    <x v="37"/>
    <d v="2024-05-21T00:00:00"/>
    <x v="1"/>
    <n v="32"/>
    <s v="Sellamatt - Stofel"/>
    <x v="1"/>
    <n v="49"/>
    <d v="2024-08-10T00:00:00"/>
    <n v="0"/>
    <n v="33"/>
    <n v="49"/>
    <n v="82"/>
    <s v="Heimbetrieb"/>
    <n v="874"/>
    <s v=" "/>
    <n v="0"/>
    <s v=" "/>
    <n v="0"/>
    <s v="Zeitkühe"/>
    <x v="3"/>
    <x v="0"/>
    <n v="2.65"/>
    <n v="217.29999999999998"/>
  </r>
  <r>
    <n v="1848199"/>
    <x v="8"/>
    <s v="CH 120.1688.5559.4"/>
    <s v="Belinda"/>
    <s v="Weiblich"/>
    <d v="2022-04-28T00:00:00"/>
    <s v="Braunvieh"/>
    <s v="Nicht definiert"/>
    <s v="OK"/>
    <m/>
    <s v="1850413, Alpkorporation Selamatt, Alt St. Johann"/>
    <n v="1115819"/>
    <s v="Rutz Jakob"/>
    <x v="37"/>
    <d v="2024-05-21T00:00:00"/>
    <x v="1"/>
    <n v="32"/>
    <s v="Sellamatt - Stofel"/>
    <x v="1"/>
    <n v="49"/>
    <d v="2024-09-07T00:00:00"/>
    <n v="28"/>
    <n v="61"/>
    <n v="49"/>
    <n v="110"/>
    <m/>
    <n v="754"/>
    <s v=" "/>
    <n v="0"/>
    <s v=" "/>
    <n v="0"/>
    <s v="Zeitkühe"/>
    <x v="3"/>
    <x v="0"/>
    <n v="2.65"/>
    <n v="291.5"/>
  </r>
  <r>
    <n v="1848199"/>
    <x v="8"/>
    <s v="CH 120.1688.5560.0"/>
    <s v="Helga"/>
    <s v="Weiblich"/>
    <d v="2022-12-18T00:00:00"/>
    <s v="Red Holstein"/>
    <s v="Nicht definiert"/>
    <s v="OK"/>
    <m/>
    <s v="1850413, Alpkorporation Selamatt, Alt St. Johann"/>
    <n v="1115819"/>
    <s v="Rutz Jakob"/>
    <x v="37"/>
    <d v="2024-05-21T00:00:00"/>
    <x v="1"/>
    <n v="32"/>
    <s v="Sellamatt - Stofel"/>
    <x v="1"/>
    <n v="49"/>
    <d v="2024-09-07T00:00:00"/>
    <n v="28"/>
    <n v="61"/>
    <n v="49"/>
    <n v="110"/>
    <m/>
    <n v="520"/>
    <s v=" "/>
    <n v="0"/>
    <s v=" "/>
    <n v="0"/>
    <s v="Rinder"/>
    <x v="1"/>
    <x v="0"/>
    <n v="2"/>
    <n v="220"/>
  </r>
  <r>
    <n v="1848199"/>
    <x v="8"/>
    <s v="CH 120.1688.5561.7"/>
    <s v="Hummel"/>
    <s v="Weiblich"/>
    <d v="2022-12-22T00:00:00"/>
    <s v="Red Holstein"/>
    <s v="Nicht definiert"/>
    <s v="OK"/>
    <m/>
    <s v="1850413, Alpkorporation Selamatt, Alt St. Johann"/>
    <n v="1115819"/>
    <s v="Rutz Jakob"/>
    <x v="37"/>
    <d v="2024-05-21T00:00:00"/>
    <x v="1"/>
    <n v="32"/>
    <s v="Sellamatt - Stofel"/>
    <x v="1"/>
    <n v="49"/>
    <d v="2024-09-07T00:00:00"/>
    <n v="28"/>
    <n v="61"/>
    <n v="49"/>
    <n v="110"/>
    <m/>
    <n v="516"/>
    <s v=" "/>
    <n v="0"/>
    <s v=" "/>
    <n v="0"/>
    <s v="Rinder"/>
    <x v="1"/>
    <x v="0"/>
    <n v="2"/>
    <n v="220"/>
  </r>
  <r>
    <n v="1848199"/>
    <x v="8"/>
    <s v="CH 120.1688.5562.4"/>
    <s v="Patrizia"/>
    <s v="Weiblich"/>
    <d v="2023-02-28T00:00:00"/>
    <s v="Red Holstein"/>
    <s v="Nicht definiert"/>
    <s v="OK"/>
    <m/>
    <s v="1850413, Alpkorporation Selamatt, Alt St. Johann"/>
    <n v="1115819"/>
    <s v="Rutz Jakob"/>
    <x v="37"/>
    <d v="2024-05-21T00:00:00"/>
    <x v="1"/>
    <n v="32"/>
    <s v="Sellamatt - Stofel"/>
    <x v="1"/>
    <n v="49"/>
    <d v="2024-09-07T00:00:00"/>
    <n v="28"/>
    <n v="61"/>
    <n v="49"/>
    <n v="110"/>
    <m/>
    <n v="448"/>
    <s v=" "/>
    <n v="0"/>
    <s v=" "/>
    <n v="0"/>
    <s v="Rinder"/>
    <x v="1"/>
    <x v="0"/>
    <n v="2"/>
    <n v="220"/>
  </r>
  <r>
    <n v="1848199"/>
    <x v="8"/>
    <s v="CH 120.1688.5564.8"/>
    <s v="Hirschli"/>
    <s v="Weiblich"/>
    <d v="2023-05-08T00:00:00"/>
    <s v="Red Holstein"/>
    <s v="Nicht definiert"/>
    <s v="OK"/>
    <m/>
    <s v="1850413, Alpkorporation Selamatt, Alt St. Johann"/>
    <n v="1115819"/>
    <s v="Rutz Jakob"/>
    <x v="37"/>
    <d v="2024-05-21T00:00:00"/>
    <x v="1"/>
    <n v="32"/>
    <s v="Sellamatt - Stofel"/>
    <x v="1"/>
    <n v="49"/>
    <d v="2024-09-07T00:00:00"/>
    <n v="28"/>
    <n v="61"/>
    <n v="49"/>
    <n v="110"/>
    <m/>
    <n v="379"/>
    <s v=" "/>
    <n v="0"/>
    <s v=" "/>
    <n v="0"/>
    <s v="Rinder"/>
    <x v="1"/>
    <x v="0"/>
    <n v="2"/>
    <n v="220"/>
  </r>
  <r>
    <n v="1848199"/>
    <x v="8"/>
    <s v="CH 120.1688.5565.5"/>
    <s v="Hulda"/>
    <s v="Weiblich"/>
    <d v="2023-05-12T00:00:00"/>
    <s v="Red Holstein"/>
    <s v="Nicht definiert"/>
    <s v="OK"/>
    <d v="2024-07-25T00:00:00"/>
    <s v="1115819, Rutz Jakob, Gams"/>
    <n v="1115819"/>
    <s v="Rutz Jakob"/>
    <x v="37"/>
    <d v="2024-05-21T00:00:00"/>
    <x v="1"/>
    <n v="32"/>
    <s v="Sellamatt - Stofel"/>
    <x v="2"/>
    <n v="33"/>
    <d v="2024-07-25T00:00:00"/>
    <n v="0"/>
    <n v="33"/>
    <n v="33"/>
    <n v="66"/>
    <s v="Verstorben"/>
    <n v="375"/>
    <s v=" "/>
    <n v="0"/>
    <s v=" "/>
    <n v="0"/>
    <s v="Rinder"/>
    <x v="1"/>
    <x v="0"/>
    <n v="2"/>
    <n v="132"/>
  </r>
  <r>
    <n v="1848199"/>
    <x v="8"/>
    <s v="CH 120.1561.5652.8"/>
    <s v="Wenke"/>
    <s v="Weiblich"/>
    <d v="2020-09-20T00:00:00"/>
    <s v="Original Braunvieh"/>
    <s v="Milch"/>
    <s v="OK"/>
    <m/>
    <m/>
    <n v="1115710"/>
    <s v="Vetsch-Lenherr Christian"/>
    <x v="25"/>
    <m/>
    <x v="0"/>
    <n v="0"/>
    <s v="Sellamatt - Stofel"/>
    <x v="1"/>
    <n v="0"/>
    <d v="2024-09-07T00:00:00"/>
    <n v="28"/>
    <n v="29"/>
    <n v="0"/>
    <n v="29"/>
    <s v="Wechsel nach Sellamatt"/>
    <n v="1420"/>
    <s v=" "/>
    <m/>
    <s v=" "/>
    <m/>
    <s v="Zeitkühe"/>
    <x v="3"/>
    <x v="0"/>
    <n v="2.65"/>
    <n v="76.849999999999994"/>
  </r>
  <r>
    <n v="1848199"/>
    <x v="8"/>
    <s v="CH 120.1561.5666.5"/>
    <s v="Sina"/>
    <s v="Weiblich"/>
    <d v="2021-05-23T00:00:00"/>
    <s v="Original Braunvieh"/>
    <s v="Milch"/>
    <s v="OK"/>
    <m/>
    <m/>
    <n v="1115710"/>
    <s v="Vetsch-Lenherr Christian"/>
    <x v="25"/>
    <m/>
    <x v="0"/>
    <n v="0"/>
    <s v="Sellamatt - Stofel"/>
    <x v="1"/>
    <n v="0"/>
    <d v="2024-09-07T00:00:00"/>
    <n v="28"/>
    <n v="29"/>
    <n v="0"/>
    <n v="29"/>
    <s v="Wechsel nach Sellamatt"/>
    <n v="1175"/>
    <s v=" "/>
    <m/>
    <s v=" "/>
    <m/>
    <s v="Zeitkühe"/>
    <x v="3"/>
    <x v="0"/>
    <n v="2.65"/>
    <n v="76.849999999999994"/>
  </r>
  <r>
    <n v="1848199"/>
    <x v="8"/>
    <s v="CH 120.1561.5674.0"/>
    <s v="Paula"/>
    <s v="Weiblich"/>
    <d v="2021-09-19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975"/>
    <s v=" "/>
    <n v="0"/>
    <s v=" "/>
    <n v="0"/>
    <s v="Zeitkühe"/>
    <x v="3"/>
    <x v="0"/>
    <n v="2.65"/>
    <n v="217.29999999999998"/>
  </r>
  <r>
    <n v="1848199"/>
    <x v="8"/>
    <s v="CH 120.1561.5676.4"/>
    <s v="Gina"/>
    <s v="Weiblich"/>
    <d v="2021-09-26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968"/>
    <s v=" "/>
    <n v="0"/>
    <s v=" "/>
    <n v="0"/>
    <s v="Zeitkühe"/>
    <x v="3"/>
    <x v="0"/>
    <n v="2.65"/>
    <n v="217.29999999999998"/>
  </r>
  <r>
    <n v="1848199"/>
    <x v="8"/>
    <s v="CH 120.1561.5677.1"/>
    <s v="Hanna"/>
    <s v="Weiblich"/>
    <d v="2021-09-27T00:00:00"/>
    <s v="Original Braunvieh"/>
    <s v="Nicht definiert"/>
    <s v="OK"/>
    <m/>
    <s v="1850413, Alpkorporation Selamatt, Alt St. Johann"/>
    <n v="1115710"/>
    <s v="Vetsch-Lenherr Christian"/>
    <x v="25"/>
    <d v="2024-05-21T00:00:00"/>
    <x v="1"/>
    <n v="32"/>
    <s v="Sellamatt - Stofel"/>
    <x v="1"/>
    <n v="49"/>
    <d v="2024-09-07T00:00:00"/>
    <n v="28"/>
    <n v="61"/>
    <n v="49"/>
    <n v="110"/>
    <m/>
    <n v="967"/>
    <s v=" "/>
    <n v="0"/>
    <s v=" "/>
    <n v="0"/>
    <s v="Zeitkühe"/>
    <x v="3"/>
    <x v="0"/>
    <n v="2.65"/>
    <n v="291.5"/>
  </r>
  <r>
    <n v="1848199"/>
    <x v="8"/>
    <s v="CH 120.1561.5678.8"/>
    <s v="Giulia"/>
    <s v="Weiblich"/>
    <d v="2021-09-29T00:00:00"/>
    <s v="Original Braunvieh"/>
    <s v="Nicht definiert"/>
    <s v="OK"/>
    <m/>
    <s v="1850413, Alpkorporation Selamatt, Alt St. Johann"/>
    <n v="1115710"/>
    <s v="Vetsch-Lenherr Christian"/>
    <x v="25"/>
    <d v="2024-05-21T00:00:00"/>
    <x v="1"/>
    <n v="32"/>
    <s v="Sellamatt - Stofel"/>
    <x v="1"/>
    <n v="49"/>
    <d v="2024-09-07T00:00:00"/>
    <n v="28"/>
    <n v="61"/>
    <n v="49"/>
    <n v="110"/>
    <m/>
    <n v="965"/>
    <s v=" "/>
    <n v="0"/>
    <s v=" "/>
    <n v="0"/>
    <s v="Zeitkühe"/>
    <x v="3"/>
    <x v="0"/>
    <n v="2.65"/>
    <n v="291.5"/>
  </r>
  <r>
    <n v="1848199"/>
    <x v="8"/>
    <s v="CH 120.1561.5690.0"/>
    <s v="Andrea"/>
    <s v="Weiblich"/>
    <d v="2021-11-22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911"/>
    <s v=" "/>
    <n v="0"/>
    <s v=" "/>
    <n v="0"/>
    <s v="Zeitkühe"/>
    <x v="3"/>
    <x v="0"/>
    <n v="2.65"/>
    <n v="217.29999999999998"/>
  </r>
  <r>
    <n v="1848199"/>
    <x v="8"/>
    <s v="CH 120.1561.5694.8"/>
    <s v="Wilina"/>
    <s v="Weiblich"/>
    <d v="2022-01-17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855"/>
    <s v=" "/>
    <n v="0"/>
    <s v=" "/>
    <n v="0"/>
    <s v="Zeitkühe"/>
    <x v="3"/>
    <x v="0"/>
    <n v="2.65"/>
    <n v="217.29999999999998"/>
  </r>
  <r>
    <n v="1848199"/>
    <x v="8"/>
    <s v="CH 120.1561.5695.5"/>
    <s v="Wiska"/>
    <s v="Weiblich"/>
    <d v="2022-02-11T00:00:00"/>
    <s v="Original Braunvieh"/>
    <s v="Nicht definiert"/>
    <s v="OK"/>
    <m/>
    <s v="1115710, Vetsch Christian, Gams"/>
    <n v="1115710"/>
    <s v="Vetsch-Lenherr Christian"/>
    <x v="25"/>
    <d v="2024-05-21T00:00:00"/>
    <x v="1"/>
    <n v="32"/>
    <s v="Sellamatt - Stofel"/>
    <x v="1"/>
    <n v="49"/>
    <d v="2024-08-10T00:00:00"/>
    <n v="0"/>
    <n v="33"/>
    <n v="49"/>
    <n v="82"/>
    <s v="Tausch"/>
    <n v="830"/>
    <s v=" "/>
    <n v="0"/>
    <s v=" "/>
    <n v="0"/>
    <s v="Zeitkühe"/>
    <x v="3"/>
    <x v="0"/>
    <n v="2.65"/>
    <n v="217.29999999999998"/>
  </r>
  <r>
    <n v="1848199"/>
    <x v="8"/>
    <s v="CH 120.1671.6180.1"/>
    <s v="Mila"/>
    <s v="Weiblich"/>
    <d v="2022-04-09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773"/>
    <s v=" "/>
    <n v="0"/>
    <s v=" "/>
    <n v="0"/>
    <s v="Zeitkühe"/>
    <x v="3"/>
    <x v="0"/>
    <n v="2.65"/>
    <n v="291.5"/>
  </r>
  <r>
    <n v="1848199"/>
    <x v="8"/>
    <s v="CH 120.1671.6184.9"/>
    <s v="Paula"/>
    <s v="Weiblich"/>
    <d v="2021-12-21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882"/>
    <s v=" "/>
    <n v="0"/>
    <s v=" "/>
    <n v="0"/>
    <s v="Zeitkühe"/>
    <x v="3"/>
    <x v="0"/>
    <n v="2.65"/>
    <n v="291.5"/>
  </r>
  <r>
    <n v="1848199"/>
    <x v="8"/>
    <s v="CH 120.1671.6191.7"/>
    <s v="Rea"/>
    <s v="Weiblich"/>
    <d v="2022-03-31T00:00:00"/>
    <s v="Braunvieh"/>
    <s v="Nicht definiert"/>
    <s v="OK"/>
    <m/>
    <s v="1850413, Alpkorporation Selamatt, Alt St. Johann"/>
    <n v="1140767"/>
    <s v="Alpiger David und Adrian Betriebsgemeinschaft"/>
    <x v="35"/>
    <d v="2024-05-21T00:00:00"/>
    <x v="1"/>
    <n v="32"/>
    <s v="Sellamatt - Stofel"/>
    <x v="1"/>
    <n v="49"/>
    <d v="2024-09-07T00:00:00"/>
    <n v="28"/>
    <n v="61"/>
    <n v="49"/>
    <n v="110"/>
    <m/>
    <n v="782"/>
    <s v=" "/>
    <n v="0"/>
    <s v=" "/>
    <n v="0"/>
    <s v="Zeitkühe"/>
    <x v="3"/>
    <x v="0"/>
    <n v="2.65"/>
    <n v="291.5"/>
  </r>
  <r>
    <n v="1848199"/>
    <x v="8"/>
    <s v="CH 120.1690.6283.0"/>
    <s v="Amy"/>
    <s v="Weiblich"/>
    <d v="2022-02-02T00:00:00"/>
    <s v="Kreuzung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839"/>
    <s v=" "/>
    <n v="0"/>
    <s v=" "/>
    <n v="0"/>
    <s v="Zeitkühe"/>
    <x v="3"/>
    <x v="0"/>
    <n v="2.65"/>
    <n v="291.5"/>
  </r>
  <r>
    <n v="1848199"/>
    <x v="8"/>
    <s v="CH 120.1690.6284.7"/>
    <s v="Baileys"/>
    <s v="Weiblich"/>
    <d v="2022-02-04T00:00:00"/>
    <s v="Braunvieh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837"/>
    <s v=" "/>
    <n v="0"/>
    <s v=" "/>
    <n v="0"/>
    <s v="Zeitkühe"/>
    <x v="3"/>
    <x v="0"/>
    <n v="2.65"/>
    <n v="291.5"/>
  </r>
  <r>
    <n v="1848199"/>
    <x v="8"/>
    <s v="CH 120.1690.6285.4"/>
    <s v="Winnie"/>
    <s v="Weiblich"/>
    <d v="2022-02-26T00:00:00"/>
    <s v="Kreuzung"/>
    <s v="Nicht definiert"/>
    <s v="OK"/>
    <d v="2024-08-27T00:00:00"/>
    <s v="1116793, Dürr Marcel, Gams"/>
    <n v="1116793"/>
    <s v="Dürr  Marcel"/>
    <x v="38"/>
    <d v="2024-05-21T00:00:00"/>
    <x v="1"/>
    <n v="32"/>
    <s v="Sellamatt - Stofel"/>
    <x v="3"/>
    <n v="34"/>
    <d v="2024-07-26T00:00:00"/>
    <n v="0"/>
    <n v="33"/>
    <n v="34"/>
    <n v="67"/>
    <s v="Saugt bei anderen Kühen"/>
    <n v="815"/>
    <s v=" "/>
    <n v="0"/>
    <s v=" "/>
    <n v="0"/>
    <s v="Zeitkühe"/>
    <x v="3"/>
    <x v="0"/>
    <n v="2.65"/>
    <n v="177.54999999999998"/>
  </r>
  <r>
    <n v="1848199"/>
    <x v="8"/>
    <s v="CH 120.1690.6286.1"/>
    <s v="Aria"/>
    <s v="Weiblich"/>
    <d v="2022-03-02T00:00:00"/>
    <s v="Kreuzung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811"/>
    <s v=" "/>
    <n v="0"/>
    <s v=" "/>
    <n v="0"/>
    <s v="Zeitkühe"/>
    <x v="3"/>
    <x v="0"/>
    <n v="2.65"/>
    <n v="291.5"/>
  </r>
  <r>
    <n v="1848199"/>
    <x v="8"/>
    <s v="CH 120.1690.6288.5"/>
    <s v="Nelly"/>
    <s v="Weiblich"/>
    <d v="2022-03-27T00:00:00"/>
    <s v="Kreuzung"/>
    <s v="Nicht definiert"/>
    <s v="OK"/>
    <m/>
    <s v="1116793, Dürr Marcel, Gams"/>
    <n v="1116793"/>
    <s v="Dürr  Marcel"/>
    <x v="38"/>
    <d v="2024-05-21T00:00:00"/>
    <x v="1"/>
    <n v="32"/>
    <s v="Sellamatt - Stofel"/>
    <x v="3"/>
    <n v="34"/>
    <d v="2024-07-26T00:00:00"/>
    <n v="0"/>
    <n v="33"/>
    <n v="34"/>
    <n v="67"/>
    <s v="Verletzung am Fuss"/>
    <n v="786"/>
    <s v=" "/>
    <n v="0"/>
    <s v=" "/>
    <n v="0"/>
    <s v="Zeitkühe"/>
    <x v="3"/>
    <x v="0"/>
    <n v="2.65"/>
    <n v="177.54999999999998"/>
  </r>
  <r>
    <n v="1848199"/>
    <x v="8"/>
    <s v="CH 120.1690.6289.2"/>
    <s v="Wichtel"/>
    <s v="Weiblich"/>
    <d v="2022-04-11T00:00:00"/>
    <s v="Braunvieh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771"/>
    <s v=" "/>
    <n v="0"/>
    <s v=" "/>
    <n v="0"/>
    <s v="Zeitkühe"/>
    <x v="3"/>
    <x v="0"/>
    <n v="2.65"/>
    <n v="291.5"/>
  </r>
  <r>
    <n v="1848199"/>
    <x v="8"/>
    <s v="CH 120.1690.6292.2"/>
    <s v="Fränzi"/>
    <s v="Weiblich"/>
    <d v="2022-06-02T00:00:00"/>
    <s v="Kreuzung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719"/>
    <s v=" "/>
    <n v="0"/>
    <s v=" "/>
    <n v="0"/>
    <s v="Rinder"/>
    <x v="1"/>
    <x v="0"/>
    <n v="2"/>
    <n v="220"/>
  </r>
  <r>
    <n v="1848199"/>
    <x v="8"/>
    <s v="CH 120.1690.6293.9"/>
    <s v="Jumanji"/>
    <s v="Weiblich"/>
    <d v="2022-06-21T00:00:00"/>
    <s v="Braunvieh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700"/>
    <s v=" "/>
    <n v="0"/>
    <s v=" "/>
    <n v="0"/>
    <s v="Rinder"/>
    <x v="1"/>
    <x v="0"/>
    <n v="2"/>
    <n v="220"/>
  </r>
  <r>
    <n v="1848199"/>
    <x v="8"/>
    <s v="CH 120.1690.6298.4"/>
    <s v="Kalinka"/>
    <s v="Weiblich"/>
    <d v="2022-11-12T00:00:00"/>
    <s v="Kreuzung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556"/>
    <s v=" "/>
    <n v="0"/>
    <s v=" "/>
    <n v="0"/>
    <s v="Rinder"/>
    <x v="1"/>
    <x v="0"/>
    <n v="2"/>
    <n v="220"/>
  </r>
  <r>
    <n v="1848199"/>
    <x v="8"/>
    <s v="CH 120.1690.6302.8"/>
    <s v="Julia"/>
    <s v="Weiblich"/>
    <d v="2022-12-30T00:00:00"/>
    <s v="Kreuzung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508"/>
    <s v=" "/>
    <n v="0"/>
    <s v=" "/>
    <n v="0"/>
    <s v="Rinder"/>
    <x v="1"/>
    <x v="0"/>
    <n v="2"/>
    <n v="220"/>
  </r>
  <r>
    <n v="1848199"/>
    <x v="8"/>
    <s v="CH 120.1720.6402.9"/>
    <s v="RACHEL"/>
    <s v="Weiblich"/>
    <d v="2022-06-26T00:00:00"/>
    <s v="Jersey"/>
    <s v="Nicht definiert"/>
    <s v="OK"/>
    <m/>
    <s v="1115840, Wessner Daniel, Gams"/>
    <n v="1115840"/>
    <s v="Wessner Daniel"/>
    <x v="21"/>
    <d v="2024-05-21T00:00:00"/>
    <x v="1"/>
    <n v="32"/>
    <s v="Sellamatt - Stofel"/>
    <x v="4"/>
    <n v="49"/>
    <d v="2024-07-31T00:00:00"/>
    <n v="0"/>
    <n v="33"/>
    <n v="49"/>
    <n v="82"/>
    <s v="an Heimatbetrieb"/>
    <n v="695"/>
    <s v=" "/>
    <n v="0"/>
    <s v=" "/>
    <n v="0"/>
    <s v="Rinder"/>
    <x v="1"/>
    <x v="0"/>
    <n v="2"/>
    <n v="164"/>
  </r>
  <r>
    <n v="1848199"/>
    <x v="8"/>
    <s v="CH 120.1720.6405.0"/>
    <s v="HUCKELBERRY"/>
    <s v="Weiblich"/>
    <d v="2022-08-08T00:00:00"/>
    <s v="Kreuzung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52"/>
    <s v=" "/>
    <n v="0"/>
    <s v=" "/>
    <n v="0"/>
    <s v="Rinder"/>
    <x v="1"/>
    <x v="0"/>
    <n v="2"/>
    <n v="220"/>
  </r>
  <r>
    <n v="1848199"/>
    <x v="8"/>
    <s v="CH 120.1720.6409.8"/>
    <s v="MÄDDY"/>
    <s v="Weiblich"/>
    <d v="2022-09-05T00:00:00"/>
    <s v="Jersey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24"/>
    <s v=" "/>
    <n v="0"/>
    <s v=" "/>
    <n v="0"/>
    <s v="Rinder"/>
    <x v="1"/>
    <x v="0"/>
    <n v="2"/>
    <n v="220"/>
  </r>
  <r>
    <n v="1848199"/>
    <x v="8"/>
    <s v="CH 120.1720.6410.4"/>
    <s v="STELLA"/>
    <s v="Weiblich"/>
    <d v="2022-09-06T00:00:00"/>
    <s v="Kreuzung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23"/>
    <s v=" "/>
    <n v="0"/>
    <s v=" "/>
    <n v="0"/>
    <s v="Rinder"/>
    <x v="1"/>
    <x v="0"/>
    <n v="2"/>
    <n v="220"/>
  </r>
  <r>
    <n v="1848199"/>
    <x v="8"/>
    <s v="CH 120.1720.6411.1"/>
    <s v="NELLA martinetti"/>
    <s v="Weiblich"/>
    <d v="2022-09-14T00:00:00"/>
    <s v="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15"/>
    <s v=" "/>
    <n v="0"/>
    <s v=" "/>
    <n v="0"/>
    <s v="Rinder"/>
    <x v="1"/>
    <x v="0"/>
    <n v="2"/>
    <n v="220"/>
  </r>
  <r>
    <n v="1848199"/>
    <x v="8"/>
    <s v="CH 120.1720.6415.9"/>
    <s v="BEYONCÉ"/>
    <s v="Weiblich"/>
    <d v="2022-09-28T00:00:00"/>
    <s v="Braunvieh"/>
    <s v="Nicht definiert"/>
    <s v="OK"/>
    <d v="2024-08-08T00:00:00"/>
    <s v="1115772, Hardegger Josef, Gams"/>
    <n v="1115772"/>
    <s v="Hardegger  Josef "/>
    <x v="34"/>
    <d v="2024-05-21T00:00:00"/>
    <x v="1"/>
    <n v="32"/>
    <s v="Sellamatt - Stofel"/>
    <x v="5"/>
    <n v="49"/>
    <d v="2024-08-08T00:00:00"/>
    <n v="0"/>
    <n v="33"/>
    <n v="49"/>
    <n v="82"/>
    <s v="Einschläfern"/>
    <n v="601"/>
    <s v=" "/>
    <n v="0"/>
    <s v=" "/>
    <n v="0"/>
    <s v="Rinder"/>
    <x v="1"/>
    <x v="0"/>
    <n v="2"/>
    <n v="164"/>
  </r>
  <r>
    <n v="1848199"/>
    <x v="8"/>
    <s v="CH 120.1720.6416.6"/>
    <s v="BEVERLEY"/>
    <s v="Weiblich"/>
    <d v="2022-11-19T00:00:00"/>
    <s v="Braunvieh"/>
    <s v="Nicht definiert"/>
    <s v="OK"/>
    <m/>
    <s v="1850413, Alpkorporation Selamatt, Alt St. Johann"/>
    <n v="1115840"/>
    <s v="Wessner Daniel"/>
    <x v="21"/>
    <d v="2024-05-21T00:00:00"/>
    <x v="1"/>
    <n v="32"/>
    <s v="Sellamatt - Stofel"/>
    <x v="1"/>
    <n v="49"/>
    <d v="2024-09-07T00:00:00"/>
    <n v="28"/>
    <n v="61"/>
    <n v="49"/>
    <n v="110"/>
    <m/>
    <n v="549"/>
    <s v=" "/>
    <n v="0"/>
    <s v=" "/>
    <n v="0"/>
    <s v="Rinder"/>
    <x v="1"/>
    <x v="0"/>
    <n v="2"/>
    <n v="220"/>
  </r>
  <r>
    <n v="1848199"/>
    <x v="8"/>
    <s v="CH 120.1684.6492.5"/>
    <s v="Regina"/>
    <s v="Weiblich"/>
    <d v="2022-11-26T00:00:00"/>
    <s v="Braunvieh"/>
    <s v="Nicht definiert"/>
    <s v="OK"/>
    <m/>
    <s v="1850413, Alpkorporation Selamatt, Alt St. Johann"/>
    <n v="1115840"/>
    <s v="Wessner Daniel"/>
    <x v="21"/>
    <d v="2024-05-21T00:00:00"/>
    <x v="1"/>
    <n v="32"/>
    <s v="Sellamatt - Stofel"/>
    <x v="1"/>
    <n v="49"/>
    <d v="2024-09-07T00:00:00"/>
    <n v="28"/>
    <n v="61"/>
    <n v="49"/>
    <n v="110"/>
    <m/>
    <n v="542"/>
    <s v=" "/>
    <n v="0"/>
    <s v=" "/>
    <n v="0"/>
    <s v="Rinder"/>
    <x v="1"/>
    <x v="0"/>
    <n v="2"/>
    <n v="220"/>
  </r>
  <r>
    <n v="1848199"/>
    <x v="8"/>
    <s v="CH 120.1674.6515.2"/>
    <s v="Sambia"/>
    <s v="Weiblich"/>
    <d v="2022-03-19T00:00:00"/>
    <s v="Braunvieh"/>
    <s v="Nicht definiert"/>
    <s v="Fehlerhaft"/>
    <m/>
    <s v="1850413, Alpkorporation Selamatt, Alt St. Johann"/>
    <n v="1114409"/>
    <s v="Tobler Richard"/>
    <x v="39"/>
    <d v="2024-05-21T00:00:00"/>
    <x v="1"/>
    <n v="32"/>
    <s v="Sellamatt - Stofel"/>
    <x v="1"/>
    <n v="49"/>
    <d v="2024-09-07T00:00:00"/>
    <n v="28"/>
    <n v="61"/>
    <n v="49"/>
    <n v="110"/>
    <m/>
    <n v="794"/>
    <s v=" "/>
    <n v="0"/>
    <s v=" "/>
    <n v="0"/>
    <s v="Zeitkühe"/>
    <x v="3"/>
    <x v="0"/>
    <n v="2.65"/>
    <n v="291.5"/>
  </r>
  <r>
    <n v="1848199"/>
    <x v="8"/>
    <s v="CH 120.1674.6519.0"/>
    <s v="Amora"/>
    <s v="Weiblich"/>
    <d v="2022-04-06T00:00:00"/>
    <s v="Braunvieh"/>
    <s v="Nicht definiert"/>
    <s v="Fehlerhaft"/>
    <m/>
    <s v="1850413, Alpkorporation Selamatt, Alt St. Johann"/>
    <n v="1114409"/>
    <s v="Tobler Richard"/>
    <x v="39"/>
    <d v="2024-05-21T00:00:00"/>
    <x v="1"/>
    <n v="32"/>
    <s v="Sellamatt - Stofel"/>
    <x v="1"/>
    <n v="49"/>
    <d v="2024-09-07T00:00:00"/>
    <n v="28"/>
    <n v="61"/>
    <n v="49"/>
    <n v="110"/>
    <m/>
    <n v="776"/>
    <s v=" "/>
    <n v="0"/>
    <s v=" "/>
    <n v="0"/>
    <s v="Zeitkühe"/>
    <x v="3"/>
    <x v="0"/>
    <n v="2.65"/>
    <n v="291.5"/>
  </r>
  <r>
    <n v="1848199"/>
    <x v="8"/>
    <s v="CH 120.1674.6525.1"/>
    <s v="Alaska"/>
    <s v="Weiblich"/>
    <d v="2022-09-14T00:00:00"/>
    <s v="Braunvieh"/>
    <s v="Nicht definiert"/>
    <s v="Fehlerhaft"/>
    <m/>
    <s v="1850413, Alpkorporation Selamatt, Alt St. Johann"/>
    <n v="1114409"/>
    <s v="Tobler Richard"/>
    <x v="39"/>
    <d v="2024-05-21T00:00:00"/>
    <x v="1"/>
    <n v="32"/>
    <s v="Sellamatt - Stofel"/>
    <x v="1"/>
    <n v="49"/>
    <d v="2024-09-07T00:00:00"/>
    <n v="28"/>
    <n v="61"/>
    <n v="49"/>
    <n v="110"/>
    <m/>
    <n v="615"/>
    <s v=" "/>
    <n v="0"/>
    <s v=" "/>
    <n v="0"/>
    <s v="Rinder"/>
    <x v="1"/>
    <x v="0"/>
    <n v="2"/>
    <n v="220"/>
  </r>
  <r>
    <n v="1848199"/>
    <x v="8"/>
    <s v="CH 120.1674.6528.2"/>
    <s v="Alexa"/>
    <s v="Weiblich"/>
    <d v="2022-11-09T00:00:00"/>
    <s v="Braunvieh"/>
    <s v="Nicht definiert"/>
    <s v="OK"/>
    <m/>
    <s v="1114409, Tobler-Looser Richard, Oberhelfenschwil"/>
    <n v="1114409"/>
    <s v="Tobler Richard"/>
    <x v="39"/>
    <d v="2024-05-21T00:00:00"/>
    <x v="1"/>
    <n v="32"/>
    <s v="Sellamatt - Stofel"/>
    <x v="6"/>
    <n v="49"/>
    <d v="2024-08-03T00:00:00"/>
    <n v="0"/>
    <n v="33"/>
    <n v="49"/>
    <n v="82"/>
    <s v="Unfall"/>
    <n v="559"/>
    <s v=" "/>
    <n v="0"/>
    <s v=" "/>
    <n v="0"/>
    <s v="Rinder"/>
    <x v="1"/>
    <x v="0"/>
    <n v="2"/>
    <n v="164"/>
  </r>
  <r>
    <n v="1848199"/>
    <x v="8"/>
    <s v="CH 120.1674.6535.0"/>
    <s v="Sabena"/>
    <s v="Weiblich"/>
    <d v="2023-03-01T00:00:00"/>
    <s v="Braunvieh"/>
    <s v="Nicht definiert"/>
    <s v="Fehlerhaft"/>
    <m/>
    <s v="1850413, Alpkorporation Selamatt, Alt St. Johann"/>
    <n v="1114409"/>
    <s v="Tobler Richard"/>
    <x v="39"/>
    <d v="2024-05-21T00:00:00"/>
    <x v="1"/>
    <n v="32"/>
    <s v="Sellamatt - Stofel"/>
    <x v="1"/>
    <n v="49"/>
    <d v="2024-09-07T00:00:00"/>
    <n v="28"/>
    <n v="61"/>
    <n v="49"/>
    <n v="110"/>
    <m/>
    <n v="447"/>
    <s v=" "/>
    <n v="0"/>
    <s v=" "/>
    <n v="0"/>
    <s v="Rinder"/>
    <x v="1"/>
    <x v="0"/>
    <n v="2"/>
    <n v="220"/>
  </r>
  <r>
    <n v="1848199"/>
    <x v="8"/>
    <s v="CH 120.1618.6644.3"/>
    <s v="Valentina"/>
    <s v="Weiblich"/>
    <d v="2022-02-11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830"/>
    <s v=" "/>
    <n v="0"/>
    <s v=" "/>
    <n v="0"/>
    <s v="Zeitkühe"/>
    <x v="3"/>
    <x v="0"/>
    <n v="2.65"/>
    <n v="291.5"/>
  </r>
  <r>
    <n v="1848199"/>
    <x v="8"/>
    <s v="CH 120.1618.6649.8"/>
    <s v="Valmira"/>
    <s v="Weiblich"/>
    <d v="2022-05-02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750"/>
    <s v=" "/>
    <n v="0"/>
    <s v=" "/>
    <n v="0"/>
    <s v="Zeitkühe"/>
    <x v="3"/>
    <x v="0"/>
    <n v="2.65"/>
    <n v="291.5"/>
  </r>
  <r>
    <n v="1848199"/>
    <x v="8"/>
    <s v="CH 120.1618.6652.8"/>
    <s v="Melody"/>
    <s v="Weiblich"/>
    <d v="2022-07-03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688"/>
    <s v=" "/>
    <n v="0"/>
    <s v=" "/>
    <n v="0"/>
    <s v="Rinder"/>
    <x v="1"/>
    <x v="0"/>
    <n v="2"/>
    <n v="220"/>
  </r>
  <r>
    <n v="1848199"/>
    <x v="8"/>
    <s v="CH 120.1618.6656.6"/>
    <s v="Madonna"/>
    <s v="Weiblich"/>
    <d v="2022-09-19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610"/>
    <s v=" "/>
    <n v="0"/>
    <s v=" "/>
    <n v="0"/>
    <s v="Rinder"/>
    <x v="1"/>
    <x v="0"/>
    <n v="2"/>
    <n v="220"/>
  </r>
  <r>
    <n v="1848199"/>
    <x v="8"/>
    <s v="CH 120.1618.6658.0"/>
    <s v="Mändy"/>
    <s v="Weiblich"/>
    <d v="2022-10-12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87"/>
    <s v=" "/>
    <n v="0"/>
    <s v=" "/>
    <n v="0"/>
    <s v="Rinder"/>
    <x v="1"/>
    <x v="0"/>
    <n v="2"/>
    <n v="220"/>
  </r>
  <r>
    <n v="1848199"/>
    <x v="8"/>
    <s v="CH 120.1618.6659.7"/>
    <s v="Vicky"/>
    <s v="Weiblich"/>
    <d v="2022-10-21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78"/>
    <s v=" "/>
    <n v="0"/>
    <s v=" "/>
    <n v="0"/>
    <s v="Rinder"/>
    <x v="1"/>
    <x v="0"/>
    <n v="2"/>
    <n v="220"/>
  </r>
  <r>
    <n v="1848199"/>
    <x v="8"/>
    <s v="CH 120.1618.6662.7"/>
    <s v="Malou"/>
    <s v="Weiblich"/>
    <d v="2022-11-20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48"/>
    <s v=" "/>
    <n v="0"/>
    <s v=" "/>
    <n v="0"/>
    <s v="Rinder"/>
    <x v="1"/>
    <x v="0"/>
    <n v="2"/>
    <n v="220"/>
  </r>
  <r>
    <n v="1848199"/>
    <x v="8"/>
    <s v="CH 120.1618.6663.4"/>
    <s v="Betty"/>
    <s v="Weiblich"/>
    <d v="2022-11-25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43"/>
    <s v=" "/>
    <n v="0"/>
    <s v=" "/>
    <n v="0"/>
    <s v="Rinder"/>
    <x v="1"/>
    <x v="0"/>
    <n v="2"/>
    <n v="220"/>
  </r>
  <r>
    <n v="1848199"/>
    <x v="8"/>
    <s v="CH 120.1618.6666.5"/>
    <s v="Vita"/>
    <s v="Weiblich"/>
    <d v="2022-12-17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21"/>
    <s v=" "/>
    <n v="0"/>
    <s v=" "/>
    <n v="0"/>
    <s v="Rinder"/>
    <x v="1"/>
    <x v="0"/>
    <n v="2"/>
    <n v="220"/>
  </r>
  <r>
    <n v="1848199"/>
    <x v="8"/>
    <s v="CH 120.1618.6667.2"/>
    <s v="Samira"/>
    <s v="Weiblich"/>
    <d v="2022-12-22T00:00:00"/>
    <s v="Braunvieh"/>
    <s v="Nicht definiert"/>
    <s v="OK"/>
    <m/>
    <s v="1115796, Lenherr Beat, Gams"/>
    <n v="1115796"/>
    <s v="Lenherr Beat"/>
    <x v="9"/>
    <d v="2024-05-21T00:00:00"/>
    <x v="1"/>
    <n v="32"/>
    <s v="Sellamatt - Stofel"/>
    <x v="7"/>
    <n v="44"/>
    <d v="2024-08-05T00:00:00"/>
    <n v="0"/>
    <n v="33"/>
    <n v="44"/>
    <n v="77"/>
    <s v="Retour nach Fussverletzung"/>
    <n v="592"/>
    <s v=" "/>
    <n v="0"/>
    <s v=" "/>
    <n v="0"/>
    <s v="Rinder"/>
    <x v="1"/>
    <x v="0"/>
    <n v="2"/>
    <n v="154"/>
  </r>
  <r>
    <n v="1848199"/>
    <x v="8"/>
    <s v="CH 120.1618.6668.9"/>
    <s v="Virginia"/>
    <s v="Weiblich"/>
    <d v="2022-12-30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508"/>
    <s v=" "/>
    <n v="0"/>
    <s v=" "/>
    <n v="0"/>
    <s v="Rinder"/>
    <x v="1"/>
    <x v="0"/>
    <n v="2"/>
    <n v="220"/>
  </r>
  <r>
    <n v="1848199"/>
    <x v="8"/>
    <s v="CH 120.1618.6671.9"/>
    <s v="Manuela"/>
    <s v="Weiblich"/>
    <d v="2023-01-25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482"/>
    <s v=" "/>
    <n v="0"/>
    <s v=" "/>
    <n v="0"/>
    <s v="Rinder"/>
    <x v="1"/>
    <x v="0"/>
    <n v="2"/>
    <n v="220"/>
  </r>
  <r>
    <n v="1848199"/>
    <x v="8"/>
    <s v="CH 120.1618.6672.6"/>
    <s v="Marion"/>
    <s v="Weiblich"/>
    <d v="2023-01-31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476"/>
    <s v=" "/>
    <n v="0"/>
    <s v=" "/>
    <n v="0"/>
    <s v="Rinder"/>
    <x v="1"/>
    <x v="0"/>
    <n v="2"/>
    <n v="220"/>
  </r>
  <r>
    <n v="1848199"/>
    <x v="8"/>
    <s v="CH 120.1618.6673.3"/>
    <s v="Varinia"/>
    <s v="Weiblich"/>
    <d v="2023-02-26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450"/>
    <s v=" "/>
    <n v="0"/>
    <s v=" "/>
    <n v="0"/>
    <s v="Rinder"/>
    <x v="1"/>
    <x v="0"/>
    <n v="2"/>
    <n v="220"/>
  </r>
  <r>
    <n v="1848199"/>
    <x v="8"/>
    <s v="CH 120.1618.6676.4"/>
    <s v="Meli"/>
    <s v="Weiblich"/>
    <d v="2023-03-31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417"/>
    <s v=" "/>
    <n v="0"/>
    <s v=" "/>
    <n v="0"/>
    <s v="Rinder"/>
    <x v="1"/>
    <x v="0"/>
    <n v="2"/>
    <n v="220"/>
  </r>
  <r>
    <n v="1848199"/>
    <x v="8"/>
    <s v="CH 120.1618.6677.1"/>
    <s v="Moni"/>
    <s v="Weiblich"/>
    <d v="2023-03-31T00:00:00"/>
    <s v="Braunvieh"/>
    <s v="Nicht definiert"/>
    <s v="OK"/>
    <m/>
    <s v="1850413, Alpkorporation Selamatt, Alt St. Johann"/>
    <n v="1115796"/>
    <s v="Lenherr Beat"/>
    <x v="9"/>
    <d v="2024-05-21T00:00:00"/>
    <x v="1"/>
    <n v="32"/>
    <s v="Sellamatt - Stofel"/>
    <x v="1"/>
    <n v="49"/>
    <d v="2024-09-07T00:00:00"/>
    <n v="28"/>
    <n v="61"/>
    <n v="49"/>
    <n v="110"/>
    <m/>
    <n v="417"/>
    <s v=" "/>
    <n v="0"/>
    <s v=" "/>
    <n v="0"/>
    <s v="Rinder"/>
    <x v="1"/>
    <x v="0"/>
    <n v="2"/>
    <n v="220"/>
  </r>
  <r>
    <n v="1848199"/>
    <x v="8"/>
    <s v="CH 120.1708.7349.4"/>
    <s v="Galaxi"/>
    <s v="Weiblich"/>
    <d v="2022-09-15T00:00:00"/>
    <s v="Braunvieh"/>
    <s v="Nicht definiert"/>
    <s v="OK"/>
    <m/>
    <s v="1850413, Alpkorporation Selamatt, Alt St. Johann"/>
    <n v="1116793"/>
    <s v="Dürr  Marcel"/>
    <x v="38"/>
    <d v="2024-05-21T00:00:00"/>
    <x v="1"/>
    <n v="32"/>
    <s v="Sellamatt - Stofel"/>
    <x v="1"/>
    <n v="49"/>
    <d v="2024-09-07T00:00:00"/>
    <n v="28"/>
    <n v="61"/>
    <n v="49"/>
    <n v="110"/>
    <m/>
    <n v="614"/>
    <s v=" "/>
    <n v="0"/>
    <s v=" "/>
    <n v="0"/>
    <s v="Rinder"/>
    <x v="1"/>
    <x v="0"/>
    <n v="2"/>
    <n v="220"/>
  </r>
  <r>
    <n v="1848199"/>
    <x v="8"/>
    <s v="CH 120.1692.7513.1"/>
    <s v="Enedina"/>
    <s v="Weiblich"/>
    <d v="2022-08-29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31"/>
    <s v=" "/>
    <n v="0"/>
    <s v=" "/>
    <n v="0"/>
    <s v="Rinder"/>
    <x v="1"/>
    <x v="0"/>
    <n v="2"/>
    <n v="220"/>
  </r>
  <r>
    <n v="1848199"/>
    <x v="8"/>
    <s v="CH 120.1692.7514.8"/>
    <s v="Eleni"/>
    <s v="Weiblich"/>
    <d v="2022-09-04T00:00:00"/>
    <s v="Angus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25"/>
    <s v=" "/>
    <n v="0"/>
    <s v=" "/>
    <n v="0"/>
    <s v="Rinder"/>
    <x v="1"/>
    <x v="0"/>
    <n v="2"/>
    <n v="220"/>
  </r>
  <r>
    <n v="1848199"/>
    <x v="8"/>
    <s v="CH 120.1692.7515.5"/>
    <s v="Sissi, die Kaiserin"/>
    <s v="Weiblich"/>
    <d v="2022-09-17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12"/>
    <s v=" "/>
    <n v="0"/>
    <s v=" "/>
    <n v="0"/>
    <s v="Rinder"/>
    <x v="1"/>
    <x v="0"/>
    <n v="2"/>
    <n v="220"/>
  </r>
  <r>
    <n v="1848199"/>
    <x v="8"/>
    <s v="CH 120.1692.7517.9"/>
    <s v="Enie"/>
    <s v="Weiblich"/>
    <d v="2022-09-26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03"/>
    <s v=" "/>
    <n v="0"/>
    <s v=" "/>
    <n v="0"/>
    <s v="Rinder"/>
    <x v="1"/>
    <x v="0"/>
    <n v="2"/>
    <n v="220"/>
  </r>
  <r>
    <n v="1848199"/>
    <x v="8"/>
    <s v="CH 120.1692.7518.6"/>
    <s v="Betty Bossi"/>
    <s v="Weiblich"/>
    <d v="2022-11-21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547"/>
    <s v=" "/>
    <n v="0"/>
    <s v=" "/>
    <n v="0"/>
    <s v="Rinder"/>
    <x v="1"/>
    <x v="0"/>
    <n v="2"/>
    <n v="220"/>
  </r>
  <r>
    <n v="1848199"/>
    <x v="8"/>
    <s v="CH 120.1692.7520.9"/>
    <s v="Wickie"/>
    <s v="Weiblich"/>
    <d v="2023-01-24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83"/>
    <s v=" "/>
    <n v="0"/>
    <s v=" "/>
    <n v="0"/>
    <s v="Rinder"/>
    <x v="1"/>
    <x v="0"/>
    <n v="2"/>
    <n v="220"/>
  </r>
  <r>
    <n v="1848199"/>
    <x v="8"/>
    <s v="CH 120.1692.7521.6"/>
    <s v="Elfie"/>
    <s v="Weiblich"/>
    <d v="2023-02-04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72"/>
    <s v=" "/>
    <n v="0"/>
    <s v=" "/>
    <n v="0"/>
    <s v="Rinder"/>
    <x v="1"/>
    <x v="0"/>
    <n v="2"/>
    <n v="220"/>
  </r>
  <r>
    <n v="1848199"/>
    <x v="8"/>
    <s v="CH 120.1692.7523.0"/>
    <s v="Señorita"/>
    <s v="Weiblich"/>
    <d v="2023-02-26T00:00:00"/>
    <s v="Braunvieh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50"/>
    <s v=" "/>
    <n v="0"/>
    <s v=" "/>
    <n v="0"/>
    <s v="Rinder"/>
    <x v="1"/>
    <x v="0"/>
    <n v="2"/>
    <n v="220"/>
  </r>
  <r>
    <n v="1848199"/>
    <x v="8"/>
    <s v="CH 120.1725.7641.6"/>
    <s v="JANA"/>
    <s v="Weiblich"/>
    <d v="2022-10-13T00:00:00"/>
    <s v="Original Braunvieh"/>
    <s v="Nicht definiert"/>
    <s v="OK"/>
    <m/>
    <s v="1850413, Alpkorporation Selamatt, Alt St. Johann"/>
    <n v="1115840"/>
    <s v="Wessner Daniel"/>
    <x v="21"/>
    <d v="2024-05-21T00:00:00"/>
    <x v="1"/>
    <n v="32"/>
    <s v="Sellamatt - Stofel"/>
    <x v="1"/>
    <n v="49"/>
    <d v="2024-09-07T00:00:00"/>
    <n v="28"/>
    <n v="61"/>
    <n v="49"/>
    <n v="110"/>
    <m/>
    <n v="586"/>
    <s v=" "/>
    <n v="0"/>
    <s v=" "/>
    <n v="0"/>
    <s v="Rinder"/>
    <x v="1"/>
    <x v="0"/>
    <n v="2"/>
    <n v="220"/>
  </r>
  <r>
    <n v="1848199"/>
    <x v="8"/>
    <s v="CH 120.1453.8049.1"/>
    <s v="Delia"/>
    <s v="Weiblich"/>
    <d v="2018-12-23T00:00:00"/>
    <s v="Original Braunvieh"/>
    <s v="Milch"/>
    <s v="OK"/>
    <m/>
    <m/>
    <n v="1115710"/>
    <s v="Vetsch-Lenherr Christian"/>
    <x v="25"/>
    <d v="2024-05-21T00:00:00"/>
    <x v="1"/>
    <n v="32"/>
    <s v="Sellamatt - Stofel"/>
    <x v="1"/>
    <n v="49"/>
    <d v="2024-08-12T00:00:00"/>
    <n v="2"/>
    <n v="35"/>
    <n v="49"/>
    <n v="84"/>
    <s v="Wechsel nach Sellamatt"/>
    <n v="1976"/>
    <s v=" "/>
    <m/>
    <s v=" "/>
    <m/>
    <s v="Zeitkühe"/>
    <x v="3"/>
    <x v="0"/>
    <n v="2.65"/>
    <n v="222.6"/>
  </r>
  <r>
    <n v="1848199"/>
    <x v="8"/>
    <s v="CH 120.1688.8209.5"/>
    <s v="Sunny"/>
    <s v="Weiblich"/>
    <d v="2022-10-16T00:00:00"/>
    <s v="Braunvieh"/>
    <s v="Nicht definiert"/>
    <s v="OK"/>
    <m/>
    <s v="1021967, Ackermann-Wenk Matthias, Schönengrund"/>
    <n v="1021967"/>
    <s v="Ackermann Matthias"/>
    <x v="40"/>
    <d v="2024-05-21T00:00:00"/>
    <x v="1"/>
    <n v="32"/>
    <s v="Sellamatt - Stofel"/>
    <x v="1"/>
    <n v="49"/>
    <d v="2024-08-10T00:00:00"/>
    <n v="0"/>
    <n v="33"/>
    <n v="49"/>
    <n v="82"/>
    <s v="Heimbetrieb"/>
    <n v="583"/>
    <s v=" "/>
    <n v="0"/>
    <s v=" "/>
    <n v="0"/>
    <s v="Rinder"/>
    <x v="1"/>
    <x v="0"/>
    <n v="2"/>
    <n v="164"/>
  </r>
  <r>
    <n v="1848199"/>
    <x v="8"/>
    <s v="CH 120.1688.8210.1"/>
    <s v="Rica"/>
    <s v="Weiblich"/>
    <d v="2022-10-18T00:00:00"/>
    <s v="Braunvieh"/>
    <s v="Nicht definiert"/>
    <s v="OK"/>
    <m/>
    <s v="1850413, Alpkorporation Selamatt, Alt St. Johann"/>
    <n v="1021967"/>
    <s v="Ackermann Matthias"/>
    <x v="40"/>
    <d v="2024-05-21T00:00:00"/>
    <x v="1"/>
    <n v="32"/>
    <s v="Sellamatt - Stofel"/>
    <x v="1"/>
    <n v="49"/>
    <d v="2024-09-07T00:00:00"/>
    <n v="28"/>
    <n v="61"/>
    <n v="49"/>
    <n v="110"/>
    <m/>
    <n v="581"/>
    <s v=" "/>
    <n v="0"/>
    <s v=" "/>
    <n v="0"/>
    <s v="Rinder"/>
    <x v="1"/>
    <x v="0"/>
    <n v="2"/>
    <n v="220"/>
  </r>
  <r>
    <n v="1848199"/>
    <x v="8"/>
    <s v="CH 120.1688.8211.8"/>
    <s v="Roya"/>
    <s v="Weiblich"/>
    <d v="2022-10-27T00:00:00"/>
    <s v="Braunvieh"/>
    <s v="Nicht definiert"/>
    <s v="OK"/>
    <m/>
    <s v="1850413, Alpkorporation Selamatt, Alt St. Johann"/>
    <n v="1021967"/>
    <s v="Ackermann Matthias"/>
    <x v="40"/>
    <d v="2024-05-21T00:00:00"/>
    <x v="1"/>
    <n v="32"/>
    <s v="Sellamatt - Stofel"/>
    <x v="1"/>
    <n v="49"/>
    <d v="2024-09-07T00:00:00"/>
    <n v="28"/>
    <n v="61"/>
    <n v="49"/>
    <n v="110"/>
    <m/>
    <n v="572"/>
    <s v=" "/>
    <n v="0"/>
    <s v=" "/>
    <n v="0"/>
    <s v="Rinder"/>
    <x v="1"/>
    <x v="0"/>
    <n v="2"/>
    <n v="220"/>
  </r>
  <r>
    <n v="1848199"/>
    <x v="8"/>
    <s v="CH 120.1688.8217.0"/>
    <s v="Amaly"/>
    <s v="Weiblich"/>
    <d v="2023-01-13T00:00:00"/>
    <s v="Braunvieh"/>
    <s v="Nicht definiert"/>
    <s v="OK"/>
    <m/>
    <s v="1850413, Alpkorporation Selamatt, Alt St. Johann"/>
    <n v="1021967"/>
    <s v="Ackermann Matthias"/>
    <x v="40"/>
    <d v="2024-05-21T00:00:00"/>
    <x v="1"/>
    <n v="32"/>
    <s v="Sellamatt - Stofel"/>
    <x v="1"/>
    <n v="49"/>
    <d v="2024-09-07T00:00:00"/>
    <n v="28"/>
    <n v="61"/>
    <n v="49"/>
    <n v="110"/>
    <m/>
    <n v="494"/>
    <s v=" "/>
    <n v="0"/>
    <s v=" "/>
    <n v="0"/>
    <s v="Rinder"/>
    <x v="1"/>
    <x v="0"/>
    <n v="2"/>
    <n v="220"/>
  </r>
  <r>
    <n v="1848199"/>
    <x v="8"/>
    <s v="CH 120.1708.8393.6"/>
    <s v="AMANDA"/>
    <s v="Weiblich"/>
    <d v="2022-08-25T00:00:00"/>
    <s v="Red 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35"/>
    <s v=" "/>
    <n v="0"/>
    <s v=" "/>
    <n v="0"/>
    <s v="Rinder"/>
    <x v="1"/>
    <x v="0"/>
    <n v="2"/>
    <n v="220"/>
  </r>
  <r>
    <n v="1848199"/>
    <x v="8"/>
    <s v="CH 120.1708.8394.3"/>
    <s v="Lina"/>
    <s v="Weiblich"/>
    <d v="2022-09-10T00:00:00"/>
    <s v="Red 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19"/>
    <s v=" "/>
    <n v="0"/>
    <s v=" "/>
    <n v="0"/>
    <s v="Rinder"/>
    <x v="1"/>
    <x v="0"/>
    <n v="2"/>
    <n v="220"/>
  </r>
  <r>
    <n v="1848199"/>
    <x v="8"/>
    <s v="CH 120.1708.8395.0"/>
    <s v="Olga"/>
    <s v="Weiblich"/>
    <d v="2022-09-12T00:00:00"/>
    <s v="Red 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617"/>
    <s v=" "/>
    <n v="0"/>
    <s v=" "/>
    <n v="0"/>
    <s v="Rinder"/>
    <x v="1"/>
    <x v="0"/>
    <n v="2"/>
    <n v="220"/>
  </r>
  <r>
    <n v="1848199"/>
    <x v="8"/>
    <s v="CH 120.1708.8401.8"/>
    <s v="Ramona"/>
    <s v="Weiblich"/>
    <d v="2023-03-24T00:00:00"/>
    <s v="Red Holstein"/>
    <s v="Nicht definiert"/>
    <s v="OK"/>
    <m/>
    <s v="1850413, Alpkorporation Selamatt, Alt St. Johann"/>
    <n v="1115772"/>
    <s v="Hardegger  Josef "/>
    <x v="34"/>
    <d v="2024-05-21T00:00:00"/>
    <x v="1"/>
    <n v="32"/>
    <s v="Sellamatt - Stofel"/>
    <x v="1"/>
    <n v="49"/>
    <d v="2024-09-07T00:00:00"/>
    <n v="28"/>
    <n v="61"/>
    <n v="49"/>
    <n v="110"/>
    <m/>
    <n v="424"/>
    <s v=" "/>
    <n v="0"/>
    <s v=" "/>
    <n v="0"/>
    <s v="Rinder"/>
    <x v="1"/>
    <x v="0"/>
    <n v="2"/>
    <n v="220"/>
  </r>
  <r>
    <n v="1848199"/>
    <x v="8"/>
    <s v="CH 120.1731.8803.8"/>
    <s v="Mary Loui"/>
    <s v="Weiblich"/>
    <d v="2022-10-20T00:00:00"/>
    <s v="Braunvieh"/>
    <s v="Nicht definiert"/>
    <s v="OK"/>
    <m/>
    <s v="1850413, Alpkorporation Selamatt, Alt St. Johann"/>
    <n v="1140811"/>
    <s v="Scherrer-Bollhalder Hans"/>
    <x v="33"/>
    <d v="2024-05-21T00:00:00"/>
    <x v="1"/>
    <n v="32"/>
    <s v="Sellamatt - Stofel"/>
    <x v="1"/>
    <n v="49"/>
    <d v="2024-09-07T00:00:00"/>
    <n v="28"/>
    <n v="61"/>
    <n v="49"/>
    <n v="110"/>
    <m/>
    <n v="579"/>
    <s v=" "/>
    <n v="0"/>
    <s v=" "/>
    <n v="0"/>
    <s v="Rinder"/>
    <x v="1"/>
    <x v="0"/>
    <n v="2"/>
    <n v="220"/>
  </r>
  <r>
    <n v="1848199"/>
    <x v="8"/>
    <s v="CH 120.1731.8809.0"/>
    <s v="Robina"/>
    <s v="Weiblich"/>
    <d v="2022-11-28T00:00:00"/>
    <s v="Braunvieh"/>
    <s v="Nicht definiert"/>
    <s v="OK"/>
    <m/>
    <s v="1850413, Alpkorporation Selamatt, Alt St. Johann"/>
    <n v="1140811"/>
    <s v="Scherrer-Bollhalder Hans"/>
    <x v="33"/>
    <d v="2024-05-21T00:00:00"/>
    <x v="1"/>
    <n v="32"/>
    <s v="Sellamatt - Stofel"/>
    <x v="1"/>
    <n v="49"/>
    <d v="2024-09-07T00:00:00"/>
    <n v="28"/>
    <n v="61"/>
    <n v="49"/>
    <n v="110"/>
    <m/>
    <n v="540"/>
    <s v=" "/>
    <n v="0"/>
    <s v=" "/>
    <n v="0"/>
    <s v="Rinder"/>
    <x v="1"/>
    <x v="0"/>
    <n v="2"/>
    <n v="220"/>
  </r>
  <r>
    <n v="1848199"/>
    <x v="8"/>
    <s v="CH 120.1731.8813.7"/>
    <s v="Birke"/>
    <s v="Weiblich"/>
    <d v="2022-12-25T00:00:00"/>
    <s v="Braunvieh"/>
    <s v="Nicht definiert"/>
    <s v="OK"/>
    <m/>
    <s v="1850413, Alpkorporation Selamatt, Alt St. Johann"/>
    <n v="1140811"/>
    <s v="Scherrer-Bollhalder Hans"/>
    <x v="33"/>
    <d v="2024-05-21T00:00:00"/>
    <x v="1"/>
    <n v="32"/>
    <s v="Sellamatt - Stofel"/>
    <x v="1"/>
    <n v="49"/>
    <d v="2024-09-07T00:00:00"/>
    <n v="28"/>
    <n v="61"/>
    <n v="49"/>
    <n v="110"/>
    <m/>
    <n v="513"/>
    <s v=" "/>
    <n v="0"/>
    <s v=" "/>
    <n v="0"/>
    <s v="Rinder"/>
    <x v="1"/>
    <x v="0"/>
    <n v="2"/>
    <n v="220"/>
  </r>
  <r>
    <n v="1848199"/>
    <x v="8"/>
    <s v="CH 120.1731.8816.8"/>
    <s v="Viola"/>
    <s v="Weiblich"/>
    <d v="2023-02-11T00:00:00"/>
    <s v="Braunvieh"/>
    <s v="Nicht definiert"/>
    <s v="OK"/>
    <m/>
    <s v="1850413, Alpkorporation Selamatt, Alt St. Johann"/>
    <n v="1140811"/>
    <s v="Scherrer-Bollhalder Hans"/>
    <x v="33"/>
    <d v="2024-05-21T00:00:00"/>
    <x v="1"/>
    <n v="32"/>
    <s v="Sellamatt - Stofel"/>
    <x v="1"/>
    <n v="49"/>
    <d v="2024-09-07T00:00:00"/>
    <n v="28"/>
    <n v="61"/>
    <n v="49"/>
    <n v="110"/>
    <m/>
    <n v="465"/>
    <s v=" "/>
    <n v="0"/>
    <s v=" "/>
    <n v="0"/>
    <s v="Rinder"/>
    <x v="1"/>
    <x v="0"/>
    <n v="2"/>
    <n v="220"/>
  </r>
  <r>
    <n v="1848199"/>
    <x v="8"/>
    <s v="CH 120.1668.9539.4"/>
    <s v="INDRA"/>
    <s v="Weiblich"/>
    <d v="2022-04-04T00:00:00"/>
    <s v="Kreuzung"/>
    <s v="Nicht definiert"/>
    <s v="Fehlerhaft"/>
    <m/>
    <s v="1115840, Wessner Daniel, Gams"/>
    <n v="1115840"/>
    <s v="Wessner Daniel"/>
    <x v="21"/>
    <d v="2024-05-21T00:00:00"/>
    <x v="1"/>
    <n v="32"/>
    <s v="Sellamatt - Stofel"/>
    <x v="4"/>
    <n v="39"/>
    <d v="2024-07-31T00:00:00"/>
    <n v="0"/>
    <n v="33"/>
    <n v="39"/>
    <n v="72"/>
    <s v="an Heimatbetrieb"/>
    <n v="778"/>
    <s v=" "/>
    <n v="0"/>
    <s v=" "/>
    <n v="0"/>
    <s v="Zeitkühe"/>
    <x v="3"/>
    <x v="0"/>
    <n v="2.65"/>
    <n v="190.79999999999998"/>
  </r>
  <r>
    <n v="1848199"/>
    <x v="8"/>
    <s v="CH 120.1668.9541.7"/>
    <s v="JENNIFER N"/>
    <s v="Weiblich"/>
    <d v="2022-04-25T00:00:00"/>
    <s v="Jersey"/>
    <s v="Nicht definiert"/>
    <s v="OK"/>
    <m/>
    <s v="1115840, Wessner Daniel, Gams"/>
    <n v="1115840"/>
    <s v="Wessner Daniel"/>
    <x v="21"/>
    <d v="2024-05-21T00:00:00"/>
    <x v="1"/>
    <n v="32"/>
    <s v="Sellamatt - Stofel"/>
    <x v="4"/>
    <n v="39"/>
    <d v="2024-07-31T00:00:00"/>
    <n v="0"/>
    <n v="33"/>
    <n v="39"/>
    <n v="72"/>
    <s v="an Heimatbetrieb"/>
    <n v="757"/>
    <s v=" "/>
    <n v="0"/>
    <s v=" "/>
    <n v="0"/>
    <s v="Zeitkühe"/>
    <x v="3"/>
    <x v="0"/>
    <n v="2.65"/>
    <n v="190.7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DD861-DDEB-4021-8857-A02798429DDE}" name="PivotTable2" cacheId="40" applyNumberFormats="0" applyBorderFormats="0" applyFontFormats="0" applyPatternFormats="0" applyAlignmentFormats="0" applyWidthHeightFormats="1" dataCaption="Werte" showMissing="0" updatedVersion="8" minRefreshableVersion="3" colGrandTotals="0" itemPrintTitles="1" createdVersion="8" indent="0" compact="0" compactData="0" gridDropZones="1" multipleFieldFilters="0" chartFormat="1">
  <location ref="A9:F19" firstHeaderRow="1" firstDataRow="2" firstDataCol="3" rowPageCount="1" colPageCount="1"/>
  <pivotFields count="4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n="Alp1" x="0"/>
        <item x="1"/>
        <item n="Alp2" x="2"/>
        <item x="3"/>
        <item n="Alp3" x="6"/>
        <item x="7"/>
        <item x="8"/>
        <item x="4"/>
        <item m="1" x="9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1">
        <item x="40"/>
        <item x="8"/>
        <item x="17"/>
        <item x="1"/>
        <item x="29"/>
        <item x="35"/>
        <item x="15"/>
        <item x="2"/>
        <item x="34"/>
        <item x="14"/>
        <item x="23"/>
        <item x="31"/>
        <item x="24"/>
        <item x="36"/>
        <item x="7"/>
        <item x="9"/>
        <item x="10"/>
        <item x="27"/>
        <item x="16"/>
        <item x="13"/>
        <item x="12"/>
        <item x="22"/>
        <item x="19"/>
        <item x="5"/>
        <item x="37"/>
        <item x="28"/>
        <item x="33"/>
        <item x="6"/>
        <item x="18"/>
        <item x="4"/>
        <item x="30"/>
        <item x="32"/>
        <item x="39"/>
        <item x="25"/>
        <item x="0"/>
        <item x="3"/>
        <item x="20"/>
        <item x="11"/>
        <item x="21"/>
        <item x="38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8">
        <item x="2"/>
        <item x="3"/>
        <item x="4"/>
        <item x="6"/>
        <item x="7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2"/>
        <item x="0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32"/>
    <field x="33"/>
  </rowFields>
  <rowItems count="9">
    <i>
      <x/>
      <x v="1"/>
      <x v="2"/>
    </i>
    <i r="1">
      <x v="2"/>
      <x/>
    </i>
    <i>
      <x v="2"/>
      <x v="1"/>
      <x v="1"/>
    </i>
    <i r="2">
      <x v="2"/>
    </i>
    <i r="1">
      <x v="2"/>
      <x/>
    </i>
    <i>
      <x v="4"/>
      <x v="1"/>
      <x v="1"/>
    </i>
    <i r="2">
      <x v="2"/>
    </i>
    <i r="1">
      <x v="2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3" item="3" hier="-1"/>
  </pageFields>
  <dataFields count="3">
    <dataField name="Total Anzahl Tiere" fld="2" subtotal="count" baseField="0" baseItem="0"/>
    <dataField name="Alptage     " fld="24" subtotal="average" baseField="25" baseItem="7" numFmtId="164"/>
    <dataField name="Total Alpzins" fld="35" baseField="20" baseItem="22" numFmtId="4"/>
  </dataFields>
  <formats count="2">
    <format dxfId="1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32" count="1" selected="0">
            <x v="4"/>
          </reference>
          <reference field="33" count="1" selected="0">
            <x v="0"/>
          </reference>
        </references>
      </pivotArea>
    </format>
    <format dxfId="0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32" count="1" selected="0">
            <x v="4"/>
          </reference>
          <reference field="3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Grü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F3CC5-6FAA-413C-8A38-B3E6E4FB9542}">
  <dimension ref="A1:J31"/>
  <sheetViews>
    <sheetView tabSelected="1" workbookViewId="0">
      <selection activeCell="C26" sqref="C26"/>
    </sheetView>
  </sheetViews>
  <sheetFormatPr baseColWidth="10" defaultRowHeight="13.8" x14ac:dyDescent="0.25"/>
  <cols>
    <col min="1" max="1" width="24.19921875" bestFit="1" customWidth="1"/>
    <col min="2" max="2" width="12.5" bestFit="1" customWidth="1"/>
    <col min="3" max="3" width="10.5" bestFit="1" customWidth="1"/>
    <col min="4" max="4" width="16.69921875" bestFit="1" customWidth="1"/>
    <col min="5" max="5" width="10.09765625" bestFit="1" customWidth="1"/>
    <col min="6" max="7" width="12.09765625" bestFit="1" customWidth="1"/>
    <col min="8" max="8" width="6.8984375" bestFit="1" customWidth="1"/>
  </cols>
  <sheetData>
    <row r="1" spans="1:10" ht="17.399999999999999" x14ac:dyDescent="0.3">
      <c r="A1" s="5" t="str">
        <f ca="1">"Test " &amp; YEAR(TODAY())</f>
        <v>Test 2025</v>
      </c>
    </row>
    <row r="3" spans="1:10" x14ac:dyDescent="0.25">
      <c r="A3" t="s">
        <v>16</v>
      </c>
    </row>
    <row r="4" spans="1:10" x14ac:dyDescent="0.25">
      <c r="A4" t="s">
        <v>17</v>
      </c>
    </row>
    <row r="5" spans="1:10" x14ac:dyDescent="0.25">
      <c r="A5" t="s">
        <v>18</v>
      </c>
    </row>
    <row r="7" spans="1:10" x14ac:dyDescent="0.25">
      <c r="A7" s="2" t="s">
        <v>0</v>
      </c>
      <c r="B7" t="s">
        <v>8</v>
      </c>
      <c r="F7" s="4"/>
    </row>
    <row r="9" spans="1:10" x14ac:dyDescent="0.25">
      <c r="D9" s="2" t="s">
        <v>11</v>
      </c>
    </row>
    <row r="10" spans="1:10" x14ac:dyDescent="0.25">
      <c r="A10" s="2" t="s">
        <v>15</v>
      </c>
      <c r="B10" s="2" t="s">
        <v>1</v>
      </c>
      <c r="C10" s="2" t="s">
        <v>2</v>
      </c>
      <c r="D10" t="s">
        <v>12</v>
      </c>
      <c r="E10" t="s">
        <v>14</v>
      </c>
      <c r="F10" t="s">
        <v>13</v>
      </c>
    </row>
    <row r="11" spans="1:10" x14ac:dyDescent="0.25">
      <c r="A11" t="s">
        <v>19</v>
      </c>
      <c r="B11" t="s">
        <v>4</v>
      </c>
      <c r="C11" t="s">
        <v>6</v>
      </c>
      <c r="D11">
        <v>5</v>
      </c>
      <c r="E11" s="3">
        <v>62.4</v>
      </c>
      <c r="F11" s="6">
        <v>312</v>
      </c>
      <c r="J11" s="3"/>
    </row>
    <row r="12" spans="1:10" x14ac:dyDescent="0.25">
      <c r="A12" t="s">
        <v>19</v>
      </c>
      <c r="B12" t="s">
        <v>7</v>
      </c>
      <c r="C12" t="s">
        <v>3</v>
      </c>
      <c r="D12">
        <v>3</v>
      </c>
      <c r="E12" s="3">
        <v>60.666666666666664</v>
      </c>
      <c r="F12" s="6">
        <v>546</v>
      </c>
      <c r="J12" s="3"/>
    </row>
    <row r="13" spans="1:10" x14ac:dyDescent="0.25">
      <c r="A13" t="s">
        <v>9</v>
      </c>
      <c r="B13" t="s">
        <v>4</v>
      </c>
      <c r="C13" t="s">
        <v>5</v>
      </c>
      <c r="D13">
        <v>1</v>
      </c>
      <c r="E13" s="3">
        <v>87</v>
      </c>
      <c r="F13" s="6">
        <v>52.199999999999996</v>
      </c>
      <c r="J13" s="3"/>
    </row>
    <row r="14" spans="1:10" x14ac:dyDescent="0.25">
      <c r="A14" t="s">
        <v>9</v>
      </c>
      <c r="B14" t="s">
        <v>4</v>
      </c>
      <c r="C14" t="s">
        <v>6</v>
      </c>
      <c r="D14">
        <v>1</v>
      </c>
      <c r="E14" s="3">
        <v>87</v>
      </c>
      <c r="F14" s="6">
        <v>87</v>
      </c>
    </row>
    <row r="15" spans="1:10" x14ac:dyDescent="0.25">
      <c r="A15" t="s">
        <v>9</v>
      </c>
      <c r="B15" t="s">
        <v>7</v>
      </c>
      <c r="C15" t="s">
        <v>3</v>
      </c>
      <c r="D15">
        <v>2</v>
      </c>
      <c r="E15" s="3">
        <v>87</v>
      </c>
      <c r="F15" s="6">
        <v>522</v>
      </c>
    </row>
    <row r="16" spans="1:10" x14ac:dyDescent="0.25">
      <c r="A16" t="s">
        <v>20</v>
      </c>
      <c r="B16" t="s">
        <v>4</v>
      </c>
      <c r="C16" t="s">
        <v>5</v>
      </c>
      <c r="D16">
        <v>3</v>
      </c>
      <c r="E16" s="3">
        <v>72</v>
      </c>
      <c r="F16" s="6">
        <v>129.6</v>
      </c>
    </row>
    <row r="17" spans="1:9" x14ac:dyDescent="0.25">
      <c r="A17" t="s">
        <v>20</v>
      </c>
      <c r="B17" t="s">
        <v>4</v>
      </c>
      <c r="C17" t="s">
        <v>6</v>
      </c>
      <c r="D17">
        <v>21</v>
      </c>
      <c r="E17" s="3">
        <v>40.142857142857146</v>
      </c>
      <c r="F17" s="6">
        <v>843</v>
      </c>
    </row>
    <row r="18" spans="1:9" x14ac:dyDescent="0.25">
      <c r="A18" t="s">
        <v>20</v>
      </c>
      <c r="B18" t="s">
        <v>7</v>
      </c>
      <c r="C18" t="s">
        <v>3</v>
      </c>
      <c r="D18">
        <v>26</v>
      </c>
      <c r="E18" s="3">
        <v>71.42307692307692</v>
      </c>
      <c r="F18" s="6">
        <v>5571</v>
      </c>
    </row>
    <row r="19" spans="1:9" x14ac:dyDescent="0.25">
      <c r="A19" t="s">
        <v>10</v>
      </c>
      <c r="D19">
        <v>62</v>
      </c>
      <c r="E19" s="3">
        <v>60.612903225806448</v>
      </c>
      <c r="F19" s="6">
        <v>8062.8</v>
      </c>
    </row>
    <row r="23" spans="1:9" x14ac:dyDescent="0.25">
      <c r="I23" s="1"/>
    </row>
    <row r="30" spans="1:9" x14ac:dyDescent="0.25">
      <c r="G30" s="7"/>
    </row>
    <row r="31" spans="1:9" x14ac:dyDescent="0.25">
      <c r="G31" s="7"/>
      <c r="I31" s="1"/>
    </row>
  </sheetData>
  <pageMargins left="0.70866141732283472" right="0.70866141732283472" top="0.78740157480314965" bottom="0.78740157480314965" header="0.31496062992125984" footer="0.31496062992125984"/>
  <pageSetup paperSize="9" scale="11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a 9 9 c 6 d - 6 9 0 a - 4 8 5 0 - a 8 b 0 - 7 7 f 1 d 1 0 a a 5 1 3 "   x m l n s = " h t t p : / / s c h e m a s . m i c r o s o f t . c o m / D a t a M a s h u p " > A A A A A G U I A A B Q S w M E F A A C A A g A W p b p W u T v X s S l A A A A 9 g A A A B I A H A B D b 2 5 m a W c v U G F j a 2 F n Z S 5 4 b W w g o h g A K K A U A A A A A A A A A A A A A A A A A A A A A A A A A A A A h Y 9 L D o I w G I S v Q r q n D y T B k J + y U H e S m J g Y t 0 2 p 0 A j F 0 G K 5 m w u P 5 B X E + N y 5 n G + + x c z t c o V 8 b J v g r H q r O 5 M h h i k K l J F d q U 2 V o c E d w j n K O W y E P I p K B Z N s b D r a M k O 1 c 6 e U E O 8 9 9 j P c 9 R W J K G V k X 6 y 3 s l a t Q B 9 Z / 5 d D b a w T R i r E Y f c c w y P M 4 h i z J M E U y B t C o c 1 X i K a 9 j / Y H w m J o 3 N A r X q p w u Q L y j k B e H / g d U E s D B B Q A A g A I A F q W 6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l u l a W j / D H l 4 F A A D 2 Z g A A E w A c A E Z v c m 1 1 b G F z L 1 N l Y 3 R p b 2 4 x L m 0 g o h g A K K A U A A A A A A A A A A A A A A A A A A A A A A A A A A A A 7 Z v N b t s 4 E I D v A f I O h H q x A d X Y Z I s e t s j B z T / S J L u J t w t s H A S 0 P b Y E U 1 R A U m 1 S I 2 / T Z + g p N 7 / Y j i T L + r M 2 y c L Z G v L 0 k p J D c Y Y j 8 h t a 5 G j o G 9 e X 7 D L + u / V h c 2 N z Q z t c w Y C 1 e y A H X 8 E d s B 0 m w G x u M P z 3 R w B C A N b s 3 / V B t P 7 y 1 b j n + + P G g S u g t e t L A 9 L o h r X 7 W / d P D U p 3 v S E o 1 T 2 X s K f c L 9 D d 8 8 e B h 0 2 A c S F G 4 I E r u x 8 D 7 U r Q u r v 9 y / Y 7 d q 6 M j g U D Y I f c 0 9 2 2 u A X J z m + N 6 3 E W t u m + u 9 n j q I i 1 g 6 F R L v Q Y H 2 G 5 1 X d a d 0 L f W U 2 b y U A I m x k V Q N O O D Z + P 5 u b S A T A 4 g n g o k 6 t j A 9 6 O N Z d b 9 g n q 3 r G i Z t b 1 w x X q 4 t e z X t 5 Y R 9 M f D i g 2 A m 1 Q O 7 A j 4 A N Q F v b X 4 T 3 0 w e / K 9 3 w D c b V u F N T a 7 G r W o C 3 E Z Z 8 L r v R O a O Z 1 c 6 7 h E K b f c f D K o J r O / W 3 a d U d x q Y e + 8 n Z 9 E X g S Z a A b l R b Z k 4 m F r r P Q D d i Q G b g z D z a b W O e O 8 r g a g 5 S B 5 4 X t C v K O C 0 p y D 0 q C Q 9 B 9 R 0 D f M Q t E v Q D f 2 4 C b w E u E W I B I 2 B Y m U n M s z f t 3 r d D q q P q C a 1 1 W c h a Y b 4 E c a a 7 K W k L L R q E R L t p Q f r T j D y B v A p f 3 W f N 6 E M 2 W s i l H o M a B H G Z b 5 L t O G r w 9 U 6 3 q x 9 n H i s c / z 5 7 L 1 y a z t + y w X k V 9 6 E j W 6 P A R N B d Y 4 Y q h 1 r c c G 2 0 x 1 g E N g j U O c L a A a J Z 0 n w Y G + x p P H x 1 g D Y / L c C m U W 2 W 6 3 G a n J 2 9 P p t 9 F b 8 G U S U X P 6 + x X X N j G 4 G s u T 6 S K + t O T k 7 L / 5 D f u i L w j H t J l t C 8 N s i d E j Q B Q w P 4 G R J R M V 9 M l 4 F w 2 F / 7 X c A 0 V 1 5 z N g P c d J n 3 D P r n a t I 7 1 v n d r 7 h t R 4 Q I 8 / w u c c o M z U Y 5 C f O j G B f R 9 N W g d u C A G n 7 k I c G X e N E M r r R h G D 8 1 m a l p b j m A 4 f R y h b e 3 e U O H 7 T M 3 a 9 b 0 e 4 r A x q R y B z Q 6 4 n D 4 K w f F / y t c 2 e n M w / Y G 8 Q x Y A j N g Z B C B 5 t P Q P E S 0 9 m 5 0 E T s g g m 3 3 y + 4 7 N z r j i A T 4 X T Z I n X b Z V 4 b M F o 3 h d t 1 3 6 y r j h O y q / S 5 Q 0 q u 1 P U X i u 8 C W 3 2 r q P V E Y j c L 5 s b r i y U k E 2 H C Z O r 0 U 0 T A Z T E Q w T 8 X J j Y V 4 p h U I K h R Q K X z M U Z t F W X E k 5 s m E Q q Q f V c C B V R E P R k m k 2 V 0 Y k I 5 I R y V a B Z P F G u B Y s i 4 d S Q b N Y u F y e Z R U S 0 Y h o K 0 + 0 x G 3 L A N q C v l a C Z + H P 9 3 r g L B x J F c 1 C 2 Z J h l q p b X Z Y l k 6 6 I s p Q H R Z I V S L G Q I g n H c p U 5 i i W V C y C W N a n M s L n 0 + Q j L r 6 4 K g B X l W Q 4 V Z c + j 1 9 w Z B K + f B q / i 1 8 h a c K w w q B g x V g l p h e + w y 0 T b Y g t W l 3 K 0 Y 6 M d 2 / p A b 3 b S U g v W z c Z S s W u b S Z c L t 5 x K Y h o x j Z j 2 8 5 k W H h r X A m j h Q C p o F o q W i 7 J U G X G M O L b y H F u L 8 4 H 4 4 k s t W B Y P p Y J m s X C 5 P M s q J K I R 0 V a e a G u w M 4 v d U w e c R S O p o F k k W y 7 M M u q I Z c Q y Y t l 6 X 8 h + 2 c X n y n v Z r 2 B i N h J U W Z k / d E n T d h r b z X o c u l D u D g U K C h T 1 / x n / 0 g S Z c p B 4 M 0 9 d i O g X V Y S 3 m 5 P C 7 I L g v B j d r 0 l K u X P V e W 1 y o p O U o 6 + h S W H 2 Q S E p z t 4 c l v 5 r 3 P v f k 2 o K P t x 6 E l l V 0 W / y F E p e s m T + 9 S d Q M e L l X n k t A h 6 l 5 1 C 0 o 2 h X 8 2 j 3 / H t U 8 x B W D 7 h R l g 4 B j Y C 2 z k D L b M N r g T R K 1 i G w E d h q + g H 7 B V i b f 0 6 o B 9 U o Z 4 d y d i h n Z 7 0 Y V v 4 I W g u W U d 4 O b d 5 o 8 0 b g q w Z f 9 p y n F s i j 9 B 1 C G 6 G N 0 J Y 5 s q 4 F 1 y i L h 3 B G O F v r 8 4 P M t Z t a I I 2 S e Q h s B L a 1 3 6 e l 1 w d r Q T X K 6 S G k E d L q i L Q V z u l 5 O m H G + v A P U E s B A i 0 A F A A C A A g A W p b p W u T v X s S l A A A A 9 g A A A B I A A A A A A A A A A A A A A A A A A A A A A E N v b m Z p Z y 9 Q Y W N r Y W d l L n h t b F B L A Q I t A B Q A A g A I A F q W 6 V o P y u m r p A A A A O k A A A A T A A A A A A A A A A A A A A A A A P E A A A B b Q 2 9 u d G V u d F 9 U e X B l c 1 0 u e G 1 s U E s B A i 0 A F A A C A A g A W p b p W l o / w x 5 e B Q A A 9 m Y A A B M A A A A A A A A A A A A A A A A A 4 g E A A E Z v c m 1 1 b G F z L 1 N l Y 3 R p b 2 4 x L m 1 Q S w U G A A A A A A M A A w D C A A A A j Q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b 0 B A A A A A A D X v Q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W J l b m R 3 Z W l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F h N D k z M z A t Y z M w O S 0 0 Y j k 4 L T g z M D g t N D I 2 N m N k O W I 4 Y z Q 1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N y 0 w O V Q x N j o 0 O D o 0 N S 4 w M z U 3 N j g 1 W i I g L z 4 8 R W 5 0 c n k g V H l w Z T 0 i R m l s b E N v b H V t b l R 5 c G V z I i B W Y W x 1 Z T 0 i c 0 J n Q U F B Q U F B Q U F B Q U F B Q U F B Q V l B Q 1 F r R E J n Q U d B Q V l H Q m d N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Q W x w J n F 1 b 3 Q 7 L C Z x d W 9 0 O 0 9 o c m 1 h c m t l b m 5 1 b W 1 l c i Z x d W 9 0 O y w m c X V v d D t U a W V y b m F t Z S Z x d W 9 0 O y w m c X V v d D t H Z X N j a G x l Y 2 h 0 J n F 1 b 3 Q 7 L C Z x d W 9 0 O 0 d l Y n V y d H N k Y X R 1 b S Z x d W 9 0 O y w m c X V v d D t B b H R l c i Z x d W 9 0 O y w m c X V v d D t S Y X N z Z S Z x d W 9 0 O y w m c X V v d D t O d X R 6 d W 5 n c 2 F y d C Z x d W 9 0 O y w m c X V v d D t U a W V y Z 2 V z Y 2 h p Y 2 h 0 Z S Z x d W 9 0 O y w m c X V v d D t U b 2 R l c 2 R h d H V t J n F 1 b 3 Q 7 L C Z x d W 9 0 O 0 d l Y n V y d H N i Z X R y a W V i J n F 1 b 3 Q 7 L C Z x d W 9 0 O 0 h l c m t 1 b m Z 0 c 2 J l d H J p Z W I m c X V v d D s s J n F 1 b 3 Q 7 S G V y a 3 V u Z n Q t T n I u J n F 1 b 3 Q 7 L C Z x d W 9 0 O 0 h l c m t 1 b m Z 0 I E J l d H J p Z W I m c X V v d D s s J n F 1 b 3 Q 7 V i 1 O c i 4 m c X V v d D s s J n F 1 b 3 Q 7 Q X V m d H J p Z W I m c X V v d D s s J n F 1 b 3 Q 7 Q W J 0 c m l l Y i Z x d W 9 0 O y w m c X V v d D t B b H R l c i A o V G F n Z S k m c X V v d D s s J n F 1 b 3 Q 7 S G l s Z n N z c G F s d G U x I C B U Z X N l b C A o R m 9 y b W V s K S Z x d W 9 0 O y w m c X V v d D t N d X R 0 Z X J r w 7 x o Z S A o b W F u d W V s b C k m c X V v d D s s J n F 1 b 3 Q 7 S G l s Z n N z c G F s d G U y I E 1 L L U v D p G x i Z X I m c X V v d D s s J n F 1 b 3 Q 7 T U s t S 8 O k b G J l c i A o b W F u d W V s b C k m c X V v d D s s J n F 1 b 3 Q 7 S G l s Z n N z c G F s d G U z I E d h d H R 1 b m c m c X V v d D s s J n F 1 b 3 Q 7 R 2 F 0 d H V u Z y Z x d W 9 0 O y w m c X V v d D t N S 0 s m c X V v d D s s J n F 1 b 3 Q 7 Q W 5 6 Y W h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i Z W 5 k d 2 V p Z C 9 B d X R v U m V t b 3 Z l Z E N v b H V t b n M x L n t B b H A s M H 0 m c X V v d D s s J n F 1 b 3 Q 7 U 2 V j d G l v b j E v Q W J l b m R 3 Z W l k L 0 F 1 d G 9 S Z W 1 v d m V k Q 2 9 s d W 1 u c z E u e 0 9 o c m 1 h c m t l b m 5 1 b W 1 l c i w x f S Z x d W 9 0 O y w m c X V v d D t T Z W N 0 a W 9 u M S 9 B Y m V u Z H d l a W Q v Q X V 0 b 1 J l b W 9 2 Z W R D b 2 x 1 b W 5 z M S 5 7 V G l l c m 5 h b W U s M n 0 m c X V v d D s s J n F 1 b 3 Q 7 U 2 V j d G l v b j E v Q W J l b m R 3 Z W l k L 0 F 1 d G 9 S Z W 1 v d m V k Q 2 9 s d W 1 u c z E u e 0 d l c 2 N o b G V j a H Q s M 3 0 m c X V v d D s s J n F 1 b 3 Q 7 U 2 V j d G l v b j E v Q W J l b m R 3 Z W l k L 0 F 1 d G 9 S Z W 1 v d m V k Q 2 9 s d W 1 u c z E u e 0 d l Y n V y d H N k Y X R 1 b S w 0 f S Z x d W 9 0 O y w m c X V v d D t T Z W N 0 a W 9 u M S 9 B Y m V u Z H d l a W Q v Q X V 0 b 1 J l b W 9 2 Z W R D b 2 x 1 b W 5 z M S 5 7 Q W x 0 Z X I s N X 0 m c X V v d D s s J n F 1 b 3 Q 7 U 2 V j d G l v b j E v Q W J l b m R 3 Z W l k L 0 F 1 d G 9 S Z W 1 v d m V k Q 2 9 s d W 1 u c z E u e 1 J h c 3 N l L D Z 9 J n F 1 b 3 Q 7 L C Z x d W 9 0 O 1 N l Y 3 R p b 2 4 x L 0 F i Z W 5 k d 2 V p Z C 9 B d X R v U m V t b 3 Z l Z E N v b H V t b n M x L n t O d X R 6 d W 5 n c 2 F y d C w 3 f S Z x d W 9 0 O y w m c X V v d D t T Z W N 0 a W 9 u M S 9 B Y m V u Z H d l a W Q v Q X V 0 b 1 J l b W 9 2 Z W R D b 2 x 1 b W 5 z M S 5 7 V G l l c m d l c 2 N o a W N o d G U s O H 0 m c X V v d D s s J n F 1 b 3 Q 7 U 2 V j d G l v b j E v Q W J l b m R 3 Z W l k L 0 F 1 d G 9 S Z W 1 v d m V k Q 2 9 s d W 1 u c z E u e 1 R v Z G V z Z G F 0 d W 0 s O X 0 m c X V v d D s s J n F 1 b 3 Q 7 U 2 V j d G l v b j E v Q W J l b m R 3 Z W l k L 0 F 1 d G 9 S Z W 1 v d m V k Q 2 9 s d W 1 u c z E u e 0 d l Y n V y d H N i Z X R y a W V i L D E w f S Z x d W 9 0 O y w m c X V v d D t T Z W N 0 a W 9 u M S 9 B Y m V u Z H d l a W Q v Q X V 0 b 1 J l b W 9 2 Z W R D b 2 x 1 b W 5 z M S 5 7 S G V y a 3 V u Z n R z Y m V 0 c m l l Y i w x M X 0 m c X V v d D s s J n F 1 b 3 Q 7 U 2 V j d G l v b j E v Q W J l b m R 3 Z W l k L 0 F 1 d G 9 S Z W 1 v d m V k Q 2 9 s d W 1 u c z E u e 0 h l c m t 1 b m Z 0 L U 5 y L i w x M n 0 m c X V v d D s s J n F 1 b 3 Q 7 U 2 V j d G l v b j E v Q W J l b m R 3 Z W l k L 0 F 1 d G 9 S Z W 1 v d m V k Q 2 9 s d W 1 u c z E u e 0 h l c m t 1 b m Z 0 I E J l d H J p Z W I s M T N 9 J n F 1 b 3 Q 7 L C Z x d W 9 0 O 1 N l Y 3 R p b 2 4 x L 0 F i Z W 5 k d 2 V p Z C 9 B d X R v U m V t b 3 Z l Z E N v b H V t b n M x L n t W L U 5 y L i w x N H 0 m c X V v d D s s J n F 1 b 3 Q 7 U 2 V j d G l v b j E v Q W J l b m R 3 Z W l k L 0 F 1 d G 9 S Z W 1 v d m V k Q 2 9 s d W 1 u c z E u e 0 F 1 Z n R y a W V i L D E 1 f S Z x d W 9 0 O y w m c X V v d D t T Z W N 0 a W 9 u M S 9 B Y m V u Z H d l a W Q v Q X V 0 b 1 J l b W 9 2 Z W R D b 2 x 1 b W 5 z M S 5 7 Q W J 0 c m l l Y i w x N n 0 m c X V v d D s s J n F 1 b 3 Q 7 U 2 V j d G l v b j E v Q W J l b m R 3 Z W l k L 0 F 1 d G 9 S Z W 1 v d m V k Q 2 9 s d W 1 u c z E u e 0 F s d G V y I C h U Y W d l K S w x N 3 0 m c X V v d D s s J n F 1 b 3 Q 7 U 2 V j d G l v b j E v Q W J l b m R 3 Z W l k L 0 F 1 d G 9 S Z W 1 v d m V k Q 2 9 s d W 1 u c z E u e 0 h p b G Z z c 3 B h b H R l M S A g V G V z Z W w g K E Z v c m 1 l b C k s M T h 9 J n F 1 b 3 Q 7 L C Z x d W 9 0 O 1 N l Y 3 R p b 2 4 x L 0 F i Z W 5 k d 2 V p Z C 9 B d X R v U m V t b 3 Z l Z E N v b H V t b n M x L n t N d X R 0 Z X J r w 7 x o Z S A o b W F u d W V s b C k s M T l 9 J n F 1 b 3 Q 7 L C Z x d W 9 0 O 1 N l Y 3 R p b 2 4 x L 0 F i Z W 5 k d 2 V p Z C 9 B d X R v U m V t b 3 Z l Z E N v b H V t b n M x L n t I a W x m c 3 N w Y W x 0 Z T I g T U s t S 8 O k b G J l c i w y M H 0 m c X V v d D s s J n F 1 b 3 Q 7 U 2 V j d G l v b j E v Q W J l b m R 3 Z W l k L 0 F 1 d G 9 S Z W 1 v d m V k Q 2 9 s d W 1 u c z E u e 0 1 L L U v D p G x i Z X I g K G 1 h b n V l b G w p L D I x f S Z x d W 9 0 O y w m c X V v d D t T Z W N 0 a W 9 u M S 9 B Y m V u Z H d l a W Q v Q X V 0 b 1 J l b W 9 2 Z W R D b 2 x 1 b W 5 z M S 5 7 S G l s Z n N z c G F s d G U z I E d h d H R 1 b m c s M j J 9 J n F 1 b 3 Q 7 L C Z x d W 9 0 O 1 N l Y 3 R p b 2 4 x L 0 F i Z W 5 k d 2 V p Z C 9 B d X R v U m V t b 3 Z l Z E N v b H V t b n M x L n t H Y X R 0 d W 5 n L D I z f S Z x d W 9 0 O y w m c X V v d D t T Z W N 0 a W 9 u M S 9 B Y m V u Z H d l a W Q v Q X V 0 b 1 J l b W 9 2 Z W R D b 2 x 1 b W 5 z M S 5 7 T U t L L D I 0 f S Z x d W 9 0 O y w m c X V v d D t T Z W N 0 a W 9 u M S 9 B Y m V u Z H d l a W Q v Q X V 0 b 1 J l b W 9 2 Z W R D b 2 x 1 b W 5 z M S 5 7 Q W 5 6 Y W h s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Q W J l b m R 3 Z W l k L 0 F 1 d G 9 S Z W 1 v d m V k Q 2 9 s d W 1 u c z E u e 0 F s c C w w f S Z x d W 9 0 O y w m c X V v d D t T Z W N 0 a W 9 u M S 9 B Y m V u Z H d l a W Q v Q X V 0 b 1 J l b W 9 2 Z W R D b 2 x 1 b W 5 z M S 5 7 T 2 h y b W F y a 2 V u b n V t b W V y L D F 9 J n F 1 b 3 Q 7 L C Z x d W 9 0 O 1 N l Y 3 R p b 2 4 x L 0 F i Z W 5 k d 2 V p Z C 9 B d X R v U m V t b 3 Z l Z E N v b H V t b n M x L n t U a W V y b m F t Z S w y f S Z x d W 9 0 O y w m c X V v d D t T Z W N 0 a W 9 u M S 9 B Y m V u Z H d l a W Q v Q X V 0 b 1 J l b W 9 2 Z W R D b 2 x 1 b W 5 z M S 5 7 R 2 V z Y 2 h s Z W N o d C w z f S Z x d W 9 0 O y w m c X V v d D t T Z W N 0 a W 9 u M S 9 B Y m V u Z H d l a W Q v Q X V 0 b 1 J l b W 9 2 Z W R D b 2 x 1 b W 5 z M S 5 7 R 2 V i d X J 0 c 2 R h d H V t L D R 9 J n F 1 b 3 Q 7 L C Z x d W 9 0 O 1 N l Y 3 R p b 2 4 x L 0 F i Z W 5 k d 2 V p Z C 9 B d X R v U m V t b 3 Z l Z E N v b H V t b n M x L n t B b H R l c i w 1 f S Z x d W 9 0 O y w m c X V v d D t T Z W N 0 a W 9 u M S 9 B Y m V u Z H d l a W Q v Q X V 0 b 1 J l b W 9 2 Z W R D b 2 x 1 b W 5 z M S 5 7 U m F z c 2 U s N n 0 m c X V v d D s s J n F 1 b 3 Q 7 U 2 V j d G l v b j E v Q W J l b m R 3 Z W l k L 0 F 1 d G 9 S Z W 1 v d m V k Q 2 9 s d W 1 u c z E u e 0 5 1 d H p 1 b m d z Y X J 0 L D d 9 J n F 1 b 3 Q 7 L C Z x d W 9 0 O 1 N l Y 3 R p b 2 4 x L 0 F i Z W 5 k d 2 V p Z C 9 B d X R v U m V t b 3 Z l Z E N v b H V t b n M x L n t U a W V y Z 2 V z Y 2 h p Y 2 h 0 Z S w 4 f S Z x d W 9 0 O y w m c X V v d D t T Z W N 0 a W 9 u M S 9 B Y m V u Z H d l a W Q v Q X V 0 b 1 J l b W 9 2 Z W R D b 2 x 1 b W 5 z M S 5 7 V G 9 k Z X N k Y X R 1 b S w 5 f S Z x d W 9 0 O y w m c X V v d D t T Z W N 0 a W 9 u M S 9 B Y m V u Z H d l a W Q v Q X V 0 b 1 J l b W 9 2 Z W R D b 2 x 1 b W 5 z M S 5 7 R 2 V i d X J 0 c 2 J l d H J p Z W I s M T B 9 J n F 1 b 3 Q 7 L C Z x d W 9 0 O 1 N l Y 3 R p b 2 4 x L 0 F i Z W 5 k d 2 V p Z C 9 B d X R v U m V t b 3 Z l Z E N v b H V t b n M x L n t I Z X J r d W 5 m d H N i Z X R y a W V i L D E x f S Z x d W 9 0 O y w m c X V v d D t T Z W N 0 a W 9 u M S 9 B Y m V u Z H d l a W Q v Q X V 0 b 1 J l b W 9 2 Z W R D b 2 x 1 b W 5 z M S 5 7 S G V y a 3 V u Z n Q t T n I u L D E y f S Z x d W 9 0 O y w m c X V v d D t T Z W N 0 a W 9 u M S 9 B Y m V u Z H d l a W Q v Q X V 0 b 1 J l b W 9 2 Z W R D b 2 x 1 b W 5 z M S 5 7 S G V y a 3 V u Z n Q g Q m V 0 c m l l Y i w x M 3 0 m c X V v d D s s J n F 1 b 3 Q 7 U 2 V j d G l v b j E v Q W J l b m R 3 Z W l k L 0 F 1 d G 9 S Z W 1 v d m V k Q 2 9 s d W 1 u c z E u e 1 Y t T n I u L D E 0 f S Z x d W 9 0 O y w m c X V v d D t T Z W N 0 a W 9 u M S 9 B Y m V u Z H d l a W Q v Q X V 0 b 1 J l b W 9 2 Z W R D b 2 x 1 b W 5 z M S 5 7 Q X V m d H J p Z W I s M T V 9 J n F 1 b 3 Q 7 L C Z x d W 9 0 O 1 N l Y 3 R p b 2 4 x L 0 F i Z W 5 k d 2 V p Z C 9 B d X R v U m V t b 3 Z l Z E N v b H V t b n M x L n t B Y n R y a W V i L D E 2 f S Z x d W 9 0 O y w m c X V v d D t T Z W N 0 a W 9 u M S 9 B Y m V u Z H d l a W Q v Q X V 0 b 1 J l b W 9 2 Z W R D b 2 x 1 b W 5 z M S 5 7 Q W x 0 Z X I g K F R h Z 2 U p L D E 3 f S Z x d W 9 0 O y w m c X V v d D t T Z W N 0 a W 9 u M S 9 B Y m V u Z H d l a W Q v Q X V 0 b 1 J l b W 9 2 Z W R D b 2 x 1 b W 5 z M S 5 7 S G l s Z n N z c G F s d G U x I C B U Z X N l b C A o R m 9 y b W V s K S w x O H 0 m c X V v d D s s J n F 1 b 3 Q 7 U 2 V j d G l v b j E v Q W J l b m R 3 Z W l k L 0 F 1 d G 9 S Z W 1 v d m V k Q 2 9 s d W 1 u c z E u e 0 1 1 d H R l c m v D v G h l I C h t Y W 5 1 Z W x s K S w x O X 0 m c X V v d D s s J n F 1 b 3 Q 7 U 2 V j d G l v b j E v Q W J l b m R 3 Z W l k L 0 F 1 d G 9 S Z W 1 v d m V k Q 2 9 s d W 1 u c z E u e 0 h p b G Z z c 3 B h b H R l M i B N S y 1 L w 6 R s Y m V y L D I w f S Z x d W 9 0 O y w m c X V v d D t T Z W N 0 a W 9 u M S 9 B Y m V u Z H d l a W Q v Q X V 0 b 1 J l b W 9 2 Z W R D b 2 x 1 b W 5 z M S 5 7 T U s t S 8 O k b G J l c i A o b W F u d W V s b C k s M j F 9 J n F 1 b 3 Q 7 L C Z x d W 9 0 O 1 N l Y 3 R p b 2 4 x L 0 F i Z W 5 k d 2 V p Z C 9 B d X R v U m V t b 3 Z l Z E N v b H V t b n M x L n t I a W x m c 3 N w Y W x 0 Z T M g R 2 F 0 d H V u Z y w y M n 0 m c X V v d D s s J n F 1 b 3 Q 7 U 2 V j d G l v b j E v Q W J l b m R 3 Z W l k L 0 F 1 d G 9 S Z W 1 v d m V k Q 2 9 s d W 1 u c z E u e 0 d h d H R 1 b m c s M j N 9 J n F 1 b 3 Q 7 L C Z x d W 9 0 O 1 N l Y 3 R p b 2 4 x L 0 F i Z W 5 k d 2 V p Z C 9 B d X R v U m V t b 3 Z l Z E N v b H V t b n M x L n t N S 0 s s M j R 9 J n F 1 b 3 Q 7 L C Z x d W 9 0 O 1 N l Y 3 R p b 2 4 x L 0 F i Z W 5 k d 2 V p Z C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Y m V u Z H d l a W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l b m R 3 Z W l k L 0 F i Z W 5 k d 2 V p Z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Z W 5 k d 2 V p Z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m V u Z H d l a W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u J U M z J U J D b G x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V j Z m I w M z E t Z W Q z M y 0 0 Z D l h L T h j M z Y t M 2 Z h N T V j M T M 2 Z D M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w O V Q x N j o 0 O D o 0 N S 4 w N j I 1 M j c y W i I g L z 4 8 R W 5 0 c n k g V H l w Z T 0 i R m l s b E V y c m 9 y Q 2 9 1 b n Q i I F Z h b H V l P S J s M C I g L z 4 8 R W 5 0 c n k g V H l w Z T 0 i R m l s b E N v b H V t b l R 5 c G V z I i B W Y W x 1 Z T 0 i c 0 J n W U d C Z 2 t E Q m d Z R 0 F B T U d B d 1 l H Q 1 F r R E J n W U d C Z 1 l H Q m d N P S I g L z 4 8 R W 5 0 c n k g V H l w Z T 0 i R m l s b E V y c m 9 y Q 2 9 k Z S I g V m F s d W U 9 I n N V b m t u b 3 d u I i A v P j x F b n R y e S B U e X B l P S J G a W x s Q 2 9 s d W 1 u T m F t Z X M i I F Z h b H V l P S J z W y Z x d W 9 0 O 0 F s c C Z x d W 9 0 O y w m c X V v d D t P a H J t Y X J r Z W 5 u d W 1 t Z X I m c X V v d D s s J n F 1 b 3 Q 7 V G l l c m 5 h b W U m c X V v d D s s J n F 1 b 3 Q 7 R 2 V z Y 2 h s Z W N o d C Z x d W 9 0 O y w m c X V v d D t H Z W J 1 c n R z Z G F 0 d W 0 m c X V v d D s s J n F 1 b 3 Q 7 Q W x 0 Z X I m c X V v d D s s J n F 1 b 3 Q 7 U m F z c 2 U m c X V v d D s s J n F 1 b 3 Q 7 T n V 0 e n V u Z 3 N h c n Q m c X V v d D s s J n F 1 b 3 Q 7 V G l l c m d l c 2 N o a W N o d G U m c X V v d D s s J n F 1 b 3 Q 7 V G 9 k Z X N k Y X R 1 b S Z x d W 9 0 O y w m c X V v d D t H Z W J 1 c n R z Y m V 0 c m l l Y i Z x d W 9 0 O y w m c X V v d D t I Z X J r d W 5 m d H N i Z X R y a W V i J n F 1 b 3 Q 7 L C Z x d W 9 0 O 0 h l c m t 1 b m Z 0 L U 5 y L i Z x d W 9 0 O y w m c X V v d D t I Z X J r d W 5 m d C B C Z X R y a W V i J n F 1 b 3 Q 7 L C Z x d W 9 0 O 1 Y t T n I u J n F 1 b 3 Q 7 L C Z x d W 9 0 O 0 F 1 Z n R y a W V i J n F 1 b 3 Q 7 L C Z x d W 9 0 O 0 F i d H J p Z W I m c X V v d D s s J n F 1 b 3 Q 7 Q W x 0 Z X I g K F R h Z 2 U p J n F 1 b 3 Q 7 L C Z x d W 9 0 O 0 h p b G Z z c 3 B h b H R l M S A g V G V z Z W w g K E Z v c m 1 l b C k m c X V v d D s s J n F 1 b 3 Q 7 T X V 0 d G V y a 8 O 8 a G U g K G 1 h b n V l b G w p J n F 1 b 3 Q 7 L C Z x d W 9 0 O 0 h p b G Z z c 3 B h b H R l M i B N S y 1 L w 6 R s Y m V y J n F 1 b 3 Q 7 L C Z x d W 9 0 O 0 1 L L U v D p G x i Z X I g K G 1 h b n V l b G w p J n F 1 b 3 Q 7 L C Z x d W 9 0 O 0 h p b G Z z c 3 B h b H R l M y B H Y X R 0 d W 5 n J n F 1 b 3 Q 7 L C Z x d W 9 0 O 0 d h d H R 1 b m c m c X V v d D s s J n F 1 b 3 Q 7 T U t L J n F 1 b 3 Q 7 L C Z x d W 9 0 O 0 F u e m F o b C Z x d W 9 0 O 1 0 i I C 8 + P E V u d H J 5 I F R 5 c G U 9 I k Z p b G x D b 3 V u d C I g V m F s d W U 9 I m w 2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F u w 7 x s b G E v Q X V 0 b 1 J l b W 9 2 Z W R D b 2 x 1 b W 5 z M S 5 7 Q W x w L D B 9 J n F 1 b 3 Q 7 L C Z x d W 9 0 O 1 N l Y 3 R p b 2 4 x L 0 Z h b s O 8 b G x h L 0 F 1 d G 9 S Z W 1 v d m V k Q 2 9 s d W 1 u c z E u e 0 9 o c m 1 h c m t l b m 5 1 b W 1 l c i w x f S Z x d W 9 0 O y w m c X V v d D t T Z W N 0 a W 9 u M S 9 G Y W 7 D v G x s Y S 9 B d X R v U m V t b 3 Z l Z E N v b H V t b n M x L n t U a W V y b m F t Z S w y f S Z x d W 9 0 O y w m c X V v d D t T Z W N 0 a W 9 u M S 9 G Y W 7 D v G x s Y S 9 B d X R v U m V t b 3 Z l Z E N v b H V t b n M x L n t H Z X N j a G x l Y 2 h 0 L D N 9 J n F 1 b 3 Q 7 L C Z x d W 9 0 O 1 N l Y 3 R p b 2 4 x L 0 Z h b s O 8 b G x h L 0 F 1 d G 9 S Z W 1 v d m V k Q 2 9 s d W 1 u c z E u e 0 d l Y n V y d H N k Y X R 1 b S w 0 f S Z x d W 9 0 O y w m c X V v d D t T Z W N 0 a W 9 u M S 9 G Y W 7 D v G x s Y S 9 B d X R v U m V t b 3 Z l Z E N v b H V t b n M x L n t B b H R l c i w 1 f S Z x d W 9 0 O y w m c X V v d D t T Z W N 0 a W 9 u M S 9 G Y W 7 D v G x s Y S 9 B d X R v U m V t b 3 Z l Z E N v b H V t b n M x L n t S Y X N z Z S w 2 f S Z x d W 9 0 O y w m c X V v d D t T Z W N 0 a W 9 u M S 9 G Y W 7 D v G x s Y S 9 B d X R v U m V t b 3 Z l Z E N v b H V t b n M x L n t O d X R 6 d W 5 n c 2 F y d C w 3 f S Z x d W 9 0 O y w m c X V v d D t T Z W N 0 a W 9 u M S 9 G Y W 7 D v G x s Y S 9 B d X R v U m V t b 3 Z l Z E N v b H V t b n M x L n t U a W V y Z 2 V z Y 2 h p Y 2 h 0 Z S w 4 f S Z x d W 9 0 O y w m c X V v d D t T Z W N 0 a W 9 u M S 9 G Y W 7 D v G x s Y S 9 B d X R v U m V t b 3 Z l Z E N v b H V t b n M x L n t U b 2 R l c 2 R h d H V t L D l 9 J n F 1 b 3 Q 7 L C Z x d W 9 0 O 1 N l Y 3 R p b 2 4 x L 0 Z h b s O 8 b G x h L 0 F 1 d G 9 S Z W 1 v d m V k Q 2 9 s d W 1 u c z E u e 0 d l Y n V y d H N i Z X R y a W V i L D E w f S Z x d W 9 0 O y w m c X V v d D t T Z W N 0 a W 9 u M S 9 G Y W 7 D v G x s Y S 9 B d X R v U m V t b 3 Z l Z E N v b H V t b n M x L n t I Z X J r d W 5 m d H N i Z X R y a W V i L D E x f S Z x d W 9 0 O y w m c X V v d D t T Z W N 0 a W 9 u M S 9 G Y W 7 D v G x s Y S 9 B d X R v U m V t b 3 Z l Z E N v b H V t b n M x L n t I Z X J r d W 5 m d C 1 O c i 4 s M T J 9 J n F 1 b 3 Q 7 L C Z x d W 9 0 O 1 N l Y 3 R p b 2 4 x L 0 Z h b s O 8 b G x h L 0 F 1 d G 9 S Z W 1 v d m V k Q 2 9 s d W 1 u c z E u e 0 h l c m t 1 b m Z 0 I E J l d H J p Z W I s M T N 9 J n F 1 b 3 Q 7 L C Z x d W 9 0 O 1 N l Y 3 R p b 2 4 x L 0 Z h b s O 8 b G x h L 0 F 1 d G 9 S Z W 1 v d m V k Q 2 9 s d W 1 u c z E u e 1 Y t T n I u L D E 0 f S Z x d W 9 0 O y w m c X V v d D t T Z W N 0 a W 9 u M S 9 G Y W 7 D v G x s Y S 9 B d X R v U m V t b 3 Z l Z E N v b H V t b n M x L n t B d W Z 0 c m l l Y i w x N X 0 m c X V v d D s s J n F 1 b 3 Q 7 U 2 V j d G l v b j E v R m F u w 7 x s b G E v Q X V 0 b 1 J l b W 9 2 Z W R D b 2 x 1 b W 5 z M S 5 7 Q W J 0 c m l l Y i w x N n 0 m c X V v d D s s J n F 1 b 3 Q 7 U 2 V j d G l v b j E v R m F u w 7 x s b G E v Q X V 0 b 1 J l b W 9 2 Z W R D b 2 x 1 b W 5 z M S 5 7 Q W x 0 Z X I g K F R h Z 2 U p L D E 3 f S Z x d W 9 0 O y w m c X V v d D t T Z W N 0 a W 9 u M S 9 G Y W 7 D v G x s Y S 9 B d X R v U m V t b 3 Z l Z E N v b H V t b n M x L n t I a W x m c 3 N w Y W x 0 Z T E g I F R l c 2 V s I C h G b 3 J t Z W w p L D E 4 f S Z x d W 9 0 O y w m c X V v d D t T Z W N 0 a W 9 u M S 9 G Y W 7 D v G x s Y S 9 B d X R v U m V t b 3 Z l Z E N v b H V t b n M x L n t N d X R 0 Z X J r w 7 x o Z S A o b W F u d W V s b C k s M T l 9 J n F 1 b 3 Q 7 L C Z x d W 9 0 O 1 N l Y 3 R p b 2 4 x L 0 Z h b s O 8 b G x h L 0 F 1 d G 9 S Z W 1 v d m V k Q 2 9 s d W 1 u c z E u e 0 h p b G Z z c 3 B h b H R l M i B N S y 1 L w 6 R s Y m V y L D I w f S Z x d W 9 0 O y w m c X V v d D t T Z W N 0 a W 9 u M S 9 G Y W 7 D v G x s Y S 9 B d X R v U m V t b 3 Z l Z E N v b H V t b n M x L n t N S y 1 L w 6 R s Y m V y I C h t Y W 5 1 Z W x s K S w y M X 0 m c X V v d D s s J n F 1 b 3 Q 7 U 2 V j d G l v b j E v R m F u w 7 x s b G E v Q X V 0 b 1 J l b W 9 2 Z W R D b 2 x 1 b W 5 z M S 5 7 S G l s Z n N z c G F s d G U z I E d h d H R 1 b m c s M j J 9 J n F 1 b 3 Q 7 L C Z x d W 9 0 O 1 N l Y 3 R p b 2 4 x L 0 Z h b s O 8 b G x h L 0 F 1 d G 9 S Z W 1 v d m V k Q 2 9 s d W 1 u c z E u e 0 d h d H R 1 b m c s M j N 9 J n F 1 b 3 Q 7 L C Z x d W 9 0 O 1 N l Y 3 R p b 2 4 x L 0 Z h b s O 8 b G x h L 0 F 1 d G 9 S Z W 1 v d m V k Q 2 9 s d W 1 u c z E u e 0 1 L S y w y N H 0 m c X V v d D s s J n F 1 b 3 Q 7 U 2 V j d G l v b j E v R m F u w 7 x s b G E v Q X V 0 b 1 J l b W 9 2 Z W R D b 2 x 1 b W 5 z M S 5 7 Q W 5 6 Y W h s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R m F u w 7 x s b G E v Q X V 0 b 1 J l b W 9 2 Z W R D b 2 x 1 b W 5 z M S 5 7 Q W x w L D B 9 J n F 1 b 3 Q 7 L C Z x d W 9 0 O 1 N l Y 3 R p b 2 4 x L 0 Z h b s O 8 b G x h L 0 F 1 d G 9 S Z W 1 v d m V k Q 2 9 s d W 1 u c z E u e 0 9 o c m 1 h c m t l b m 5 1 b W 1 l c i w x f S Z x d W 9 0 O y w m c X V v d D t T Z W N 0 a W 9 u M S 9 G Y W 7 D v G x s Y S 9 B d X R v U m V t b 3 Z l Z E N v b H V t b n M x L n t U a W V y b m F t Z S w y f S Z x d W 9 0 O y w m c X V v d D t T Z W N 0 a W 9 u M S 9 G Y W 7 D v G x s Y S 9 B d X R v U m V t b 3 Z l Z E N v b H V t b n M x L n t H Z X N j a G x l Y 2 h 0 L D N 9 J n F 1 b 3 Q 7 L C Z x d W 9 0 O 1 N l Y 3 R p b 2 4 x L 0 Z h b s O 8 b G x h L 0 F 1 d G 9 S Z W 1 v d m V k Q 2 9 s d W 1 u c z E u e 0 d l Y n V y d H N k Y X R 1 b S w 0 f S Z x d W 9 0 O y w m c X V v d D t T Z W N 0 a W 9 u M S 9 G Y W 7 D v G x s Y S 9 B d X R v U m V t b 3 Z l Z E N v b H V t b n M x L n t B b H R l c i w 1 f S Z x d W 9 0 O y w m c X V v d D t T Z W N 0 a W 9 u M S 9 G Y W 7 D v G x s Y S 9 B d X R v U m V t b 3 Z l Z E N v b H V t b n M x L n t S Y X N z Z S w 2 f S Z x d W 9 0 O y w m c X V v d D t T Z W N 0 a W 9 u M S 9 G Y W 7 D v G x s Y S 9 B d X R v U m V t b 3 Z l Z E N v b H V t b n M x L n t O d X R 6 d W 5 n c 2 F y d C w 3 f S Z x d W 9 0 O y w m c X V v d D t T Z W N 0 a W 9 u M S 9 G Y W 7 D v G x s Y S 9 B d X R v U m V t b 3 Z l Z E N v b H V t b n M x L n t U a W V y Z 2 V z Y 2 h p Y 2 h 0 Z S w 4 f S Z x d W 9 0 O y w m c X V v d D t T Z W N 0 a W 9 u M S 9 G Y W 7 D v G x s Y S 9 B d X R v U m V t b 3 Z l Z E N v b H V t b n M x L n t U b 2 R l c 2 R h d H V t L D l 9 J n F 1 b 3 Q 7 L C Z x d W 9 0 O 1 N l Y 3 R p b 2 4 x L 0 Z h b s O 8 b G x h L 0 F 1 d G 9 S Z W 1 v d m V k Q 2 9 s d W 1 u c z E u e 0 d l Y n V y d H N i Z X R y a W V i L D E w f S Z x d W 9 0 O y w m c X V v d D t T Z W N 0 a W 9 u M S 9 G Y W 7 D v G x s Y S 9 B d X R v U m V t b 3 Z l Z E N v b H V t b n M x L n t I Z X J r d W 5 m d H N i Z X R y a W V i L D E x f S Z x d W 9 0 O y w m c X V v d D t T Z W N 0 a W 9 u M S 9 G Y W 7 D v G x s Y S 9 B d X R v U m V t b 3 Z l Z E N v b H V t b n M x L n t I Z X J r d W 5 m d C 1 O c i 4 s M T J 9 J n F 1 b 3 Q 7 L C Z x d W 9 0 O 1 N l Y 3 R p b 2 4 x L 0 Z h b s O 8 b G x h L 0 F 1 d G 9 S Z W 1 v d m V k Q 2 9 s d W 1 u c z E u e 0 h l c m t 1 b m Z 0 I E J l d H J p Z W I s M T N 9 J n F 1 b 3 Q 7 L C Z x d W 9 0 O 1 N l Y 3 R p b 2 4 x L 0 Z h b s O 8 b G x h L 0 F 1 d G 9 S Z W 1 v d m V k Q 2 9 s d W 1 u c z E u e 1 Y t T n I u L D E 0 f S Z x d W 9 0 O y w m c X V v d D t T Z W N 0 a W 9 u M S 9 G Y W 7 D v G x s Y S 9 B d X R v U m V t b 3 Z l Z E N v b H V t b n M x L n t B d W Z 0 c m l l Y i w x N X 0 m c X V v d D s s J n F 1 b 3 Q 7 U 2 V j d G l v b j E v R m F u w 7 x s b G E v Q X V 0 b 1 J l b W 9 2 Z W R D b 2 x 1 b W 5 z M S 5 7 Q W J 0 c m l l Y i w x N n 0 m c X V v d D s s J n F 1 b 3 Q 7 U 2 V j d G l v b j E v R m F u w 7 x s b G E v Q X V 0 b 1 J l b W 9 2 Z W R D b 2 x 1 b W 5 z M S 5 7 Q W x 0 Z X I g K F R h Z 2 U p L D E 3 f S Z x d W 9 0 O y w m c X V v d D t T Z W N 0 a W 9 u M S 9 G Y W 7 D v G x s Y S 9 B d X R v U m V t b 3 Z l Z E N v b H V t b n M x L n t I a W x m c 3 N w Y W x 0 Z T E g I F R l c 2 V s I C h G b 3 J t Z W w p L D E 4 f S Z x d W 9 0 O y w m c X V v d D t T Z W N 0 a W 9 u M S 9 G Y W 7 D v G x s Y S 9 B d X R v U m V t b 3 Z l Z E N v b H V t b n M x L n t N d X R 0 Z X J r w 7 x o Z S A o b W F u d W V s b C k s M T l 9 J n F 1 b 3 Q 7 L C Z x d W 9 0 O 1 N l Y 3 R p b 2 4 x L 0 Z h b s O 8 b G x h L 0 F 1 d G 9 S Z W 1 v d m V k Q 2 9 s d W 1 u c z E u e 0 h p b G Z z c 3 B h b H R l M i B N S y 1 L w 6 R s Y m V y L D I w f S Z x d W 9 0 O y w m c X V v d D t T Z W N 0 a W 9 u M S 9 G Y W 7 D v G x s Y S 9 B d X R v U m V t b 3 Z l Z E N v b H V t b n M x L n t N S y 1 L w 6 R s Y m V y I C h t Y W 5 1 Z W x s K S w y M X 0 m c X V v d D s s J n F 1 b 3 Q 7 U 2 V j d G l v b j E v R m F u w 7 x s b G E v Q X V 0 b 1 J l b W 9 2 Z W R D b 2 x 1 b W 5 z M S 5 7 S G l s Z n N z c G F s d G U z I E d h d H R 1 b m c s M j J 9 J n F 1 b 3 Q 7 L C Z x d W 9 0 O 1 N l Y 3 R p b 2 4 x L 0 Z h b s O 8 b G x h L 0 F 1 d G 9 S Z W 1 v d m V k Q 2 9 s d W 1 u c z E u e 0 d h d H R 1 b m c s M j N 9 J n F 1 b 3 Q 7 L C Z x d W 9 0 O 1 N l Y 3 R p b 2 4 x L 0 Z h b s O 8 b G x h L 0 F 1 d G 9 S Z W 1 v d m V k Q 2 9 s d W 1 u c z E u e 0 1 L S y w y N H 0 m c X V v d D s s J n F 1 b 3 Q 7 U 2 V j d G l v b j E v R m F u w 7 x s b G E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u J U M z J U J D b G x h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b i V D M y V C Q 2 x s Y S 9 G Y W 4 l Q z M l Q k N s b G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4 l Q z M l Q k N s b G E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u J U M z J U J D b G x h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y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D M 3 O D A z Y i 1 m N j F m L T R h N D c t O T U 1 M S 0 5 N T I z Z G E 1 N z l m N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D l U M T Y 6 N D g 6 N D U u M D c x N T U w O V o i I C 8 + P E V u d H J 5 I F R 5 c G U 9 I k Z p b G x F c n J v c k N v d W 5 0 I i B W Y W x 1 Z T 0 i b D A i I C 8 + P E V u d H J 5 I F R 5 c G U 9 I k Z p b G x D b 2 x 1 b W 5 U e X B l c y I g V m F s d W U 9 I n N C Z 1 l H Q m d r R E J n W U d B Q U 1 H Q X d Z R 0 N R a 0 R C Z 1 l H Q m d Z R 0 J n T T 0 i I C 8 + P E V u d H J 5 I F R 5 c G U 9 I k Z p b G x F c n J v c k N v Z G U i I F Z h b H V l P S J z V W 5 r b m 9 3 b i I g L z 4 8 R W 5 0 c n k g V H l w Z T 0 i R m l s b E N v b H V t b k 5 h b W V z I i B W Y W x 1 Z T 0 i c 1 s m c X V v d D t B b H A m c X V v d D s s J n F 1 b 3 Q 7 T 2 h y b W F y a 2 V u b n V t b W V y J n F 1 b 3 Q 7 L C Z x d W 9 0 O 1 R p Z X J u Y W 1 l J n F 1 b 3 Q 7 L C Z x d W 9 0 O 0 d l c 2 N o b G V j a H Q m c X V v d D s s J n F 1 b 3 Q 7 R 2 V i d X J 0 c 2 R h d H V t J n F 1 b 3 Q 7 L C Z x d W 9 0 O 0 F s d G V y J n F 1 b 3 Q 7 L C Z x d W 9 0 O 1 J h c 3 N l J n F 1 b 3 Q 7 L C Z x d W 9 0 O 0 5 1 d H p 1 b m d z Y X J 0 J n F 1 b 3 Q 7 L C Z x d W 9 0 O 1 R p Z X J n Z X N j a G l j a H R l J n F 1 b 3 Q 7 L C Z x d W 9 0 O 1 R v Z G V z Z G F 0 d W 0 m c X V v d D s s J n F 1 b 3 Q 7 R 2 V i d X J 0 c 2 J l d H J p Z W I m c X V v d D s s J n F 1 b 3 Q 7 S G V y a 3 V u Z n R z Y m V 0 c m l l Y i Z x d W 9 0 O y w m c X V v d D t I Z X J r d W 5 m d C 1 O c i 4 m c X V v d D s s J n F 1 b 3 Q 7 S G V y a 3 V u Z n Q g Q m V 0 c m l l Y i Z x d W 9 0 O y w m c X V v d D t W L U 5 y L i Z x d W 9 0 O y w m c X V v d D t B d W Z 0 c m l l Y i Z x d W 9 0 O y w m c X V v d D t B Y n R y a W V i J n F 1 b 3 Q 7 L C Z x d W 9 0 O 0 F s d G V y I C h U Y W d l K S Z x d W 9 0 O y w m c X V v d D t I a W x m c 3 N w Y W x 0 Z T E g I F R l c 2 V s I C h G b 3 J t Z W w p J n F 1 b 3 Q 7 L C Z x d W 9 0 O 0 1 1 d H R l c m v D v G h l I C h t Y W 5 1 Z W x s K S Z x d W 9 0 O y w m c X V v d D t I a W x m c 3 N w Y W x 0 Z T I g T U s t S 8 O k b G J l c i Z x d W 9 0 O y w m c X V v d D t N S y 1 L w 6 R s Y m V y I C h t Y W 5 1 Z W x s K S Z x d W 9 0 O y w m c X V v d D t I a W x m c 3 N w Y W x 0 Z T M g R 2 F 0 d H V u Z y Z x d W 9 0 O y w m c X V v d D t H Y X R 0 d W 5 n J n F 1 b 3 Q 7 L C Z x d W 9 0 O 0 1 L S y Z x d W 9 0 O y w m c X V v d D t B b n p h a G w m c X V v d D t d I i A v P j x F b n R y e S B U e X B l P S J G a W x s Q 2 9 1 b n Q i I F Z h b H V l P S J s M z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y b 3 M v Q X V 0 b 1 J l b W 9 2 Z W R D b 2 x 1 b W 5 z M S 5 7 Q W x w L D B 9 J n F 1 b 3 Q 7 L C Z x d W 9 0 O 1 N l Y 3 R p b 2 4 x L 0 Z y b 3 M v Q X V 0 b 1 J l b W 9 2 Z W R D b 2 x 1 b W 5 z M S 5 7 T 2 h y b W F y a 2 V u b n V t b W V y L D F 9 J n F 1 b 3 Q 7 L C Z x d W 9 0 O 1 N l Y 3 R p b 2 4 x L 0 Z y b 3 M v Q X V 0 b 1 J l b W 9 2 Z W R D b 2 x 1 b W 5 z M S 5 7 V G l l c m 5 h b W U s M n 0 m c X V v d D s s J n F 1 b 3 Q 7 U 2 V j d G l v b j E v R n J v c y 9 B d X R v U m V t b 3 Z l Z E N v b H V t b n M x L n t H Z X N j a G x l Y 2 h 0 L D N 9 J n F 1 b 3 Q 7 L C Z x d W 9 0 O 1 N l Y 3 R p b 2 4 x L 0 Z y b 3 M v Q X V 0 b 1 J l b W 9 2 Z W R D b 2 x 1 b W 5 z M S 5 7 R 2 V i d X J 0 c 2 R h d H V t L D R 9 J n F 1 b 3 Q 7 L C Z x d W 9 0 O 1 N l Y 3 R p b 2 4 x L 0 Z y b 3 M v Q X V 0 b 1 J l b W 9 2 Z W R D b 2 x 1 b W 5 z M S 5 7 Q W x 0 Z X I s N X 0 m c X V v d D s s J n F 1 b 3 Q 7 U 2 V j d G l v b j E v R n J v c y 9 B d X R v U m V t b 3 Z l Z E N v b H V t b n M x L n t S Y X N z Z S w 2 f S Z x d W 9 0 O y w m c X V v d D t T Z W N 0 a W 9 u M S 9 G c m 9 z L 0 F 1 d G 9 S Z W 1 v d m V k Q 2 9 s d W 1 u c z E u e 0 5 1 d H p 1 b m d z Y X J 0 L D d 9 J n F 1 b 3 Q 7 L C Z x d W 9 0 O 1 N l Y 3 R p b 2 4 x L 0 Z y b 3 M v Q X V 0 b 1 J l b W 9 2 Z W R D b 2 x 1 b W 5 z M S 5 7 V G l l c m d l c 2 N o a W N o d G U s O H 0 m c X V v d D s s J n F 1 b 3 Q 7 U 2 V j d G l v b j E v R n J v c y 9 B d X R v U m V t b 3 Z l Z E N v b H V t b n M x L n t U b 2 R l c 2 R h d H V t L D l 9 J n F 1 b 3 Q 7 L C Z x d W 9 0 O 1 N l Y 3 R p b 2 4 x L 0 Z y b 3 M v Q X V 0 b 1 J l b W 9 2 Z W R D b 2 x 1 b W 5 z M S 5 7 R 2 V i d X J 0 c 2 J l d H J p Z W I s M T B 9 J n F 1 b 3 Q 7 L C Z x d W 9 0 O 1 N l Y 3 R p b 2 4 x L 0 Z y b 3 M v Q X V 0 b 1 J l b W 9 2 Z W R D b 2 x 1 b W 5 z M S 5 7 S G V y a 3 V u Z n R z Y m V 0 c m l l Y i w x M X 0 m c X V v d D s s J n F 1 b 3 Q 7 U 2 V j d G l v b j E v R n J v c y 9 B d X R v U m V t b 3 Z l Z E N v b H V t b n M x L n t I Z X J r d W 5 m d C 1 O c i 4 s M T J 9 J n F 1 b 3 Q 7 L C Z x d W 9 0 O 1 N l Y 3 R p b 2 4 x L 0 Z y b 3 M v Q X V 0 b 1 J l b W 9 2 Z W R D b 2 x 1 b W 5 z M S 5 7 S G V y a 3 V u Z n Q g Q m V 0 c m l l Y i w x M 3 0 m c X V v d D s s J n F 1 b 3 Q 7 U 2 V j d G l v b j E v R n J v c y 9 B d X R v U m V t b 3 Z l Z E N v b H V t b n M x L n t W L U 5 y L i w x N H 0 m c X V v d D s s J n F 1 b 3 Q 7 U 2 V j d G l v b j E v R n J v c y 9 B d X R v U m V t b 3 Z l Z E N v b H V t b n M x L n t B d W Z 0 c m l l Y i w x N X 0 m c X V v d D s s J n F 1 b 3 Q 7 U 2 V j d G l v b j E v R n J v c y 9 B d X R v U m V t b 3 Z l Z E N v b H V t b n M x L n t B Y n R y a W V i L D E 2 f S Z x d W 9 0 O y w m c X V v d D t T Z W N 0 a W 9 u M S 9 G c m 9 z L 0 F 1 d G 9 S Z W 1 v d m V k Q 2 9 s d W 1 u c z E u e 0 F s d G V y I C h U Y W d l K S w x N 3 0 m c X V v d D s s J n F 1 b 3 Q 7 U 2 V j d G l v b j E v R n J v c y 9 B d X R v U m V t b 3 Z l Z E N v b H V t b n M x L n t I a W x m c 3 N w Y W x 0 Z T E g I F R l c 2 V s I C h G b 3 J t Z W w p L D E 4 f S Z x d W 9 0 O y w m c X V v d D t T Z W N 0 a W 9 u M S 9 G c m 9 z L 0 F 1 d G 9 S Z W 1 v d m V k Q 2 9 s d W 1 u c z E u e 0 1 1 d H R l c m v D v G h l I C h t Y W 5 1 Z W x s K S w x O X 0 m c X V v d D s s J n F 1 b 3 Q 7 U 2 V j d G l v b j E v R n J v c y 9 B d X R v U m V t b 3 Z l Z E N v b H V t b n M x L n t I a W x m c 3 N w Y W x 0 Z T I g T U s t S 8 O k b G J l c i w y M H 0 m c X V v d D s s J n F 1 b 3 Q 7 U 2 V j d G l v b j E v R n J v c y 9 B d X R v U m V t b 3 Z l Z E N v b H V t b n M x L n t N S y 1 L w 6 R s Y m V y I C h t Y W 5 1 Z W x s K S w y M X 0 m c X V v d D s s J n F 1 b 3 Q 7 U 2 V j d G l v b j E v R n J v c y 9 B d X R v U m V t b 3 Z l Z E N v b H V t b n M x L n t I a W x m c 3 N w Y W x 0 Z T M g R 2 F 0 d H V u Z y w y M n 0 m c X V v d D s s J n F 1 b 3 Q 7 U 2 V j d G l v b j E v R n J v c y 9 B d X R v U m V t b 3 Z l Z E N v b H V t b n M x L n t H Y X R 0 d W 5 n L D I z f S Z x d W 9 0 O y w m c X V v d D t T Z W N 0 a W 9 u M S 9 G c m 9 z L 0 F 1 d G 9 S Z W 1 v d m V k Q 2 9 s d W 1 u c z E u e 0 1 L S y w y N H 0 m c X V v d D s s J n F 1 b 3 Q 7 U 2 V j d G l v b j E v R n J v c y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G c m 9 z L 0 F 1 d G 9 S Z W 1 v d m V k Q 2 9 s d W 1 u c z E u e 0 F s c C w w f S Z x d W 9 0 O y w m c X V v d D t T Z W N 0 a W 9 u M S 9 G c m 9 z L 0 F 1 d G 9 S Z W 1 v d m V k Q 2 9 s d W 1 u c z E u e 0 9 o c m 1 h c m t l b m 5 1 b W 1 l c i w x f S Z x d W 9 0 O y w m c X V v d D t T Z W N 0 a W 9 u M S 9 G c m 9 z L 0 F 1 d G 9 S Z W 1 v d m V k Q 2 9 s d W 1 u c z E u e 1 R p Z X J u Y W 1 l L D J 9 J n F 1 b 3 Q 7 L C Z x d W 9 0 O 1 N l Y 3 R p b 2 4 x L 0 Z y b 3 M v Q X V 0 b 1 J l b W 9 2 Z W R D b 2 x 1 b W 5 z M S 5 7 R 2 V z Y 2 h s Z W N o d C w z f S Z x d W 9 0 O y w m c X V v d D t T Z W N 0 a W 9 u M S 9 G c m 9 z L 0 F 1 d G 9 S Z W 1 v d m V k Q 2 9 s d W 1 u c z E u e 0 d l Y n V y d H N k Y X R 1 b S w 0 f S Z x d W 9 0 O y w m c X V v d D t T Z W N 0 a W 9 u M S 9 G c m 9 z L 0 F 1 d G 9 S Z W 1 v d m V k Q 2 9 s d W 1 u c z E u e 0 F s d G V y L D V 9 J n F 1 b 3 Q 7 L C Z x d W 9 0 O 1 N l Y 3 R p b 2 4 x L 0 Z y b 3 M v Q X V 0 b 1 J l b W 9 2 Z W R D b 2 x 1 b W 5 z M S 5 7 U m F z c 2 U s N n 0 m c X V v d D s s J n F 1 b 3 Q 7 U 2 V j d G l v b j E v R n J v c y 9 B d X R v U m V t b 3 Z l Z E N v b H V t b n M x L n t O d X R 6 d W 5 n c 2 F y d C w 3 f S Z x d W 9 0 O y w m c X V v d D t T Z W N 0 a W 9 u M S 9 G c m 9 z L 0 F 1 d G 9 S Z W 1 v d m V k Q 2 9 s d W 1 u c z E u e 1 R p Z X J n Z X N j a G l j a H R l L D h 9 J n F 1 b 3 Q 7 L C Z x d W 9 0 O 1 N l Y 3 R p b 2 4 x L 0 Z y b 3 M v Q X V 0 b 1 J l b W 9 2 Z W R D b 2 x 1 b W 5 z M S 5 7 V G 9 k Z X N k Y X R 1 b S w 5 f S Z x d W 9 0 O y w m c X V v d D t T Z W N 0 a W 9 u M S 9 G c m 9 z L 0 F 1 d G 9 S Z W 1 v d m V k Q 2 9 s d W 1 u c z E u e 0 d l Y n V y d H N i Z X R y a W V i L D E w f S Z x d W 9 0 O y w m c X V v d D t T Z W N 0 a W 9 u M S 9 G c m 9 z L 0 F 1 d G 9 S Z W 1 v d m V k Q 2 9 s d W 1 u c z E u e 0 h l c m t 1 b m Z 0 c 2 J l d H J p Z W I s M T F 9 J n F 1 b 3 Q 7 L C Z x d W 9 0 O 1 N l Y 3 R p b 2 4 x L 0 Z y b 3 M v Q X V 0 b 1 J l b W 9 2 Z W R D b 2 x 1 b W 5 z M S 5 7 S G V y a 3 V u Z n Q t T n I u L D E y f S Z x d W 9 0 O y w m c X V v d D t T Z W N 0 a W 9 u M S 9 G c m 9 z L 0 F 1 d G 9 S Z W 1 v d m V k Q 2 9 s d W 1 u c z E u e 0 h l c m t 1 b m Z 0 I E J l d H J p Z W I s M T N 9 J n F 1 b 3 Q 7 L C Z x d W 9 0 O 1 N l Y 3 R p b 2 4 x L 0 Z y b 3 M v Q X V 0 b 1 J l b W 9 2 Z W R D b 2 x 1 b W 5 z M S 5 7 V i 1 O c i 4 s M T R 9 J n F 1 b 3 Q 7 L C Z x d W 9 0 O 1 N l Y 3 R p b 2 4 x L 0 Z y b 3 M v Q X V 0 b 1 J l b W 9 2 Z W R D b 2 x 1 b W 5 z M S 5 7 Q X V m d H J p Z W I s M T V 9 J n F 1 b 3 Q 7 L C Z x d W 9 0 O 1 N l Y 3 R p b 2 4 x L 0 Z y b 3 M v Q X V 0 b 1 J l b W 9 2 Z W R D b 2 x 1 b W 5 z M S 5 7 Q W J 0 c m l l Y i w x N n 0 m c X V v d D s s J n F 1 b 3 Q 7 U 2 V j d G l v b j E v R n J v c y 9 B d X R v U m V t b 3 Z l Z E N v b H V t b n M x L n t B b H R l c i A o V G F n Z S k s M T d 9 J n F 1 b 3 Q 7 L C Z x d W 9 0 O 1 N l Y 3 R p b 2 4 x L 0 Z y b 3 M v Q X V 0 b 1 J l b W 9 2 Z W R D b 2 x 1 b W 5 z M S 5 7 S G l s Z n N z c G F s d G U x I C B U Z X N l b C A o R m 9 y b W V s K S w x O H 0 m c X V v d D s s J n F 1 b 3 Q 7 U 2 V j d G l v b j E v R n J v c y 9 B d X R v U m V t b 3 Z l Z E N v b H V t b n M x L n t N d X R 0 Z X J r w 7 x o Z S A o b W F u d W V s b C k s M T l 9 J n F 1 b 3 Q 7 L C Z x d W 9 0 O 1 N l Y 3 R p b 2 4 x L 0 Z y b 3 M v Q X V 0 b 1 J l b W 9 2 Z W R D b 2 x 1 b W 5 z M S 5 7 S G l s Z n N z c G F s d G U y I E 1 L L U v D p G x i Z X I s M j B 9 J n F 1 b 3 Q 7 L C Z x d W 9 0 O 1 N l Y 3 R p b 2 4 x L 0 Z y b 3 M v Q X V 0 b 1 J l b W 9 2 Z W R D b 2 x 1 b W 5 z M S 5 7 T U s t S 8 O k b G J l c i A o b W F u d W V s b C k s M j F 9 J n F 1 b 3 Q 7 L C Z x d W 9 0 O 1 N l Y 3 R p b 2 4 x L 0 Z y b 3 M v Q X V 0 b 1 J l b W 9 2 Z W R D b 2 x 1 b W 5 z M S 5 7 S G l s Z n N z c G F s d G U z I E d h d H R 1 b m c s M j J 9 J n F 1 b 3 Q 7 L C Z x d W 9 0 O 1 N l Y 3 R p b 2 4 x L 0 Z y b 3 M v Q X V 0 b 1 J l b W 9 2 Z W R D b 2 x 1 b W 5 z M S 5 7 R 2 F 0 d H V u Z y w y M 3 0 m c X V v d D s s J n F 1 b 3 Q 7 U 2 V j d G l v b j E v R n J v c y 9 B d X R v U m V t b 3 Z l Z E N v b H V t b n M x L n t N S 0 s s M j R 9 J n F 1 b 3 Q 7 L C Z x d W 9 0 O 1 N l Y 3 R p b 2 4 x L 0 Z y b 3 M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n J v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z L 0 Z y b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y b 3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k J U M z J U I 2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m M m E 2 O D R j L T h k N j A t N D V m Z S 1 i M 2 I y L T E x M z c x O G Y 4 Z W I 2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w O V Q x N j o 0 O D o 0 N S 4 w O D E 1 M j Y 2 W i I g L z 4 8 R W 5 0 c n k g V H l w Z T 0 i R m l s b E V y c m 9 y Q 2 9 1 b n Q i I F Z h b H V l P S J s M C I g L z 4 8 R W 5 0 c n k g V H l w Z T 0 i R m l s b E N v b H V t b l R 5 c G V z I i B W Y W x 1 Z T 0 i c 0 J n W U d C Z 2 t E Q m d Z R 0 F B T U d B d 1 l H Q 1 F r R E J n Q U d B Q V l H Q m d N P S I g L z 4 8 R W 5 0 c n k g V H l w Z T 0 i R m l s b E V y c m 9 y Q 2 9 k Z S I g V m F s d W U 9 I n N V b m t u b 3 d u I i A v P j x F b n R y e S B U e X B l P S J G a W x s Q 2 9 s d W 1 u T m F t Z X M i I F Z h b H V l P S J z W y Z x d W 9 0 O 0 F s c C Z x d W 9 0 O y w m c X V v d D t P a H J t Y X J r Z W 5 u d W 1 t Z X I m c X V v d D s s J n F 1 b 3 Q 7 V G l l c m 5 h b W U m c X V v d D s s J n F 1 b 3 Q 7 R 2 V z Y 2 h s Z W N o d C Z x d W 9 0 O y w m c X V v d D t H Z W J 1 c n R z Z G F 0 d W 0 m c X V v d D s s J n F 1 b 3 Q 7 Q W x 0 Z X I m c X V v d D s s J n F 1 b 3 Q 7 U m F z c 2 U m c X V v d D s s J n F 1 b 3 Q 7 T n V 0 e n V u Z 3 N h c n Q m c X V v d D s s J n F 1 b 3 Q 7 V G l l c m d l c 2 N o a W N o d G U m c X V v d D s s J n F 1 b 3 Q 7 V G 9 k Z X N k Y X R 1 b S Z x d W 9 0 O y w m c X V v d D t H Z W J 1 c n R z Y m V 0 c m l l Y i Z x d W 9 0 O y w m c X V v d D t I Z X J r d W 5 m d H N i Z X R y a W V i J n F 1 b 3 Q 7 L C Z x d W 9 0 O 0 h l c m t 1 b m Z 0 L U 5 y L i Z x d W 9 0 O y w m c X V v d D t I Z X J r d W 5 m d C B C Z X R y a W V i J n F 1 b 3 Q 7 L C Z x d W 9 0 O 1 Y t T n I u J n F 1 b 3 Q 7 L C Z x d W 9 0 O 0 F 1 Z n R y a W V i J n F 1 b 3 Q 7 L C Z x d W 9 0 O 0 F i d H J p Z W I m c X V v d D s s J n F 1 b 3 Q 7 Q W x 0 Z X I g K F R h Z 2 U p J n F 1 b 3 Q 7 L C Z x d W 9 0 O 0 h p b G Z z c 3 B h b H R l M S A g V G V z Z W w g K E Z v c m 1 l b C k m c X V v d D s s J n F 1 b 3 Q 7 T X V 0 d G V y a 8 O 8 a G U g K G 1 h b n V l b G w p J n F 1 b 3 Q 7 L C Z x d W 9 0 O 0 h p b G Z z c 3 B h b H R l M i B N S y 1 L w 6 R s Y m V y J n F 1 b 3 Q 7 L C Z x d W 9 0 O 0 1 L L U v D p G x i Z X I g K G 1 h b n V l b G w p J n F 1 b 3 Q 7 L C Z x d W 9 0 O 0 h p b G Z z c 3 B h b H R l M y B H Y X R 0 d W 5 n J n F 1 b 3 Q 7 L C Z x d W 9 0 O 0 d h d H R 1 b m c m c X V v d D s s J n F 1 b 3 Q 7 T U t L J n F 1 b 3 Q 7 L C Z x d W 9 0 O 0 F u e m F o b C Z x d W 9 0 O 1 0 i I C 8 + P E V u d H J 5 I F R 5 c G U 9 I k Z p b G x D b 3 V u d C I g V m F s d W U 9 I m w z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k w 7 Z s L 0 F 1 d G 9 S Z W 1 v d m V k Q 2 9 s d W 1 u c z E u e 0 F s c C w w f S Z x d W 9 0 O y w m c X V v d D t T Z W N 0 a W 9 u M S 9 H Y W T D t m w v Q X V 0 b 1 J l b W 9 2 Z W R D b 2 x 1 b W 5 z M S 5 7 T 2 h y b W F y a 2 V u b n V t b W V y L D F 9 J n F 1 b 3 Q 7 L C Z x d W 9 0 O 1 N l Y 3 R p b 2 4 x L 0 d h Z M O 2 b C 9 B d X R v U m V t b 3 Z l Z E N v b H V t b n M x L n t U a W V y b m F t Z S w y f S Z x d W 9 0 O y w m c X V v d D t T Z W N 0 a W 9 u M S 9 H Y W T D t m w v Q X V 0 b 1 J l b W 9 2 Z W R D b 2 x 1 b W 5 z M S 5 7 R 2 V z Y 2 h s Z W N o d C w z f S Z x d W 9 0 O y w m c X V v d D t T Z W N 0 a W 9 u M S 9 H Y W T D t m w v Q X V 0 b 1 J l b W 9 2 Z W R D b 2 x 1 b W 5 z M S 5 7 R 2 V i d X J 0 c 2 R h d H V t L D R 9 J n F 1 b 3 Q 7 L C Z x d W 9 0 O 1 N l Y 3 R p b 2 4 x L 0 d h Z M O 2 b C 9 B d X R v U m V t b 3 Z l Z E N v b H V t b n M x L n t B b H R l c i w 1 f S Z x d W 9 0 O y w m c X V v d D t T Z W N 0 a W 9 u M S 9 H Y W T D t m w v Q X V 0 b 1 J l b W 9 2 Z W R D b 2 x 1 b W 5 z M S 5 7 U m F z c 2 U s N n 0 m c X V v d D s s J n F 1 b 3 Q 7 U 2 V j d G l v b j E v R 2 F k w 7 Z s L 0 F 1 d G 9 S Z W 1 v d m V k Q 2 9 s d W 1 u c z E u e 0 5 1 d H p 1 b m d z Y X J 0 L D d 9 J n F 1 b 3 Q 7 L C Z x d W 9 0 O 1 N l Y 3 R p b 2 4 x L 0 d h Z M O 2 b C 9 B d X R v U m V t b 3 Z l Z E N v b H V t b n M x L n t U a W V y Z 2 V z Y 2 h p Y 2 h 0 Z S w 4 f S Z x d W 9 0 O y w m c X V v d D t T Z W N 0 a W 9 u M S 9 H Y W T D t m w v Q X V 0 b 1 J l b W 9 2 Z W R D b 2 x 1 b W 5 z M S 5 7 V G 9 k Z X N k Y X R 1 b S w 5 f S Z x d W 9 0 O y w m c X V v d D t T Z W N 0 a W 9 u M S 9 H Y W T D t m w v Q X V 0 b 1 J l b W 9 2 Z W R D b 2 x 1 b W 5 z M S 5 7 R 2 V i d X J 0 c 2 J l d H J p Z W I s M T B 9 J n F 1 b 3 Q 7 L C Z x d W 9 0 O 1 N l Y 3 R p b 2 4 x L 0 d h Z M O 2 b C 9 B d X R v U m V t b 3 Z l Z E N v b H V t b n M x L n t I Z X J r d W 5 m d H N i Z X R y a W V i L D E x f S Z x d W 9 0 O y w m c X V v d D t T Z W N 0 a W 9 u M S 9 H Y W T D t m w v Q X V 0 b 1 J l b W 9 2 Z W R D b 2 x 1 b W 5 z M S 5 7 S G V y a 3 V u Z n Q t T n I u L D E y f S Z x d W 9 0 O y w m c X V v d D t T Z W N 0 a W 9 u M S 9 H Y W T D t m w v Q X V 0 b 1 J l b W 9 2 Z W R D b 2 x 1 b W 5 z M S 5 7 S G V y a 3 V u Z n Q g Q m V 0 c m l l Y i w x M 3 0 m c X V v d D s s J n F 1 b 3 Q 7 U 2 V j d G l v b j E v R 2 F k w 7 Z s L 0 F 1 d G 9 S Z W 1 v d m V k Q 2 9 s d W 1 u c z E u e 1 Y t T n I u L D E 0 f S Z x d W 9 0 O y w m c X V v d D t T Z W N 0 a W 9 u M S 9 H Y W T D t m w v Q X V 0 b 1 J l b W 9 2 Z W R D b 2 x 1 b W 5 z M S 5 7 Q X V m d H J p Z W I s M T V 9 J n F 1 b 3 Q 7 L C Z x d W 9 0 O 1 N l Y 3 R p b 2 4 x L 0 d h Z M O 2 b C 9 B d X R v U m V t b 3 Z l Z E N v b H V t b n M x L n t B Y n R y a W V i L D E 2 f S Z x d W 9 0 O y w m c X V v d D t T Z W N 0 a W 9 u M S 9 H Y W T D t m w v Q X V 0 b 1 J l b W 9 2 Z W R D b 2 x 1 b W 5 z M S 5 7 Q W x 0 Z X I g K F R h Z 2 U p L D E 3 f S Z x d W 9 0 O y w m c X V v d D t T Z W N 0 a W 9 u M S 9 H Y W T D t m w v Q X V 0 b 1 J l b W 9 2 Z W R D b 2 x 1 b W 5 z M S 5 7 S G l s Z n N z c G F s d G U x I C B U Z X N l b C A o R m 9 y b W V s K S w x O H 0 m c X V v d D s s J n F 1 b 3 Q 7 U 2 V j d G l v b j E v R 2 F k w 7 Z s L 0 F 1 d G 9 S Z W 1 v d m V k Q 2 9 s d W 1 u c z E u e 0 1 1 d H R l c m v D v G h l I C h t Y W 5 1 Z W x s K S w x O X 0 m c X V v d D s s J n F 1 b 3 Q 7 U 2 V j d G l v b j E v R 2 F k w 7 Z s L 0 F 1 d G 9 S Z W 1 v d m V k Q 2 9 s d W 1 u c z E u e 0 h p b G Z z c 3 B h b H R l M i B N S y 1 L w 6 R s Y m V y L D I w f S Z x d W 9 0 O y w m c X V v d D t T Z W N 0 a W 9 u M S 9 H Y W T D t m w v Q X V 0 b 1 J l b W 9 2 Z W R D b 2 x 1 b W 5 z M S 5 7 T U s t S 8 O k b G J l c i A o b W F u d W V s b C k s M j F 9 J n F 1 b 3 Q 7 L C Z x d W 9 0 O 1 N l Y 3 R p b 2 4 x L 0 d h Z M O 2 b C 9 B d X R v U m V t b 3 Z l Z E N v b H V t b n M x L n t I a W x m c 3 N w Y W x 0 Z T M g R 2 F 0 d H V u Z y w y M n 0 m c X V v d D s s J n F 1 b 3 Q 7 U 2 V j d G l v b j E v R 2 F k w 7 Z s L 0 F 1 d G 9 S Z W 1 v d m V k Q 2 9 s d W 1 u c z E u e 0 d h d H R 1 b m c s M j N 9 J n F 1 b 3 Q 7 L C Z x d W 9 0 O 1 N l Y 3 R p b 2 4 x L 0 d h Z M O 2 b C 9 B d X R v U m V t b 3 Z l Z E N v b H V t b n M x L n t N S 0 s s M j R 9 J n F 1 b 3 Q 7 L C Z x d W 9 0 O 1 N l Y 3 R p b 2 4 x L 0 d h Z M O 2 b C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H Y W T D t m w v Q X V 0 b 1 J l b W 9 2 Z W R D b 2 x 1 b W 5 z M S 5 7 Q W x w L D B 9 J n F 1 b 3 Q 7 L C Z x d W 9 0 O 1 N l Y 3 R p b 2 4 x L 0 d h Z M O 2 b C 9 B d X R v U m V t b 3 Z l Z E N v b H V t b n M x L n t P a H J t Y X J r Z W 5 u d W 1 t Z X I s M X 0 m c X V v d D s s J n F 1 b 3 Q 7 U 2 V j d G l v b j E v R 2 F k w 7 Z s L 0 F 1 d G 9 S Z W 1 v d m V k Q 2 9 s d W 1 u c z E u e 1 R p Z X J u Y W 1 l L D J 9 J n F 1 b 3 Q 7 L C Z x d W 9 0 O 1 N l Y 3 R p b 2 4 x L 0 d h Z M O 2 b C 9 B d X R v U m V t b 3 Z l Z E N v b H V t b n M x L n t H Z X N j a G x l Y 2 h 0 L D N 9 J n F 1 b 3 Q 7 L C Z x d W 9 0 O 1 N l Y 3 R p b 2 4 x L 0 d h Z M O 2 b C 9 B d X R v U m V t b 3 Z l Z E N v b H V t b n M x L n t H Z W J 1 c n R z Z G F 0 d W 0 s N H 0 m c X V v d D s s J n F 1 b 3 Q 7 U 2 V j d G l v b j E v R 2 F k w 7 Z s L 0 F 1 d G 9 S Z W 1 v d m V k Q 2 9 s d W 1 u c z E u e 0 F s d G V y L D V 9 J n F 1 b 3 Q 7 L C Z x d W 9 0 O 1 N l Y 3 R p b 2 4 x L 0 d h Z M O 2 b C 9 B d X R v U m V t b 3 Z l Z E N v b H V t b n M x L n t S Y X N z Z S w 2 f S Z x d W 9 0 O y w m c X V v d D t T Z W N 0 a W 9 u M S 9 H Y W T D t m w v Q X V 0 b 1 J l b W 9 2 Z W R D b 2 x 1 b W 5 z M S 5 7 T n V 0 e n V u Z 3 N h c n Q s N 3 0 m c X V v d D s s J n F 1 b 3 Q 7 U 2 V j d G l v b j E v R 2 F k w 7 Z s L 0 F 1 d G 9 S Z W 1 v d m V k Q 2 9 s d W 1 u c z E u e 1 R p Z X J n Z X N j a G l j a H R l L D h 9 J n F 1 b 3 Q 7 L C Z x d W 9 0 O 1 N l Y 3 R p b 2 4 x L 0 d h Z M O 2 b C 9 B d X R v U m V t b 3 Z l Z E N v b H V t b n M x L n t U b 2 R l c 2 R h d H V t L D l 9 J n F 1 b 3 Q 7 L C Z x d W 9 0 O 1 N l Y 3 R p b 2 4 x L 0 d h Z M O 2 b C 9 B d X R v U m V t b 3 Z l Z E N v b H V t b n M x L n t H Z W J 1 c n R z Y m V 0 c m l l Y i w x M H 0 m c X V v d D s s J n F 1 b 3 Q 7 U 2 V j d G l v b j E v R 2 F k w 7 Z s L 0 F 1 d G 9 S Z W 1 v d m V k Q 2 9 s d W 1 u c z E u e 0 h l c m t 1 b m Z 0 c 2 J l d H J p Z W I s M T F 9 J n F 1 b 3 Q 7 L C Z x d W 9 0 O 1 N l Y 3 R p b 2 4 x L 0 d h Z M O 2 b C 9 B d X R v U m V t b 3 Z l Z E N v b H V t b n M x L n t I Z X J r d W 5 m d C 1 O c i 4 s M T J 9 J n F 1 b 3 Q 7 L C Z x d W 9 0 O 1 N l Y 3 R p b 2 4 x L 0 d h Z M O 2 b C 9 B d X R v U m V t b 3 Z l Z E N v b H V t b n M x L n t I Z X J r d W 5 m d C B C Z X R y a W V i L D E z f S Z x d W 9 0 O y w m c X V v d D t T Z W N 0 a W 9 u M S 9 H Y W T D t m w v Q X V 0 b 1 J l b W 9 2 Z W R D b 2 x 1 b W 5 z M S 5 7 V i 1 O c i 4 s M T R 9 J n F 1 b 3 Q 7 L C Z x d W 9 0 O 1 N l Y 3 R p b 2 4 x L 0 d h Z M O 2 b C 9 B d X R v U m V t b 3 Z l Z E N v b H V t b n M x L n t B d W Z 0 c m l l Y i w x N X 0 m c X V v d D s s J n F 1 b 3 Q 7 U 2 V j d G l v b j E v R 2 F k w 7 Z s L 0 F 1 d G 9 S Z W 1 v d m V k Q 2 9 s d W 1 u c z E u e 0 F i d H J p Z W I s M T Z 9 J n F 1 b 3 Q 7 L C Z x d W 9 0 O 1 N l Y 3 R p b 2 4 x L 0 d h Z M O 2 b C 9 B d X R v U m V t b 3 Z l Z E N v b H V t b n M x L n t B b H R l c i A o V G F n Z S k s M T d 9 J n F 1 b 3 Q 7 L C Z x d W 9 0 O 1 N l Y 3 R p b 2 4 x L 0 d h Z M O 2 b C 9 B d X R v U m V t b 3 Z l Z E N v b H V t b n M x L n t I a W x m c 3 N w Y W x 0 Z T E g I F R l c 2 V s I C h G b 3 J t Z W w p L D E 4 f S Z x d W 9 0 O y w m c X V v d D t T Z W N 0 a W 9 u M S 9 H Y W T D t m w v Q X V 0 b 1 J l b W 9 2 Z W R D b 2 x 1 b W 5 z M S 5 7 T X V 0 d G V y a 8 O 8 a G U g K G 1 h b n V l b G w p L D E 5 f S Z x d W 9 0 O y w m c X V v d D t T Z W N 0 a W 9 u M S 9 H Y W T D t m w v Q X V 0 b 1 J l b W 9 2 Z W R D b 2 x 1 b W 5 z M S 5 7 S G l s Z n N z c G F s d G U y I E 1 L L U v D p G x i Z X I s M j B 9 J n F 1 b 3 Q 7 L C Z x d W 9 0 O 1 N l Y 3 R p b 2 4 x L 0 d h Z M O 2 b C 9 B d X R v U m V t b 3 Z l Z E N v b H V t b n M x L n t N S y 1 L w 6 R s Y m V y I C h t Y W 5 1 Z W x s K S w y M X 0 m c X V v d D s s J n F 1 b 3 Q 7 U 2 V j d G l v b j E v R 2 F k w 7 Z s L 0 F 1 d G 9 S Z W 1 v d m V k Q 2 9 s d W 1 u c z E u e 0 h p b G Z z c 3 B h b H R l M y B H Y X R 0 d W 5 n L D I y f S Z x d W 9 0 O y w m c X V v d D t T Z W N 0 a W 9 u M S 9 H Y W T D t m w v Q X V 0 b 1 J l b W 9 2 Z W R D b 2 x 1 b W 5 z M S 5 7 R 2 F 0 d H V u Z y w y M 3 0 m c X V v d D s s J n F 1 b 3 Q 7 U 2 V j d G l v b j E v R 2 F k w 7 Z s L 0 F 1 d G 9 S Z W 1 v d m V k Q 2 9 s d W 1 u c z E u e 0 1 L S y w y N H 0 m c X V v d D s s J n F 1 b 3 Q 7 U 2 V j d G l v b j E v R 2 F k w 7 Z s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Z C V D M y V C N m w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k J U M z J U I 2 b C 9 H Y W Q l Q z M l Q j Z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k J U M z J U I 2 b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W Q l Q z M l Q j Z s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l Z W c l M j B O Z X V l b m F s c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k M W U 2 O W F k L T l j M 2 I t N D F l M y 0 4 Y W Y 5 L T g 0 Z G U z M j U w N T U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w O V Q x N j o 0 O D o 0 N S 4 w O T k 1 M j Y 5 W i I g L z 4 8 R W 5 0 c n k g V H l w Z T 0 i R m l s b E V y c m 9 y Q 2 9 1 b n Q i I F Z h b H V l P S J s M C I g L z 4 8 R W 5 0 c n k g V H l w Z T 0 i R m l s b E N v b H V t b l R 5 c G V z I i B W Y W x 1 Z T 0 i c 0 J n W U d C Z 2 t E Q m d Z R 0 F B T U d B d 1 l H Q 1 F r R E J n Q U d B Q V l H Q m d N P S I g L z 4 8 R W 5 0 c n k g V H l w Z T 0 i R m l s b E V y c m 9 y Q 2 9 k Z S I g V m F s d W U 9 I n N V b m t u b 3 d u I i A v P j x F b n R y e S B U e X B l P S J G a W x s Q 2 9 s d W 1 u T m F t Z X M i I F Z h b H V l P S J z W y Z x d W 9 0 O 0 F s c C Z x d W 9 0 O y w m c X V v d D t P a H J t Y X J r Z W 5 u d W 1 t Z X I m c X V v d D s s J n F 1 b 3 Q 7 V G l l c m 5 h b W U m c X V v d D s s J n F 1 b 3 Q 7 R 2 V z Y 2 h s Z W N o d C Z x d W 9 0 O y w m c X V v d D t H Z W J 1 c n R z Z G F 0 d W 0 m c X V v d D s s J n F 1 b 3 Q 7 Q W x 0 Z X I m c X V v d D s s J n F 1 b 3 Q 7 U m F z c 2 U m c X V v d D s s J n F 1 b 3 Q 7 T n V 0 e n V u Z 3 N h c n Q m c X V v d D s s J n F 1 b 3 Q 7 V G l l c m d l c 2 N o a W N o d G U m c X V v d D s s J n F 1 b 3 Q 7 V G 9 k Z X N k Y X R 1 b S Z x d W 9 0 O y w m c X V v d D t H Z W J 1 c n R z Y m V 0 c m l l Y i Z x d W 9 0 O y w m c X V v d D t I Z X J r d W 5 m d H N i Z X R y a W V i J n F 1 b 3 Q 7 L C Z x d W 9 0 O 0 h l c m t 1 b m Z 0 L U 5 y L i Z x d W 9 0 O y w m c X V v d D t I Z X J r d W 5 m d C B C Z X R y a W V i J n F 1 b 3 Q 7 L C Z x d W 9 0 O 1 Y t T n I u J n F 1 b 3 Q 7 L C Z x d W 9 0 O 0 F 1 Z n R y a W V i J n F 1 b 3 Q 7 L C Z x d W 9 0 O 0 F i d H J p Z W I m c X V v d D s s J n F 1 b 3 Q 7 Q W x 0 Z X I g K F R h Z 2 U p J n F 1 b 3 Q 7 L C Z x d W 9 0 O 0 h p b G Z z c 3 B h b H R l M S A g V G V z Z W w g K E Z v c m 1 l b C k m c X V v d D s s J n F 1 b 3 Q 7 T X V 0 d G V y a 8 O 8 a G U g K G 1 h b n V l b G w p J n F 1 b 3 Q 7 L C Z x d W 9 0 O 0 h p b G Z z c 3 B h b H R l M i B N S y 1 L w 6 R s Y m V y J n F 1 b 3 Q 7 L C Z x d W 9 0 O 0 1 L L U v D p G x i Z X I g K G 1 h b n V l b G w p J n F 1 b 3 Q 7 L C Z x d W 9 0 O 0 h p b G Z z c 3 B h b H R l M y B H Y X R 0 d W 5 n J n F 1 b 3 Q 7 L C Z x d W 9 0 O 0 d h d H R 1 b m c m c X V v d D s s J n F 1 b 3 Q 7 T U t L J n F 1 b 3 Q 7 L C Z x d W 9 0 O 0 F u e m F o b C Z x d W 9 0 O 1 0 i I C 8 + P E V u d H J 5 I F R 5 c G U 9 I k Z p b G x D b 3 V u d C I g V m F s d W U 9 I m w x N T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l Z W c g T m V 1 Z W 5 h b H A v Q X V 0 b 1 J l b W 9 2 Z W R D b 2 x 1 b W 5 z M S 5 7 Q W x w L D B 9 J n F 1 b 3 Q 7 L C Z x d W 9 0 O 1 N l Y 3 R p b 2 4 x L 0 h l Z W c g T m V 1 Z W 5 h b H A v Q X V 0 b 1 J l b W 9 2 Z W R D b 2 x 1 b W 5 z M S 5 7 T 2 h y b W F y a 2 V u b n V t b W V y L D F 9 J n F 1 b 3 Q 7 L C Z x d W 9 0 O 1 N l Y 3 R p b 2 4 x L 0 h l Z W c g T m V 1 Z W 5 h b H A v Q X V 0 b 1 J l b W 9 2 Z W R D b 2 x 1 b W 5 z M S 5 7 V G l l c m 5 h b W U s M n 0 m c X V v d D s s J n F 1 b 3 Q 7 U 2 V j d G l v b j E v S G V l Z y B O Z X V l b m F s c C 9 B d X R v U m V t b 3 Z l Z E N v b H V t b n M x L n t H Z X N j a G x l Y 2 h 0 L D N 9 J n F 1 b 3 Q 7 L C Z x d W 9 0 O 1 N l Y 3 R p b 2 4 x L 0 h l Z W c g T m V 1 Z W 5 h b H A v Q X V 0 b 1 J l b W 9 2 Z W R D b 2 x 1 b W 5 z M S 5 7 R 2 V i d X J 0 c 2 R h d H V t L D R 9 J n F 1 b 3 Q 7 L C Z x d W 9 0 O 1 N l Y 3 R p b 2 4 x L 0 h l Z W c g T m V 1 Z W 5 h b H A v Q X V 0 b 1 J l b W 9 2 Z W R D b 2 x 1 b W 5 z M S 5 7 Q W x 0 Z X I s N X 0 m c X V v d D s s J n F 1 b 3 Q 7 U 2 V j d G l v b j E v S G V l Z y B O Z X V l b m F s c C 9 B d X R v U m V t b 3 Z l Z E N v b H V t b n M x L n t S Y X N z Z S w 2 f S Z x d W 9 0 O y w m c X V v d D t T Z W N 0 a W 9 u M S 9 I Z W V n I E 5 l d W V u Y W x w L 0 F 1 d G 9 S Z W 1 v d m V k Q 2 9 s d W 1 u c z E u e 0 5 1 d H p 1 b m d z Y X J 0 L D d 9 J n F 1 b 3 Q 7 L C Z x d W 9 0 O 1 N l Y 3 R p b 2 4 x L 0 h l Z W c g T m V 1 Z W 5 h b H A v Q X V 0 b 1 J l b W 9 2 Z W R D b 2 x 1 b W 5 z M S 5 7 V G l l c m d l c 2 N o a W N o d G U s O H 0 m c X V v d D s s J n F 1 b 3 Q 7 U 2 V j d G l v b j E v S G V l Z y B O Z X V l b m F s c C 9 B d X R v U m V t b 3 Z l Z E N v b H V t b n M x L n t U b 2 R l c 2 R h d H V t L D l 9 J n F 1 b 3 Q 7 L C Z x d W 9 0 O 1 N l Y 3 R p b 2 4 x L 0 h l Z W c g T m V 1 Z W 5 h b H A v Q X V 0 b 1 J l b W 9 2 Z W R D b 2 x 1 b W 5 z M S 5 7 R 2 V i d X J 0 c 2 J l d H J p Z W I s M T B 9 J n F 1 b 3 Q 7 L C Z x d W 9 0 O 1 N l Y 3 R p b 2 4 x L 0 h l Z W c g T m V 1 Z W 5 h b H A v Q X V 0 b 1 J l b W 9 2 Z W R D b 2 x 1 b W 5 z M S 5 7 S G V y a 3 V u Z n R z Y m V 0 c m l l Y i w x M X 0 m c X V v d D s s J n F 1 b 3 Q 7 U 2 V j d G l v b j E v S G V l Z y B O Z X V l b m F s c C 9 B d X R v U m V t b 3 Z l Z E N v b H V t b n M x L n t I Z X J r d W 5 m d C 1 O c i 4 s M T J 9 J n F 1 b 3 Q 7 L C Z x d W 9 0 O 1 N l Y 3 R p b 2 4 x L 0 h l Z W c g T m V 1 Z W 5 h b H A v Q X V 0 b 1 J l b W 9 2 Z W R D b 2 x 1 b W 5 z M S 5 7 S G V y a 3 V u Z n Q g Q m V 0 c m l l Y i w x M 3 0 m c X V v d D s s J n F 1 b 3 Q 7 U 2 V j d G l v b j E v S G V l Z y B O Z X V l b m F s c C 9 B d X R v U m V t b 3 Z l Z E N v b H V t b n M x L n t W L U 5 y L i w x N H 0 m c X V v d D s s J n F 1 b 3 Q 7 U 2 V j d G l v b j E v S G V l Z y B O Z X V l b m F s c C 9 B d X R v U m V t b 3 Z l Z E N v b H V t b n M x L n t B d W Z 0 c m l l Y i w x N X 0 m c X V v d D s s J n F 1 b 3 Q 7 U 2 V j d G l v b j E v S G V l Z y B O Z X V l b m F s c C 9 B d X R v U m V t b 3 Z l Z E N v b H V t b n M x L n t B Y n R y a W V i L D E 2 f S Z x d W 9 0 O y w m c X V v d D t T Z W N 0 a W 9 u M S 9 I Z W V n I E 5 l d W V u Y W x w L 0 F 1 d G 9 S Z W 1 v d m V k Q 2 9 s d W 1 u c z E u e 0 F s d G V y I C h U Y W d l K S w x N 3 0 m c X V v d D s s J n F 1 b 3 Q 7 U 2 V j d G l v b j E v S G V l Z y B O Z X V l b m F s c C 9 B d X R v U m V t b 3 Z l Z E N v b H V t b n M x L n t I a W x m c 3 N w Y W x 0 Z T E g I F R l c 2 V s I C h G b 3 J t Z W w p L D E 4 f S Z x d W 9 0 O y w m c X V v d D t T Z W N 0 a W 9 u M S 9 I Z W V n I E 5 l d W V u Y W x w L 0 F 1 d G 9 S Z W 1 v d m V k Q 2 9 s d W 1 u c z E u e 0 1 1 d H R l c m v D v G h l I C h t Y W 5 1 Z W x s K S w x O X 0 m c X V v d D s s J n F 1 b 3 Q 7 U 2 V j d G l v b j E v S G V l Z y B O Z X V l b m F s c C 9 B d X R v U m V t b 3 Z l Z E N v b H V t b n M x L n t I a W x m c 3 N w Y W x 0 Z T I g T U s t S 8 O k b G J l c i w y M H 0 m c X V v d D s s J n F 1 b 3 Q 7 U 2 V j d G l v b j E v S G V l Z y B O Z X V l b m F s c C 9 B d X R v U m V t b 3 Z l Z E N v b H V t b n M x L n t N S y 1 L w 6 R s Y m V y I C h t Y W 5 1 Z W x s K S w y M X 0 m c X V v d D s s J n F 1 b 3 Q 7 U 2 V j d G l v b j E v S G V l Z y B O Z X V l b m F s c C 9 B d X R v U m V t b 3 Z l Z E N v b H V t b n M x L n t I a W x m c 3 N w Y W x 0 Z T M g R 2 F 0 d H V u Z y w y M n 0 m c X V v d D s s J n F 1 b 3 Q 7 U 2 V j d G l v b j E v S G V l Z y B O Z X V l b m F s c C 9 B d X R v U m V t b 3 Z l Z E N v b H V t b n M x L n t H Y X R 0 d W 5 n L D I z f S Z x d W 9 0 O y w m c X V v d D t T Z W N 0 a W 9 u M S 9 I Z W V n I E 5 l d W V u Y W x w L 0 F 1 d G 9 S Z W 1 v d m V k Q 2 9 s d W 1 u c z E u e 0 1 L S y w y N H 0 m c X V v d D s s J n F 1 b 3 Q 7 U 2 V j d G l v b j E v S G V l Z y B O Z X V l b m F s c C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I Z W V n I E 5 l d W V u Y W x w L 0 F 1 d G 9 S Z W 1 v d m V k Q 2 9 s d W 1 u c z E u e 0 F s c C w w f S Z x d W 9 0 O y w m c X V v d D t T Z W N 0 a W 9 u M S 9 I Z W V n I E 5 l d W V u Y W x w L 0 F 1 d G 9 S Z W 1 v d m V k Q 2 9 s d W 1 u c z E u e 0 9 o c m 1 h c m t l b m 5 1 b W 1 l c i w x f S Z x d W 9 0 O y w m c X V v d D t T Z W N 0 a W 9 u M S 9 I Z W V n I E 5 l d W V u Y W x w L 0 F 1 d G 9 S Z W 1 v d m V k Q 2 9 s d W 1 u c z E u e 1 R p Z X J u Y W 1 l L D J 9 J n F 1 b 3 Q 7 L C Z x d W 9 0 O 1 N l Y 3 R p b 2 4 x L 0 h l Z W c g T m V 1 Z W 5 h b H A v Q X V 0 b 1 J l b W 9 2 Z W R D b 2 x 1 b W 5 z M S 5 7 R 2 V z Y 2 h s Z W N o d C w z f S Z x d W 9 0 O y w m c X V v d D t T Z W N 0 a W 9 u M S 9 I Z W V n I E 5 l d W V u Y W x w L 0 F 1 d G 9 S Z W 1 v d m V k Q 2 9 s d W 1 u c z E u e 0 d l Y n V y d H N k Y X R 1 b S w 0 f S Z x d W 9 0 O y w m c X V v d D t T Z W N 0 a W 9 u M S 9 I Z W V n I E 5 l d W V u Y W x w L 0 F 1 d G 9 S Z W 1 v d m V k Q 2 9 s d W 1 u c z E u e 0 F s d G V y L D V 9 J n F 1 b 3 Q 7 L C Z x d W 9 0 O 1 N l Y 3 R p b 2 4 x L 0 h l Z W c g T m V 1 Z W 5 h b H A v Q X V 0 b 1 J l b W 9 2 Z W R D b 2 x 1 b W 5 z M S 5 7 U m F z c 2 U s N n 0 m c X V v d D s s J n F 1 b 3 Q 7 U 2 V j d G l v b j E v S G V l Z y B O Z X V l b m F s c C 9 B d X R v U m V t b 3 Z l Z E N v b H V t b n M x L n t O d X R 6 d W 5 n c 2 F y d C w 3 f S Z x d W 9 0 O y w m c X V v d D t T Z W N 0 a W 9 u M S 9 I Z W V n I E 5 l d W V u Y W x w L 0 F 1 d G 9 S Z W 1 v d m V k Q 2 9 s d W 1 u c z E u e 1 R p Z X J n Z X N j a G l j a H R l L D h 9 J n F 1 b 3 Q 7 L C Z x d W 9 0 O 1 N l Y 3 R p b 2 4 x L 0 h l Z W c g T m V 1 Z W 5 h b H A v Q X V 0 b 1 J l b W 9 2 Z W R D b 2 x 1 b W 5 z M S 5 7 V G 9 k Z X N k Y X R 1 b S w 5 f S Z x d W 9 0 O y w m c X V v d D t T Z W N 0 a W 9 u M S 9 I Z W V n I E 5 l d W V u Y W x w L 0 F 1 d G 9 S Z W 1 v d m V k Q 2 9 s d W 1 u c z E u e 0 d l Y n V y d H N i Z X R y a W V i L D E w f S Z x d W 9 0 O y w m c X V v d D t T Z W N 0 a W 9 u M S 9 I Z W V n I E 5 l d W V u Y W x w L 0 F 1 d G 9 S Z W 1 v d m V k Q 2 9 s d W 1 u c z E u e 0 h l c m t 1 b m Z 0 c 2 J l d H J p Z W I s M T F 9 J n F 1 b 3 Q 7 L C Z x d W 9 0 O 1 N l Y 3 R p b 2 4 x L 0 h l Z W c g T m V 1 Z W 5 h b H A v Q X V 0 b 1 J l b W 9 2 Z W R D b 2 x 1 b W 5 z M S 5 7 S G V y a 3 V u Z n Q t T n I u L D E y f S Z x d W 9 0 O y w m c X V v d D t T Z W N 0 a W 9 u M S 9 I Z W V n I E 5 l d W V u Y W x w L 0 F 1 d G 9 S Z W 1 v d m V k Q 2 9 s d W 1 u c z E u e 0 h l c m t 1 b m Z 0 I E J l d H J p Z W I s M T N 9 J n F 1 b 3 Q 7 L C Z x d W 9 0 O 1 N l Y 3 R p b 2 4 x L 0 h l Z W c g T m V 1 Z W 5 h b H A v Q X V 0 b 1 J l b W 9 2 Z W R D b 2 x 1 b W 5 z M S 5 7 V i 1 O c i 4 s M T R 9 J n F 1 b 3 Q 7 L C Z x d W 9 0 O 1 N l Y 3 R p b 2 4 x L 0 h l Z W c g T m V 1 Z W 5 h b H A v Q X V 0 b 1 J l b W 9 2 Z W R D b 2 x 1 b W 5 z M S 5 7 Q X V m d H J p Z W I s M T V 9 J n F 1 b 3 Q 7 L C Z x d W 9 0 O 1 N l Y 3 R p b 2 4 x L 0 h l Z W c g T m V 1 Z W 5 h b H A v Q X V 0 b 1 J l b W 9 2 Z W R D b 2 x 1 b W 5 z M S 5 7 Q W J 0 c m l l Y i w x N n 0 m c X V v d D s s J n F 1 b 3 Q 7 U 2 V j d G l v b j E v S G V l Z y B O Z X V l b m F s c C 9 B d X R v U m V t b 3 Z l Z E N v b H V t b n M x L n t B b H R l c i A o V G F n Z S k s M T d 9 J n F 1 b 3 Q 7 L C Z x d W 9 0 O 1 N l Y 3 R p b 2 4 x L 0 h l Z W c g T m V 1 Z W 5 h b H A v Q X V 0 b 1 J l b W 9 2 Z W R D b 2 x 1 b W 5 z M S 5 7 S G l s Z n N z c G F s d G U x I C B U Z X N l b C A o R m 9 y b W V s K S w x O H 0 m c X V v d D s s J n F 1 b 3 Q 7 U 2 V j d G l v b j E v S G V l Z y B O Z X V l b m F s c C 9 B d X R v U m V t b 3 Z l Z E N v b H V t b n M x L n t N d X R 0 Z X J r w 7 x o Z S A o b W F u d W V s b C k s M T l 9 J n F 1 b 3 Q 7 L C Z x d W 9 0 O 1 N l Y 3 R p b 2 4 x L 0 h l Z W c g T m V 1 Z W 5 h b H A v Q X V 0 b 1 J l b W 9 2 Z W R D b 2 x 1 b W 5 z M S 5 7 S G l s Z n N z c G F s d G U y I E 1 L L U v D p G x i Z X I s M j B 9 J n F 1 b 3 Q 7 L C Z x d W 9 0 O 1 N l Y 3 R p b 2 4 x L 0 h l Z W c g T m V 1 Z W 5 h b H A v Q X V 0 b 1 J l b W 9 2 Z W R D b 2 x 1 b W 5 z M S 5 7 T U s t S 8 O k b G J l c i A o b W F u d W V s b C k s M j F 9 J n F 1 b 3 Q 7 L C Z x d W 9 0 O 1 N l Y 3 R p b 2 4 x L 0 h l Z W c g T m V 1 Z W 5 h b H A v Q X V 0 b 1 J l b W 9 2 Z W R D b 2 x 1 b W 5 z M S 5 7 S G l s Z n N z c G F s d G U z I E d h d H R 1 b m c s M j J 9 J n F 1 b 3 Q 7 L C Z x d W 9 0 O 1 N l Y 3 R p b 2 4 x L 0 h l Z W c g T m V 1 Z W 5 h b H A v Q X V 0 b 1 J l b W 9 2 Z W R D b 2 x 1 b W 5 z M S 5 7 R 2 F 0 d H V u Z y w y M 3 0 m c X V v d D s s J n F 1 b 3 Q 7 U 2 V j d G l v b j E v S G V l Z y B O Z X V l b m F s c C 9 B d X R v U m V t b 3 Z l Z E N v b H V t b n M x L n t N S 0 s s M j R 9 J n F 1 b 3 Q 7 L C Z x d W 9 0 O 1 N l Y 3 R p b 2 4 x L 0 h l Z W c g T m V 1 Z W 5 h b H A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V l Z y U y M E 5 l d W V u Y W x w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l Z W c l M j B O Z X V l b m F s c C 9 I Z W V n J T I w T m V 1 Z W 5 h b H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V n J T I w T m V 1 Z W 5 h b H A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V l Z y U y M E 5 l d W V u Y W x w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W V i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W I y M 2 N j Y j c t N j I z N S 0 0 N m Z i L W I y O D E t O T U x M z U z Z D R m N D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S 0 w N y 0 w O V Q x N j o 0 O D o 0 N S 4 w O T A 1 M z g 4 W i I g L z 4 8 R W 5 0 c n k g V H l w Z T 0 i R m l s b E V y c m 9 y Q 2 9 1 b n Q i I F Z h b H V l P S J s N z c i I C 8 + P E V u d H J 5 I F R 5 c G U 9 I k Z p b G x D b 2 x 1 b W 5 U e X B l c y I g V m F s d W U 9 I n N C Z 0 F B Q U F B Q U F B Q U F B Q U F B Q U F Z Q U N R a 0 R C Z 0 F H Q U F Z R 0 J n T T 0 i I C 8 + P E V u d H J 5 I F R 5 c G U 9 I k Z p b G x F c n J v c k N v Z G U i I F Z h b H V l P S J z V W 5 r b m 9 3 b i I g L z 4 8 R W 5 0 c n k g V H l w Z T 0 i R m l s b E N v b H V t b k 5 h b W V z I i B W Y W x 1 Z T 0 i c 1 s m c X V v d D t B b H A m c X V v d D s s J n F 1 b 3 Q 7 T 2 h y b W F y a 2 V u b n V t b W V y J n F 1 b 3 Q 7 L C Z x d W 9 0 O 1 R p Z X J u Y W 1 l J n F 1 b 3 Q 7 L C Z x d W 9 0 O 0 d l c 2 N o b G V j a H Q m c X V v d D s s J n F 1 b 3 Q 7 R 2 V i d X J 0 c 2 R h d H V t J n F 1 b 3 Q 7 L C Z x d W 9 0 O 0 F s d G V y J n F 1 b 3 Q 7 L C Z x d W 9 0 O 1 J h c 3 N l J n F 1 b 3 Q 7 L C Z x d W 9 0 O 0 5 1 d H p 1 b m d z Y X J 0 J n F 1 b 3 Q 7 L C Z x d W 9 0 O 1 R p Z X J n Z X N j a G l j a H R l J n F 1 b 3 Q 7 L C Z x d W 9 0 O 1 R v Z G V z Z G F 0 d W 0 m c X V v d D s s J n F 1 b 3 Q 7 R 2 V i d X J 0 c 2 J l d H J p Z W I m c X V v d D s s J n F 1 b 3 Q 7 S G V y a 3 V u Z n R z Y m V 0 c m l l Y i Z x d W 9 0 O y w m c X V v d D t I Z X J r d W 5 m d C 1 O c i 4 m c X V v d D s s J n F 1 b 3 Q 7 S G V y a 3 V u Z n Q g Q m V 0 c m l l Y i Z x d W 9 0 O y w m c X V v d D t W L U 5 y L i Z x d W 9 0 O y w m c X V v d D t B d W Z 0 c m l l Y i Z x d W 9 0 O y w m c X V v d D t B Y n R y a W V i J n F 1 b 3 Q 7 L C Z x d W 9 0 O 0 F s d G V y I C h U Y W d l K S Z x d W 9 0 O y w m c X V v d D t I a W x m c 3 N w Y W x 0 Z T E g I F R l c 2 V s I C h G b 3 J t Z W w p J n F 1 b 3 Q 7 L C Z x d W 9 0 O 0 1 1 d H R l c m v D v G h l I C h t Y W 5 1 Z W x s K S Z x d W 9 0 O y w m c X V v d D t I a W x m c 3 N w Y W x 0 Z T I g T U s t S 8 O k b G J l c i Z x d W 9 0 O y w m c X V v d D t N S y 1 L w 6 R s Y m V y I C h t Y W 5 1 Z W x s K S Z x d W 9 0 O y w m c X V v d D t I a W x m c 3 N w Y W x 0 Z T M g R 2 F 0 d H V u Z y Z x d W 9 0 O y w m c X V v d D t H Y X R 0 d W 5 n J n F 1 b 3 Q 7 L C Z x d W 9 0 O 0 1 L S y Z x d W 9 0 O y w m c X V v d D t B b n p h a G w m c X V v d D t d I i A v P j x F b n R y e S B U e X B l P S J G a W x s Q 2 9 1 b n Q i I F Z h b H V l P S J s O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y d W V i L 0 F 1 d G 9 S Z W 1 v d m V k Q 2 9 s d W 1 u c z E u e 0 F s c C w w f S Z x d W 9 0 O y w m c X V v d D t T Z W N 0 a W 9 u M S 9 H c n V l Y i 9 B d X R v U m V t b 3 Z l Z E N v b H V t b n M x L n t P a H J t Y X J r Z W 5 u d W 1 t Z X I s M X 0 m c X V v d D s s J n F 1 b 3 Q 7 U 2 V j d G l v b j E v R 3 J 1 Z W I v Q X V 0 b 1 J l b W 9 2 Z W R D b 2 x 1 b W 5 z M S 5 7 V G l l c m 5 h b W U s M n 0 m c X V v d D s s J n F 1 b 3 Q 7 U 2 V j d G l v b j E v R 3 J 1 Z W I v Q X V 0 b 1 J l b W 9 2 Z W R D b 2 x 1 b W 5 z M S 5 7 R 2 V z Y 2 h s Z W N o d C w z f S Z x d W 9 0 O y w m c X V v d D t T Z W N 0 a W 9 u M S 9 H c n V l Y i 9 B d X R v U m V t b 3 Z l Z E N v b H V t b n M x L n t H Z W J 1 c n R z Z G F 0 d W 0 s N H 0 m c X V v d D s s J n F 1 b 3 Q 7 U 2 V j d G l v b j E v R 3 J 1 Z W I v Q X V 0 b 1 J l b W 9 2 Z W R D b 2 x 1 b W 5 z M S 5 7 Q W x 0 Z X I s N X 0 m c X V v d D s s J n F 1 b 3 Q 7 U 2 V j d G l v b j E v R 3 J 1 Z W I v Q X V 0 b 1 J l b W 9 2 Z W R D b 2 x 1 b W 5 z M S 5 7 U m F z c 2 U s N n 0 m c X V v d D s s J n F 1 b 3 Q 7 U 2 V j d G l v b j E v R 3 J 1 Z W I v Q X V 0 b 1 J l b W 9 2 Z W R D b 2 x 1 b W 5 z M S 5 7 T n V 0 e n V u Z 3 N h c n Q s N 3 0 m c X V v d D s s J n F 1 b 3 Q 7 U 2 V j d G l v b j E v R 3 J 1 Z W I v Q X V 0 b 1 J l b W 9 2 Z W R D b 2 x 1 b W 5 z M S 5 7 V G l l c m d l c 2 N o a W N o d G U s O H 0 m c X V v d D s s J n F 1 b 3 Q 7 U 2 V j d G l v b j E v R 3 J 1 Z W I v Q X V 0 b 1 J l b W 9 2 Z W R D b 2 x 1 b W 5 z M S 5 7 V G 9 k Z X N k Y X R 1 b S w 5 f S Z x d W 9 0 O y w m c X V v d D t T Z W N 0 a W 9 u M S 9 H c n V l Y i 9 B d X R v U m V t b 3 Z l Z E N v b H V t b n M x L n t H Z W J 1 c n R z Y m V 0 c m l l Y i w x M H 0 m c X V v d D s s J n F 1 b 3 Q 7 U 2 V j d G l v b j E v R 3 J 1 Z W I v Q X V 0 b 1 J l b W 9 2 Z W R D b 2 x 1 b W 5 z M S 5 7 S G V y a 3 V u Z n R z Y m V 0 c m l l Y i w x M X 0 m c X V v d D s s J n F 1 b 3 Q 7 U 2 V j d G l v b j E v R 3 J 1 Z W I v Q X V 0 b 1 J l b W 9 2 Z W R D b 2 x 1 b W 5 z M S 5 7 S G V y a 3 V u Z n Q t T n I u L D E y f S Z x d W 9 0 O y w m c X V v d D t T Z W N 0 a W 9 u M S 9 H c n V l Y i 9 B d X R v U m V t b 3 Z l Z E N v b H V t b n M x L n t I Z X J r d W 5 m d C B C Z X R y a W V i L D E z f S Z x d W 9 0 O y w m c X V v d D t T Z W N 0 a W 9 u M S 9 H c n V l Y i 9 B d X R v U m V t b 3 Z l Z E N v b H V t b n M x L n t W L U 5 y L i w x N H 0 m c X V v d D s s J n F 1 b 3 Q 7 U 2 V j d G l v b j E v R 3 J 1 Z W I v Q X V 0 b 1 J l b W 9 2 Z W R D b 2 x 1 b W 5 z M S 5 7 Q X V m d H J p Z W I s M T V 9 J n F 1 b 3 Q 7 L C Z x d W 9 0 O 1 N l Y 3 R p b 2 4 x L 0 d y d W V i L 0 F 1 d G 9 S Z W 1 v d m V k Q 2 9 s d W 1 u c z E u e 0 F i d H J p Z W I s M T Z 9 J n F 1 b 3 Q 7 L C Z x d W 9 0 O 1 N l Y 3 R p b 2 4 x L 0 d y d W V i L 0 F 1 d G 9 S Z W 1 v d m V k Q 2 9 s d W 1 u c z E u e 0 F s d G V y I C h U Y W d l K S w x N 3 0 m c X V v d D s s J n F 1 b 3 Q 7 U 2 V j d G l v b j E v R 3 J 1 Z W I v Q X V 0 b 1 J l b W 9 2 Z W R D b 2 x 1 b W 5 z M S 5 7 S G l s Z n N z c G F s d G U x I C B U Z X N l b C A o R m 9 y b W V s K S w x O H 0 m c X V v d D s s J n F 1 b 3 Q 7 U 2 V j d G l v b j E v R 3 J 1 Z W I v Q X V 0 b 1 J l b W 9 2 Z W R D b 2 x 1 b W 5 z M S 5 7 T X V 0 d G V y a 8 O 8 a G U g K G 1 h b n V l b G w p L D E 5 f S Z x d W 9 0 O y w m c X V v d D t T Z W N 0 a W 9 u M S 9 H c n V l Y i 9 B d X R v U m V t b 3 Z l Z E N v b H V t b n M x L n t I a W x m c 3 N w Y W x 0 Z T I g T U s t S 8 O k b G J l c i w y M H 0 m c X V v d D s s J n F 1 b 3 Q 7 U 2 V j d G l v b j E v R 3 J 1 Z W I v Q X V 0 b 1 J l b W 9 2 Z W R D b 2 x 1 b W 5 z M S 5 7 T U s t S 8 O k b G J l c i A o b W F u d W V s b C k s M j F 9 J n F 1 b 3 Q 7 L C Z x d W 9 0 O 1 N l Y 3 R p b 2 4 x L 0 d y d W V i L 0 F 1 d G 9 S Z W 1 v d m V k Q 2 9 s d W 1 u c z E u e 0 h p b G Z z c 3 B h b H R l M y B H Y X R 0 d W 5 n L D I y f S Z x d W 9 0 O y w m c X V v d D t T Z W N 0 a W 9 u M S 9 H c n V l Y i 9 B d X R v U m V t b 3 Z l Z E N v b H V t b n M x L n t H Y X R 0 d W 5 n L D I z f S Z x d W 9 0 O y w m c X V v d D t T Z W N 0 a W 9 u M S 9 H c n V l Y i 9 B d X R v U m V t b 3 Z l Z E N v b H V t b n M x L n t N S 0 s s M j R 9 J n F 1 b 3 Q 7 L C Z x d W 9 0 O 1 N l Y 3 R p b 2 4 x L 0 d y d W V i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d y d W V i L 0 F 1 d G 9 S Z W 1 v d m V k Q 2 9 s d W 1 u c z E u e 0 F s c C w w f S Z x d W 9 0 O y w m c X V v d D t T Z W N 0 a W 9 u M S 9 H c n V l Y i 9 B d X R v U m V t b 3 Z l Z E N v b H V t b n M x L n t P a H J t Y X J r Z W 5 u d W 1 t Z X I s M X 0 m c X V v d D s s J n F 1 b 3 Q 7 U 2 V j d G l v b j E v R 3 J 1 Z W I v Q X V 0 b 1 J l b W 9 2 Z W R D b 2 x 1 b W 5 z M S 5 7 V G l l c m 5 h b W U s M n 0 m c X V v d D s s J n F 1 b 3 Q 7 U 2 V j d G l v b j E v R 3 J 1 Z W I v Q X V 0 b 1 J l b W 9 2 Z W R D b 2 x 1 b W 5 z M S 5 7 R 2 V z Y 2 h s Z W N o d C w z f S Z x d W 9 0 O y w m c X V v d D t T Z W N 0 a W 9 u M S 9 H c n V l Y i 9 B d X R v U m V t b 3 Z l Z E N v b H V t b n M x L n t H Z W J 1 c n R z Z G F 0 d W 0 s N H 0 m c X V v d D s s J n F 1 b 3 Q 7 U 2 V j d G l v b j E v R 3 J 1 Z W I v Q X V 0 b 1 J l b W 9 2 Z W R D b 2 x 1 b W 5 z M S 5 7 Q W x 0 Z X I s N X 0 m c X V v d D s s J n F 1 b 3 Q 7 U 2 V j d G l v b j E v R 3 J 1 Z W I v Q X V 0 b 1 J l b W 9 2 Z W R D b 2 x 1 b W 5 z M S 5 7 U m F z c 2 U s N n 0 m c X V v d D s s J n F 1 b 3 Q 7 U 2 V j d G l v b j E v R 3 J 1 Z W I v Q X V 0 b 1 J l b W 9 2 Z W R D b 2 x 1 b W 5 z M S 5 7 T n V 0 e n V u Z 3 N h c n Q s N 3 0 m c X V v d D s s J n F 1 b 3 Q 7 U 2 V j d G l v b j E v R 3 J 1 Z W I v Q X V 0 b 1 J l b W 9 2 Z W R D b 2 x 1 b W 5 z M S 5 7 V G l l c m d l c 2 N o a W N o d G U s O H 0 m c X V v d D s s J n F 1 b 3 Q 7 U 2 V j d G l v b j E v R 3 J 1 Z W I v Q X V 0 b 1 J l b W 9 2 Z W R D b 2 x 1 b W 5 z M S 5 7 V G 9 k Z X N k Y X R 1 b S w 5 f S Z x d W 9 0 O y w m c X V v d D t T Z W N 0 a W 9 u M S 9 H c n V l Y i 9 B d X R v U m V t b 3 Z l Z E N v b H V t b n M x L n t H Z W J 1 c n R z Y m V 0 c m l l Y i w x M H 0 m c X V v d D s s J n F 1 b 3 Q 7 U 2 V j d G l v b j E v R 3 J 1 Z W I v Q X V 0 b 1 J l b W 9 2 Z W R D b 2 x 1 b W 5 z M S 5 7 S G V y a 3 V u Z n R z Y m V 0 c m l l Y i w x M X 0 m c X V v d D s s J n F 1 b 3 Q 7 U 2 V j d G l v b j E v R 3 J 1 Z W I v Q X V 0 b 1 J l b W 9 2 Z W R D b 2 x 1 b W 5 z M S 5 7 S G V y a 3 V u Z n Q t T n I u L D E y f S Z x d W 9 0 O y w m c X V v d D t T Z W N 0 a W 9 u M S 9 H c n V l Y i 9 B d X R v U m V t b 3 Z l Z E N v b H V t b n M x L n t I Z X J r d W 5 m d C B C Z X R y a W V i L D E z f S Z x d W 9 0 O y w m c X V v d D t T Z W N 0 a W 9 u M S 9 H c n V l Y i 9 B d X R v U m V t b 3 Z l Z E N v b H V t b n M x L n t W L U 5 y L i w x N H 0 m c X V v d D s s J n F 1 b 3 Q 7 U 2 V j d G l v b j E v R 3 J 1 Z W I v Q X V 0 b 1 J l b W 9 2 Z W R D b 2 x 1 b W 5 z M S 5 7 Q X V m d H J p Z W I s M T V 9 J n F 1 b 3 Q 7 L C Z x d W 9 0 O 1 N l Y 3 R p b 2 4 x L 0 d y d W V i L 0 F 1 d G 9 S Z W 1 v d m V k Q 2 9 s d W 1 u c z E u e 0 F i d H J p Z W I s M T Z 9 J n F 1 b 3 Q 7 L C Z x d W 9 0 O 1 N l Y 3 R p b 2 4 x L 0 d y d W V i L 0 F 1 d G 9 S Z W 1 v d m V k Q 2 9 s d W 1 u c z E u e 0 F s d G V y I C h U Y W d l K S w x N 3 0 m c X V v d D s s J n F 1 b 3 Q 7 U 2 V j d G l v b j E v R 3 J 1 Z W I v Q X V 0 b 1 J l b W 9 2 Z W R D b 2 x 1 b W 5 z M S 5 7 S G l s Z n N z c G F s d G U x I C B U Z X N l b C A o R m 9 y b W V s K S w x O H 0 m c X V v d D s s J n F 1 b 3 Q 7 U 2 V j d G l v b j E v R 3 J 1 Z W I v Q X V 0 b 1 J l b W 9 2 Z W R D b 2 x 1 b W 5 z M S 5 7 T X V 0 d G V y a 8 O 8 a G U g K G 1 h b n V l b G w p L D E 5 f S Z x d W 9 0 O y w m c X V v d D t T Z W N 0 a W 9 u M S 9 H c n V l Y i 9 B d X R v U m V t b 3 Z l Z E N v b H V t b n M x L n t I a W x m c 3 N w Y W x 0 Z T I g T U s t S 8 O k b G J l c i w y M H 0 m c X V v d D s s J n F 1 b 3 Q 7 U 2 V j d G l v b j E v R 3 J 1 Z W I v Q X V 0 b 1 J l b W 9 2 Z W R D b 2 x 1 b W 5 z M S 5 7 T U s t S 8 O k b G J l c i A o b W F u d W V s b C k s M j F 9 J n F 1 b 3 Q 7 L C Z x d W 9 0 O 1 N l Y 3 R p b 2 4 x L 0 d y d W V i L 0 F 1 d G 9 S Z W 1 v d m V k Q 2 9 s d W 1 u c z E u e 0 h p b G Z z c 3 B h b H R l M y B H Y X R 0 d W 5 n L D I y f S Z x d W 9 0 O y w m c X V v d D t T Z W N 0 a W 9 u M S 9 H c n V l Y i 9 B d X R v U m V t b 3 Z l Z E N v b H V t b n M x L n t H Y X R 0 d W 5 n L D I z f S Z x d W 9 0 O y w m c X V v d D t T Z W N 0 a W 9 u M S 9 H c n V l Y i 9 B d X R v U m V t b 3 Z l Z E N v b H V t b n M x L n t N S 0 s s M j R 9 J n F 1 b 3 Q 7 L C Z x d W 9 0 O 1 N l Y 3 R p b 2 4 x L 0 d y d W V i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y d W V i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W V i L 0 d y d W V i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1 Z W I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1 Z W I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3 V o d 2 V p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x Z T g x M D l m L T c 3 M j g t N D E 0 N y 0 4 N W I w L W N i O D B i O W Q w Z D M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w O V Q x N j o 0 O D o 0 N S 4 x M T A 1 M j c w W i I g L z 4 8 R W 5 0 c n k g V H l w Z T 0 i R m l s b E V y c m 9 y Q 2 9 1 b n Q i I F Z h b H V l P S J s M C I g L z 4 8 R W 5 0 c n k g V H l w Z T 0 i R m l s b E N v b H V t b l R 5 c G V z I i B W Y W x 1 Z T 0 i c 0 J n W U d C Z 2 t E Q m d Z R 0 F B T U d B d 1 l H Q 1 F r R E J n Q U d B Q V l H Q m d N P S I g L z 4 8 R W 5 0 c n k g V H l w Z T 0 i R m l s b E V y c m 9 y Q 2 9 k Z S I g V m F s d W U 9 I n N V b m t u b 3 d u I i A v P j x F b n R y e S B U e X B l P S J G a W x s Q 2 9 s d W 1 u T m F t Z X M i I F Z h b H V l P S J z W y Z x d W 9 0 O 0 F s c C Z x d W 9 0 O y w m c X V v d D t P a H J t Y X J r Z W 5 u d W 1 t Z X I m c X V v d D s s J n F 1 b 3 Q 7 V G l l c m 5 h b W U m c X V v d D s s J n F 1 b 3 Q 7 R 2 V z Y 2 h s Z W N o d C Z x d W 9 0 O y w m c X V v d D t H Z W J 1 c n R z Z G F 0 d W 0 m c X V v d D s s J n F 1 b 3 Q 7 Q W x 0 Z X I m c X V v d D s s J n F 1 b 3 Q 7 U m F z c 2 U m c X V v d D s s J n F 1 b 3 Q 7 T n V 0 e n V u Z 3 N h c n Q m c X V v d D s s J n F 1 b 3 Q 7 V G l l c m d l c 2 N o a W N o d G U m c X V v d D s s J n F 1 b 3 Q 7 V G 9 k Z X N k Y X R 1 b S Z x d W 9 0 O y w m c X V v d D t H Z W J 1 c n R z Y m V 0 c m l l Y i Z x d W 9 0 O y w m c X V v d D t I Z X J r d W 5 m d H N i Z X R y a W V i J n F 1 b 3 Q 7 L C Z x d W 9 0 O 0 h l c m t 1 b m Z 0 L U 5 y L i Z x d W 9 0 O y w m c X V v d D t I Z X J r d W 5 m d C B C Z X R y a W V i J n F 1 b 3 Q 7 L C Z x d W 9 0 O 1 Y t T n I u J n F 1 b 3 Q 7 L C Z x d W 9 0 O 0 F 1 Z n R y a W V i J n F 1 b 3 Q 7 L C Z x d W 9 0 O 0 F i d H J p Z W I m c X V v d D s s J n F 1 b 3 Q 7 Q W x 0 Z X I g K F R h Z 2 U p J n F 1 b 3 Q 7 L C Z x d W 9 0 O 0 h p b G Z z c 3 B h b H R l M S A g V G V z Z W w g K E Z v c m 1 l b C k m c X V v d D s s J n F 1 b 3 Q 7 T X V 0 d G V y a 8 O 8 a G U g K G 1 h b n V l b G w p J n F 1 b 3 Q 7 L C Z x d W 9 0 O 0 h p b G Z z c 3 B h b H R l M i B N S y 1 L w 6 R s Y m V y J n F 1 b 3 Q 7 L C Z x d W 9 0 O 0 1 L L U v D p G x i Z X I g K G 1 h b n V l b G w p J n F 1 b 3 Q 7 L C Z x d W 9 0 O 0 h p b G Z z c 3 B h b H R l M y B H Y X R 0 d W 5 n J n F 1 b 3 Q 7 L C Z x d W 9 0 O 0 d h d H R 1 b m c m c X V v d D s s J n F 1 b 3 Q 7 T U t L J n F 1 b 3 Q 7 L C Z x d W 9 0 O 0 F u e m F o b C Z x d W 9 0 O 1 0 i I C 8 + P E V u d H J 5 I F R 5 c G U 9 I k Z p b G x D b 3 V u d C I g V m F s d W U 9 I m w 0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3 V o d 2 V p Z C 9 B d X R v U m V t b 3 Z l Z E N v b H V t b n M x L n t B b H A s M H 0 m c X V v d D s s J n F 1 b 3 Q 7 U 2 V j d G l v b j E v S 3 V o d 2 V p Z C 9 B d X R v U m V t b 3 Z l Z E N v b H V t b n M x L n t P a H J t Y X J r Z W 5 u d W 1 t Z X I s M X 0 m c X V v d D s s J n F 1 b 3 Q 7 U 2 V j d G l v b j E v S 3 V o d 2 V p Z C 9 B d X R v U m V t b 3 Z l Z E N v b H V t b n M x L n t U a W V y b m F t Z S w y f S Z x d W 9 0 O y w m c X V v d D t T Z W N 0 a W 9 u M S 9 L d W h 3 Z W l k L 0 F 1 d G 9 S Z W 1 v d m V k Q 2 9 s d W 1 u c z E u e 0 d l c 2 N o b G V j a H Q s M 3 0 m c X V v d D s s J n F 1 b 3 Q 7 U 2 V j d G l v b j E v S 3 V o d 2 V p Z C 9 B d X R v U m V t b 3 Z l Z E N v b H V t b n M x L n t H Z W J 1 c n R z Z G F 0 d W 0 s N H 0 m c X V v d D s s J n F 1 b 3 Q 7 U 2 V j d G l v b j E v S 3 V o d 2 V p Z C 9 B d X R v U m V t b 3 Z l Z E N v b H V t b n M x L n t B b H R l c i w 1 f S Z x d W 9 0 O y w m c X V v d D t T Z W N 0 a W 9 u M S 9 L d W h 3 Z W l k L 0 F 1 d G 9 S Z W 1 v d m V k Q 2 9 s d W 1 u c z E u e 1 J h c 3 N l L D Z 9 J n F 1 b 3 Q 7 L C Z x d W 9 0 O 1 N l Y 3 R p b 2 4 x L 0 t 1 a H d l a W Q v Q X V 0 b 1 J l b W 9 2 Z W R D b 2 x 1 b W 5 z M S 5 7 T n V 0 e n V u Z 3 N h c n Q s N 3 0 m c X V v d D s s J n F 1 b 3 Q 7 U 2 V j d G l v b j E v S 3 V o d 2 V p Z C 9 B d X R v U m V t b 3 Z l Z E N v b H V t b n M x L n t U a W V y Z 2 V z Y 2 h p Y 2 h 0 Z S w 4 f S Z x d W 9 0 O y w m c X V v d D t T Z W N 0 a W 9 u M S 9 L d W h 3 Z W l k L 0 F 1 d G 9 S Z W 1 v d m V k Q 2 9 s d W 1 u c z E u e 1 R v Z G V z Z G F 0 d W 0 s O X 0 m c X V v d D s s J n F 1 b 3 Q 7 U 2 V j d G l v b j E v S 3 V o d 2 V p Z C 9 B d X R v U m V t b 3 Z l Z E N v b H V t b n M x L n t H Z W J 1 c n R z Y m V 0 c m l l Y i w x M H 0 m c X V v d D s s J n F 1 b 3 Q 7 U 2 V j d G l v b j E v S 3 V o d 2 V p Z C 9 B d X R v U m V t b 3 Z l Z E N v b H V t b n M x L n t I Z X J r d W 5 m d H N i Z X R y a W V i L D E x f S Z x d W 9 0 O y w m c X V v d D t T Z W N 0 a W 9 u M S 9 L d W h 3 Z W l k L 0 F 1 d G 9 S Z W 1 v d m V k Q 2 9 s d W 1 u c z E u e 0 h l c m t 1 b m Z 0 L U 5 y L i w x M n 0 m c X V v d D s s J n F 1 b 3 Q 7 U 2 V j d G l v b j E v S 3 V o d 2 V p Z C 9 B d X R v U m V t b 3 Z l Z E N v b H V t b n M x L n t I Z X J r d W 5 m d C B C Z X R y a W V i L D E z f S Z x d W 9 0 O y w m c X V v d D t T Z W N 0 a W 9 u M S 9 L d W h 3 Z W l k L 0 F 1 d G 9 S Z W 1 v d m V k Q 2 9 s d W 1 u c z E u e 1 Y t T n I u L D E 0 f S Z x d W 9 0 O y w m c X V v d D t T Z W N 0 a W 9 u M S 9 L d W h 3 Z W l k L 0 F 1 d G 9 S Z W 1 v d m V k Q 2 9 s d W 1 u c z E u e 0 F 1 Z n R y a W V i L D E 1 f S Z x d W 9 0 O y w m c X V v d D t T Z W N 0 a W 9 u M S 9 L d W h 3 Z W l k L 0 F 1 d G 9 S Z W 1 v d m V k Q 2 9 s d W 1 u c z E u e 0 F i d H J p Z W I s M T Z 9 J n F 1 b 3 Q 7 L C Z x d W 9 0 O 1 N l Y 3 R p b 2 4 x L 0 t 1 a H d l a W Q v Q X V 0 b 1 J l b W 9 2 Z W R D b 2 x 1 b W 5 z M S 5 7 Q W x 0 Z X I g K F R h Z 2 U p L D E 3 f S Z x d W 9 0 O y w m c X V v d D t T Z W N 0 a W 9 u M S 9 L d W h 3 Z W l k L 0 F 1 d G 9 S Z W 1 v d m V k Q 2 9 s d W 1 u c z E u e 0 h p b G Z z c 3 B h b H R l M S A g V G V z Z W w g K E Z v c m 1 l b C k s M T h 9 J n F 1 b 3 Q 7 L C Z x d W 9 0 O 1 N l Y 3 R p b 2 4 x L 0 t 1 a H d l a W Q v Q X V 0 b 1 J l b W 9 2 Z W R D b 2 x 1 b W 5 z M S 5 7 T X V 0 d G V y a 8 O 8 a G U g K G 1 h b n V l b G w p L D E 5 f S Z x d W 9 0 O y w m c X V v d D t T Z W N 0 a W 9 u M S 9 L d W h 3 Z W l k L 0 F 1 d G 9 S Z W 1 v d m V k Q 2 9 s d W 1 u c z E u e 0 h p b G Z z c 3 B h b H R l M i B N S y 1 L w 6 R s Y m V y L D I w f S Z x d W 9 0 O y w m c X V v d D t T Z W N 0 a W 9 u M S 9 L d W h 3 Z W l k L 0 F 1 d G 9 S Z W 1 v d m V k Q 2 9 s d W 1 u c z E u e 0 1 L L U v D p G x i Z X I g K G 1 h b n V l b G w p L D I x f S Z x d W 9 0 O y w m c X V v d D t T Z W N 0 a W 9 u M S 9 L d W h 3 Z W l k L 0 F 1 d G 9 S Z W 1 v d m V k Q 2 9 s d W 1 u c z E u e 0 h p b G Z z c 3 B h b H R l M y B H Y X R 0 d W 5 n L D I y f S Z x d W 9 0 O y w m c X V v d D t T Z W N 0 a W 9 u M S 9 L d W h 3 Z W l k L 0 F 1 d G 9 S Z W 1 v d m V k Q 2 9 s d W 1 u c z E u e 0 d h d H R 1 b m c s M j N 9 J n F 1 b 3 Q 7 L C Z x d W 9 0 O 1 N l Y 3 R p b 2 4 x L 0 t 1 a H d l a W Q v Q X V 0 b 1 J l b W 9 2 Z W R D b 2 x 1 b W 5 z M S 5 7 T U t L L D I 0 f S Z x d W 9 0 O y w m c X V v d D t T Z W N 0 a W 9 u M S 9 L d W h 3 Z W l k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t 1 a H d l a W Q v Q X V 0 b 1 J l b W 9 2 Z W R D b 2 x 1 b W 5 z M S 5 7 Q W x w L D B 9 J n F 1 b 3 Q 7 L C Z x d W 9 0 O 1 N l Y 3 R p b 2 4 x L 0 t 1 a H d l a W Q v Q X V 0 b 1 J l b W 9 2 Z W R D b 2 x 1 b W 5 z M S 5 7 T 2 h y b W F y a 2 V u b n V t b W V y L D F 9 J n F 1 b 3 Q 7 L C Z x d W 9 0 O 1 N l Y 3 R p b 2 4 x L 0 t 1 a H d l a W Q v Q X V 0 b 1 J l b W 9 2 Z W R D b 2 x 1 b W 5 z M S 5 7 V G l l c m 5 h b W U s M n 0 m c X V v d D s s J n F 1 b 3 Q 7 U 2 V j d G l v b j E v S 3 V o d 2 V p Z C 9 B d X R v U m V t b 3 Z l Z E N v b H V t b n M x L n t H Z X N j a G x l Y 2 h 0 L D N 9 J n F 1 b 3 Q 7 L C Z x d W 9 0 O 1 N l Y 3 R p b 2 4 x L 0 t 1 a H d l a W Q v Q X V 0 b 1 J l b W 9 2 Z W R D b 2 x 1 b W 5 z M S 5 7 R 2 V i d X J 0 c 2 R h d H V t L D R 9 J n F 1 b 3 Q 7 L C Z x d W 9 0 O 1 N l Y 3 R p b 2 4 x L 0 t 1 a H d l a W Q v Q X V 0 b 1 J l b W 9 2 Z W R D b 2 x 1 b W 5 z M S 5 7 Q W x 0 Z X I s N X 0 m c X V v d D s s J n F 1 b 3 Q 7 U 2 V j d G l v b j E v S 3 V o d 2 V p Z C 9 B d X R v U m V t b 3 Z l Z E N v b H V t b n M x L n t S Y X N z Z S w 2 f S Z x d W 9 0 O y w m c X V v d D t T Z W N 0 a W 9 u M S 9 L d W h 3 Z W l k L 0 F 1 d G 9 S Z W 1 v d m V k Q 2 9 s d W 1 u c z E u e 0 5 1 d H p 1 b m d z Y X J 0 L D d 9 J n F 1 b 3 Q 7 L C Z x d W 9 0 O 1 N l Y 3 R p b 2 4 x L 0 t 1 a H d l a W Q v Q X V 0 b 1 J l b W 9 2 Z W R D b 2 x 1 b W 5 z M S 5 7 V G l l c m d l c 2 N o a W N o d G U s O H 0 m c X V v d D s s J n F 1 b 3 Q 7 U 2 V j d G l v b j E v S 3 V o d 2 V p Z C 9 B d X R v U m V t b 3 Z l Z E N v b H V t b n M x L n t U b 2 R l c 2 R h d H V t L D l 9 J n F 1 b 3 Q 7 L C Z x d W 9 0 O 1 N l Y 3 R p b 2 4 x L 0 t 1 a H d l a W Q v Q X V 0 b 1 J l b W 9 2 Z W R D b 2 x 1 b W 5 z M S 5 7 R 2 V i d X J 0 c 2 J l d H J p Z W I s M T B 9 J n F 1 b 3 Q 7 L C Z x d W 9 0 O 1 N l Y 3 R p b 2 4 x L 0 t 1 a H d l a W Q v Q X V 0 b 1 J l b W 9 2 Z W R D b 2 x 1 b W 5 z M S 5 7 S G V y a 3 V u Z n R z Y m V 0 c m l l Y i w x M X 0 m c X V v d D s s J n F 1 b 3 Q 7 U 2 V j d G l v b j E v S 3 V o d 2 V p Z C 9 B d X R v U m V t b 3 Z l Z E N v b H V t b n M x L n t I Z X J r d W 5 m d C 1 O c i 4 s M T J 9 J n F 1 b 3 Q 7 L C Z x d W 9 0 O 1 N l Y 3 R p b 2 4 x L 0 t 1 a H d l a W Q v Q X V 0 b 1 J l b W 9 2 Z W R D b 2 x 1 b W 5 z M S 5 7 S G V y a 3 V u Z n Q g Q m V 0 c m l l Y i w x M 3 0 m c X V v d D s s J n F 1 b 3 Q 7 U 2 V j d G l v b j E v S 3 V o d 2 V p Z C 9 B d X R v U m V t b 3 Z l Z E N v b H V t b n M x L n t W L U 5 y L i w x N H 0 m c X V v d D s s J n F 1 b 3 Q 7 U 2 V j d G l v b j E v S 3 V o d 2 V p Z C 9 B d X R v U m V t b 3 Z l Z E N v b H V t b n M x L n t B d W Z 0 c m l l Y i w x N X 0 m c X V v d D s s J n F 1 b 3 Q 7 U 2 V j d G l v b j E v S 3 V o d 2 V p Z C 9 B d X R v U m V t b 3 Z l Z E N v b H V t b n M x L n t B Y n R y a W V i L D E 2 f S Z x d W 9 0 O y w m c X V v d D t T Z W N 0 a W 9 u M S 9 L d W h 3 Z W l k L 0 F 1 d G 9 S Z W 1 v d m V k Q 2 9 s d W 1 u c z E u e 0 F s d G V y I C h U Y W d l K S w x N 3 0 m c X V v d D s s J n F 1 b 3 Q 7 U 2 V j d G l v b j E v S 3 V o d 2 V p Z C 9 B d X R v U m V t b 3 Z l Z E N v b H V t b n M x L n t I a W x m c 3 N w Y W x 0 Z T E g I F R l c 2 V s I C h G b 3 J t Z W w p L D E 4 f S Z x d W 9 0 O y w m c X V v d D t T Z W N 0 a W 9 u M S 9 L d W h 3 Z W l k L 0 F 1 d G 9 S Z W 1 v d m V k Q 2 9 s d W 1 u c z E u e 0 1 1 d H R l c m v D v G h l I C h t Y W 5 1 Z W x s K S w x O X 0 m c X V v d D s s J n F 1 b 3 Q 7 U 2 V j d G l v b j E v S 3 V o d 2 V p Z C 9 B d X R v U m V t b 3 Z l Z E N v b H V t b n M x L n t I a W x m c 3 N w Y W x 0 Z T I g T U s t S 8 O k b G J l c i w y M H 0 m c X V v d D s s J n F 1 b 3 Q 7 U 2 V j d G l v b j E v S 3 V o d 2 V p Z C 9 B d X R v U m V t b 3 Z l Z E N v b H V t b n M x L n t N S y 1 L w 6 R s Y m V y I C h t Y W 5 1 Z W x s K S w y M X 0 m c X V v d D s s J n F 1 b 3 Q 7 U 2 V j d G l v b j E v S 3 V o d 2 V p Z C 9 B d X R v U m V t b 3 Z l Z E N v b H V t b n M x L n t I a W x m c 3 N w Y W x 0 Z T M g R 2 F 0 d H V u Z y w y M n 0 m c X V v d D s s J n F 1 b 3 Q 7 U 2 V j d G l v b j E v S 3 V o d 2 V p Z C 9 B d X R v U m V t b 3 Z l Z E N v b H V t b n M x L n t H Y X R 0 d W 5 n L D I z f S Z x d W 9 0 O y w m c X V v d D t T Z W N 0 a W 9 u M S 9 L d W h 3 Z W l k L 0 F 1 d G 9 S Z W 1 v d m V k Q 2 9 s d W 1 u c z E u e 0 1 L S y w y N H 0 m c X V v d D s s J n F 1 b 3 Q 7 U 2 V j d G l v b j E v S 3 V o d 2 V p Z C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d W h 3 Z W l k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1 a H d l a W Q v S 3 V o d 2 V p Z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1 a H d l a W Q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3 V o d 2 V p Z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N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M x N j U 5 M z c t M D N i M i 0 0 N T I 3 L T k w Y j c t O W M 2 Y m I z Y T U 1 M 2 F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A 5 V D E 2 O j Q 4 O j Q 1 L j E x O T U y O D F a I i A v P j x F b n R y e S B U e X B l P S J G a W x s R X J y b 3 J D b 3 V u d C I g V m F s d W U 9 I m w w I i A v P j x F b n R y e S B U e X B l P S J G a W x s Q 2 9 s d W 1 u V H l w Z X M i I F Z h b H V l P S J z Q m d Z R 0 J n a 0 R C Z 1 l H Q U F N R 0 F 3 W U d D U W t E Q m d Z R 0 J n W U d C Z 0 0 9 I i A v P j x F b n R y e S B U e X B l P S J G a W x s R X J y b 3 J D b 2 R l I i B W Y W x 1 Z T 0 i c 1 V u a 2 5 v d 2 4 i I C 8 + P E V u d H J 5 I F R 5 c G U 9 I k Z p b G x D b 2 x 1 b W 5 O Y W 1 l c y I g V m F s d W U 9 I n N b J n F 1 b 3 Q 7 Q W x w J n F 1 b 3 Q 7 L C Z x d W 9 0 O 0 9 o c m 1 h c m t l b m 5 1 b W 1 l c i Z x d W 9 0 O y w m c X V v d D t U a W V y b m F t Z S Z x d W 9 0 O y w m c X V v d D t H Z X N j a G x l Y 2 h 0 J n F 1 b 3 Q 7 L C Z x d W 9 0 O 0 d l Y n V y d H N k Y X R 1 b S Z x d W 9 0 O y w m c X V v d D t B b H R l c i Z x d W 9 0 O y w m c X V v d D t S Y X N z Z S Z x d W 9 0 O y w m c X V v d D t O d X R 6 d W 5 n c 2 F y d C Z x d W 9 0 O y w m c X V v d D t U a W V y Z 2 V z Y 2 h p Y 2 h 0 Z S Z x d W 9 0 O y w m c X V v d D t U b 2 R l c 2 R h d H V t J n F 1 b 3 Q 7 L C Z x d W 9 0 O 0 d l Y n V y d H N i Z X R y a W V i J n F 1 b 3 Q 7 L C Z x d W 9 0 O 0 h l c m t 1 b m Z 0 c 2 J l d H J p Z W I m c X V v d D s s J n F 1 b 3 Q 7 S G V y a 3 V u Z n Q t T n I u J n F 1 b 3 Q 7 L C Z x d W 9 0 O 0 h l c m t 1 b m Z 0 I E J l d H J p Z W I m c X V v d D s s J n F 1 b 3 Q 7 V i 1 O c i 4 m c X V v d D s s J n F 1 b 3 Q 7 Q X V m d H J p Z W I m c X V v d D s s J n F 1 b 3 Q 7 Q W J 0 c m l l Y i Z x d W 9 0 O y w m c X V v d D t B b H R l c i A o V G F n Z S k m c X V v d D s s J n F 1 b 3 Q 7 S G l s Z n N z c G F s d G U x I C B U Z X N l b C A o R m 9 y b W V s K S Z x d W 9 0 O y w m c X V v d D t N d X R 0 Z X J r w 7 x o Z S A o b W F u d W V s b C k m c X V v d D s s J n F 1 b 3 Q 7 S G l s Z n N z c G F s d G U y I E 1 L L U v D p G x i Z X I m c X V v d D s s J n F 1 b 3 Q 7 T U s t S 8 O k b G J l c i A o b W F u d W V s b C k m c X V v d D s s J n F 1 b 3 Q 7 S G l s Z n N z c G F s d G U z I E d h d H R 1 b m c m c X V v d D s s J n F 1 b 3 Q 7 R 2 F 0 d H V u Z y Z x d W 9 0 O y w m c X V v d D t N S 0 s m c X V v d D s s J n F 1 b 3 Q 7 Q W 5 6 Y W h s J n F 1 b 3 Q 7 X S I g L z 4 8 R W 5 0 c n k g V H l w Z T 0 i R m l s b E N v d W 5 0 I i B W Y W x 1 Z T 0 i b D Q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2 N o L 0 F 1 d G 9 S Z W 1 v d m V k Q 2 9 s d W 1 u c z E u e 0 F s c C w w f S Z x d W 9 0 O y w m c X V v d D t T Z W N 0 a W 9 u M S 9 M b 2 N o L 0 F 1 d G 9 S Z W 1 v d m V k Q 2 9 s d W 1 u c z E u e 0 9 o c m 1 h c m t l b m 5 1 b W 1 l c i w x f S Z x d W 9 0 O y w m c X V v d D t T Z W N 0 a W 9 u M S 9 M b 2 N o L 0 F 1 d G 9 S Z W 1 v d m V k Q 2 9 s d W 1 u c z E u e 1 R p Z X J u Y W 1 l L D J 9 J n F 1 b 3 Q 7 L C Z x d W 9 0 O 1 N l Y 3 R p b 2 4 x L 0 x v Y 2 g v Q X V 0 b 1 J l b W 9 2 Z W R D b 2 x 1 b W 5 z M S 5 7 R 2 V z Y 2 h s Z W N o d C w z f S Z x d W 9 0 O y w m c X V v d D t T Z W N 0 a W 9 u M S 9 M b 2 N o L 0 F 1 d G 9 S Z W 1 v d m V k Q 2 9 s d W 1 u c z E u e 0 d l Y n V y d H N k Y X R 1 b S w 0 f S Z x d W 9 0 O y w m c X V v d D t T Z W N 0 a W 9 u M S 9 M b 2 N o L 0 F 1 d G 9 S Z W 1 v d m V k Q 2 9 s d W 1 u c z E u e 0 F s d G V y L D V 9 J n F 1 b 3 Q 7 L C Z x d W 9 0 O 1 N l Y 3 R p b 2 4 x L 0 x v Y 2 g v Q X V 0 b 1 J l b W 9 2 Z W R D b 2 x 1 b W 5 z M S 5 7 U m F z c 2 U s N n 0 m c X V v d D s s J n F 1 b 3 Q 7 U 2 V j d G l v b j E v T G 9 j a C 9 B d X R v U m V t b 3 Z l Z E N v b H V t b n M x L n t O d X R 6 d W 5 n c 2 F y d C w 3 f S Z x d W 9 0 O y w m c X V v d D t T Z W N 0 a W 9 u M S 9 M b 2 N o L 0 F 1 d G 9 S Z W 1 v d m V k Q 2 9 s d W 1 u c z E u e 1 R p Z X J n Z X N j a G l j a H R l L D h 9 J n F 1 b 3 Q 7 L C Z x d W 9 0 O 1 N l Y 3 R p b 2 4 x L 0 x v Y 2 g v Q X V 0 b 1 J l b W 9 2 Z W R D b 2 x 1 b W 5 z M S 5 7 V G 9 k Z X N k Y X R 1 b S w 5 f S Z x d W 9 0 O y w m c X V v d D t T Z W N 0 a W 9 u M S 9 M b 2 N o L 0 F 1 d G 9 S Z W 1 v d m V k Q 2 9 s d W 1 u c z E u e 0 d l Y n V y d H N i Z X R y a W V i L D E w f S Z x d W 9 0 O y w m c X V v d D t T Z W N 0 a W 9 u M S 9 M b 2 N o L 0 F 1 d G 9 S Z W 1 v d m V k Q 2 9 s d W 1 u c z E u e 0 h l c m t 1 b m Z 0 c 2 J l d H J p Z W I s M T F 9 J n F 1 b 3 Q 7 L C Z x d W 9 0 O 1 N l Y 3 R p b 2 4 x L 0 x v Y 2 g v Q X V 0 b 1 J l b W 9 2 Z W R D b 2 x 1 b W 5 z M S 5 7 S G V y a 3 V u Z n Q t T n I u L D E y f S Z x d W 9 0 O y w m c X V v d D t T Z W N 0 a W 9 u M S 9 M b 2 N o L 0 F 1 d G 9 S Z W 1 v d m V k Q 2 9 s d W 1 u c z E u e 0 h l c m t 1 b m Z 0 I E J l d H J p Z W I s M T N 9 J n F 1 b 3 Q 7 L C Z x d W 9 0 O 1 N l Y 3 R p b 2 4 x L 0 x v Y 2 g v Q X V 0 b 1 J l b W 9 2 Z W R D b 2 x 1 b W 5 z M S 5 7 V i 1 O c i 4 s M T R 9 J n F 1 b 3 Q 7 L C Z x d W 9 0 O 1 N l Y 3 R p b 2 4 x L 0 x v Y 2 g v Q X V 0 b 1 J l b W 9 2 Z W R D b 2 x 1 b W 5 z M S 5 7 Q X V m d H J p Z W I s M T V 9 J n F 1 b 3 Q 7 L C Z x d W 9 0 O 1 N l Y 3 R p b 2 4 x L 0 x v Y 2 g v Q X V 0 b 1 J l b W 9 2 Z W R D b 2 x 1 b W 5 z M S 5 7 Q W J 0 c m l l Y i w x N n 0 m c X V v d D s s J n F 1 b 3 Q 7 U 2 V j d G l v b j E v T G 9 j a C 9 B d X R v U m V t b 3 Z l Z E N v b H V t b n M x L n t B b H R l c i A o V G F n Z S k s M T d 9 J n F 1 b 3 Q 7 L C Z x d W 9 0 O 1 N l Y 3 R p b 2 4 x L 0 x v Y 2 g v Q X V 0 b 1 J l b W 9 2 Z W R D b 2 x 1 b W 5 z M S 5 7 S G l s Z n N z c G F s d G U x I C B U Z X N l b C A o R m 9 y b W V s K S w x O H 0 m c X V v d D s s J n F 1 b 3 Q 7 U 2 V j d G l v b j E v T G 9 j a C 9 B d X R v U m V t b 3 Z l Z E N v b H V t b n M x L n t N d X R 0 Z X J r w 7 x o Z S A o b W F u d W V s b C k s M T l 9 J n F 1 b 3 Q 7 L C Z x d W 9 0 O 1 N l Y 3 R p b 2 4 x L 0 x v Y 2 g v Q X V 0 b 1 J l b W 9 2 Z W R D b 2 x 1 b W 5 z M S 5 7 S G l s Z n N z c G F s d G U y I E 1 L L U v D p G x i Z X I s M j B 9 J n F 1 b 3 Q 7 L C Z x d W 9 0 O 1 N l Y 3 R p b 2 4 x L 0 x v Y 2 g v Q X V 0 b 1 J l b W 9 2 Z W R D b 2 x 1 b W 5 z M S 5 7 T U s t S 8 O k b G J l c i A o b W F u d W V s b C k s M j F 9 J n F 1 b 3 Q 7 L C Z x d W 9 0 O 1 N l Y 3 R p b 2 4 x L 0 x v Y 2 g v Q X V 0 b 1 J l b W 9 2 Z W R D b 2 x 1 b W 5 z M S 5 7 S G l s Z n N z c G F s d G U z I E d h d H R 1 b m c s M j J 9 J n F 1 b 3 Q 7 L C Z x d W 9 0 O 1 N l Y 3 R p b 2 4 x L 0 x v Y 2 g v Q X V 0 b 1 J l b W 9 2 Z W R D b 2 x 1 b W 5 z M S 5 7 R 2 F 0 d H V u Z y w y M 3 0 m c X V v d D s s J n F 1 b 3 Q 7 U 2 V j d G l v b j E v T G 9 j a C 9 B d X R v U m V t b 3 Z l Z E N v b H V t b n M x L n t N S 0 s s M j R 9 J n F 1 b 3 Q 7 L C Z x d W 9 0 O 1 N l Y 3 R p b 2 4 x L 0 x v Y 2 g v Q X V 0 b 1 J l b W 9 2 Z W R D b 2 x 1 b W 5 z M S 5 7 Q W 5 6 Y W h s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T G 9 j a C 9 B d X R v U m V t b 3 Z l Z E N v b H V t b n M x L n t B b H A s M H 0 m c X V v d D s s J n F 1 b 3 Q 7 U 2 V j d G l v b j E v T G 9 j a C 9 B d X R v U m V t b 3 Z l Z E N v b H V t b n M x L n t P a H J t Y X J r Z W 5 u d W 1 t Z X I s M X 0 m c X V v d D s s J n F 1 b 3 Q 7 U 2 V j d G l v b j E v T G 9 j a C 9 B d X R v U m V t b 3 Z l Z E N v b H V t b n M x L n t U a W V y b m F t Z S w y f S Z x d W 9 0 O y w m c X V v d D t T Z W N 0 a W 9 u M S 9 M b 2 N o L 0 F 1 d G 9 S Z W 1 v d m V k Q 2 9 s d W 1 u c z E u e 0 d l c 2 N o b G V j a H Q s M 3 0 m c X V v d D s s J n F 1 b 3 Q 7 U 2 V j d G l v b j E v T G 9 j a C 9 B d X R v U m V t b 3 Z l Z E N v b H V t b n M x L n t H Z W J 1 c n R z Z G F 0 d W 0 s N H 0 m c X V v d D s s J n F 1 b 3 Q 7 U 2 V j d G l v b j E v T G 9 j a C 9 B d X R v U m V t b 3 Z l Z E N v b H V t b n M x L n t B b H R l c i w 1 f S Z x d W 9 0 O y w m c X V v d D t T Z W N 0 a W 9 u M S 9 M b 2 N o L 0 F 1 d G 9 S Z W 1 v d m V k Q 2 9 s d W 1 u c z E u e 1 J h c 3 N l L D Z 9 J n F 1 b 3 Q 7 L C Z x d W 9 0 O 1 N l Y 3 R p b 2 4 x L 0 x v Y 2 g v Q X V 0 b 1 J l b W 9 2 Z W R D b 2 x 1 b W 5 z M S 5 7 T n V 0 e n V u Z 3 N h c n Q s N 3 0 m c X V v d D s s J n F 1 b 3 Q 7 U 2 V j d G l v b j E v T G 9 j a C 9 B d X R v U m V t b 3 Z l Z E N v b H V t b n M x L n t U a W V y Z 2 V z Y 2 h p Y 2 h 0 Z S w 4 f S Z x d W 9 0 O y w m c X V v d D t T Z W N 0 a W 9 u M S 9 M b 2 N o L 0 F 1 d G 9 S Z W 1 v d m V k Q 2 9 s d W 1 u c z E u e 1 R v Z G V z Z G F 0 d W 0 s O X 0 m c X V v d D s s J n F 1 b 3 Q 7 U 2 V j d G l v b j E v T G 9 j a C 9 B d X R v U m V t b 3 Z l Z E N v b H V t b n M x L n t H Z W J 1 c n R z Y m V 0 c m l l Y i w x M H 0 m c X V v d D s s J n F 1 b 3 Q 7 U 2 V j d G l v b j E v T G 9 j a C 9 B d X R v U m V t b 3 Z l Z E N v b H V t b n M x L n t I Z X J r d W 5 m d H N i Z X R y a W V i L D E x f S Z x d W 9 0 O y w m c X V v d D t T Z W N 0 a W 9 u M S 9 M b 2 N o L 0 F 1 d G 9 S Z W 1 v d m V k Q 2 9 s d W 1 u c z E u e 0 h l c m t 1 b m Z 0 L U 5 y L i w x M n 0 m c X V v d D s s J n F 1 b 3 Q 7 U 2 V j d G l v b j E v T G 9 j a C 9 B d X R v U m V t b 3 Z l Z E N v b H V t b n M x L n t I Z X J r d W 5 m d C B C Z X R y a W V i L D E z f S Z x d W 9 0 O y w m c X V v d D t T Z W N 0 a W 9 u M S 9 M b 2 N o L 0 F 1 d G 9 S Z W 1 v d m V k Q 2 9 s d W 1 u c z E u e 1 Y t T n I u L D E 0 f S Z x d W 9 0 O y w m c X V v d D t T Z W N 0 a W 9 u M S 9 M b 2 N o L 0 F 1 d G 9 S Z W 1 v d m V k Q 2 9 s d W 1 u c z E u e 0 F 1 Z n R y a W V i L D E 1 f S Z x d W 9 0 O y w m c X V v d D t T Z W N 0 a W 9 u M S 9 M b 2 N o L 0 F 1 d G 9 S Z W 1 v d m V k Q 2 9 s d W 1 u c z E u e 0 F i d H J p Z W I s M T Z 9 J n F 1 b 3 Q 7 L C Z x d W 9 0 O 1 N l Y 3 R p b 2 4 x L 0 x v Y 2 g v Q X V 0 b 1 J l b W 9 2 Z W R D b 2 x 1 b W 5 z M S 5 7 Q W x 0 Z X I g K F R h Z 2 U p L D E 3 f S Z x d W 9 0 O y w m c X V v d D t T Z W N 0 a W 9 u M S 9 M b 2 N o L 0 F 1 d G 9 S Z W 1 v d m V k Q 2 9 s d W 1 u c z E u e 0 h p b G Z z c 3 B h b H R l M S A g V G V z Z W w g K E Z v c m 1 l b C k s M T h 9 J n F 1 b 3 Q 7 L C Z x d W 9 0 O 1 N l Y 3 R p b 2 4 x L 0 x v Y 2 g v Q X V 0 b 1 J l b W 9 2 Z W R D b 2 x 1 b W 5 z M S 5 7 T X V 0 d G V y a 8 O 8 a G U g K G 1 h b n V l b G w p L D E 5 f S Z x d W 9 0 O y w m c X V v d D t T Z W N 0 a W 9 u M S 9 M b 2 N o L 0 F 1 d G 9 S Z W 1 v d m V k Q 2 9 s d W 1 u c z E u e 0 h p b G Z z c 3 B h b H R l M i B N S y 1 L w 6 R s Y m V y L D I w f S Z x d W 9 0 O y w m c X V v d D t T Z W N 0 a W 9 u M S 9 M b 2 N o L 0 F 1 d G 9 S Z W 1 v d m V k Q 2 9 s d W 1 u c z E u e 0 1 L L U v D p G x i Z X I g K G 1 h b n V l b G w p L D I x f S Z x d W 9 0 O y w m c X V v d D t T Z W N 0 a W 9 u M S 9 M b 2 N o L 0 F 1 d G 9 S Z W 1 v d m V k Q 2 9 s d W 1 u c z E u e 0 h p b G Z z c 3 B h b H R l M y B H Y X R 0 d W 5 n L D I y f S Z x d W 9 0 O y w m c X V v d D t T Z W N 0 a W 9 u M S 9 M b 2 N o L 0 F 1 d G 9 S Z W 1 v d m V k Q 2 9 s d W 1 u c z E u e 0 d h d H R 1 b m c s M j N 9 J n F 1 b 3 Q 7 L C Z x d W 9 0 O 1 N l Y 3 R p b 2 4 x L 0 x v Y 2 g v Q X V 0 b 1 J l b W 9 2 Z W R D b 2 x 1 b W 5 z M S 5 7 T U t L L D I 0 f S Z x d W 9 0 O y w m c X V v d D t T Z W N 0 a W 9 u M S 9 M b 2 N o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v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j a C 9 M b 2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9 j a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N o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c m F 1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h O D k 1 M T E 3 L T c 2 Z T M t N D N j O S 1 i Y T E z L T k 5 Y T Y 3 Y W Y z Y j I 5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U t M D c t M D l U M T Y 6 N D g 6 N D U u M T I 5 N T I 2 O F o i I C 8 + P E V u d H J 5 I F R 5 c G U 9 I k Z p b G x F c n J v c k N v d W 5 0 I i B W Y W x 1 Z T 0 i b D A i I C 8 + P E V u d H J 5 I F R 5 c G U 9 I k Z p b G x D b 2 x 1 b W 5 U e X B l c y I g V m F s d W U 9 I n N C Z 1 l H Q m d r R E J n W U d B Q U 1 H Q X d Z R 0 N R a 0 R C Z 0 F H Q U F Z R 0 J n T T 0 i I C 8 + P E V u d H J 5 I F R 5 c G U 9 I k Z p b G x F c n J v c k N v Z G U i I F Z h b H V l P S J z V W 5 r b m 9 3 b i I g L z 4 8 R W 5 0 c n k g V H l w Z T 0 i R m l s b E N v b H V t b k 5 h b W V z I i B W Y W x 1 Z T 0 i c 1 s m c X V v d D t B b H A m c X V v d D s s J n F 1 b 3 Q 7 T 2 h y b W F y a 2 V u b n V t b W V y J n F 1 b 3 Q 7 L C Z x d W 9 0 O 1 R p Z X J u Y W 1 l J n F 1 b 3 Q 7 L C Z x d W 9 0 O 0 d l c 2 N o b G V j a H Q m c X V v d D s s J n F 1 b 3 Q 7 R 2 V i d X J 0 c 2 R h d H V t J n F 1 b 3 Q 7 L C Z x d W 9 0 O 0 F s d G V y J n F 1 b 3 Q 7 L C Z x d W 9 0 O 1 J h c 3 N l J n F 1 b 3 Q 7 L C Z x d W 9 0 O 0 5 1 d H p 1 b m d z Y X J 0 J n F 1 b 3 Q 7 L C Z x d W 9 0 O 1 R p Z X J n Z X N j a G l j a H R l J n F 1 b 3 Q 7 L C Z x d W 9 0 O 1 R v Z G V z Z G F 0 d W 0 m c X V v d D s s J n F 1 b 3 Q 7 R 2 V i d X J 0 c 2 J l d H J p Z W I m c X V v d D s s J n F 1 b 3 Q 7 S G V y a 3 V u Z n R z Y m V 0 c m l l Y i Z x d W 9 0 O y w m c X V v d D t I Z X J r d W 5 m d C 1 O c i 4 m c X V v d D s s J n F 1 b 3 Q 7 S G V y a 3 V u Z n Q g Q m V 0 c m l l Y i Z x d W 9 0 O y w m c X V v d D t W L U 5 y L i Z x d W 9 0 O y w m c X V v d D t B d W Z 0 c m l l Y i Z x d W 9 0 O y w m c X V v d D t B Y n R y a W V i J n F 1 b 3 Q 7 L C Z x d W 9 0 O 0 F s d G V y I C h U Y W d l K S Z x d W 9 0 O y w m c X V v d D t I a W x m c 3 N w Y W x 0 Z T E g I F R l c 2 V s I C h G b 3 J t Z W w p J n F 1 b 3 Q 7 L C Z x d W 9 0 O 0 1 1 d H R l c m v D v G h l I C h t Y W 5 1 Z W x s K S Z x d W 9 0 O y w m c X V v d D t I a W x m c 3 N w Y W x 0 Z T I g T U s t S 8 O k b G J l c i Z x d W 9 0 O y w m c X V v d D t N S y 1 L w 6 R s Y m V y I C h t Y W 5 1 Z W x s K S Z x d W 9 0 O y w m c X V v d D t I a W x m c 3 N w Y W x 0 Z T M g R 2 F 0 d H V u Z y Z x d W 9 0 O y w m c X V v d D t H Y X R 0 d W 5 n J n F 1 b 3 Q 7 L C Z x d W 9 0 O 0 1 L S y Z x d W 9 0 O y w m c X V v d D t B b n p h a G w m c X V v d D t d I i A v P j x F b n R y e S B U e X B l P S J G a W x s Q 2 9 1 b n Q i I F Z h b H V l P S J s M T Y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Y X J h d X M v Q X V 0 b 1 J l b W 9 2 Z W R D b 2 x 1 b W 5 z M S 5 7 Q W x w L D B 9 J n F 1 b 3 Q 7 L C Z x d W 9 0 O 1 N l Y 3 R p b 2 4 x L 0 5 h c m F 1 c y 9 B d X R v U m V t b 3 Z l Z E N v b H V t b n M x L n t P a H J t Y X J r Z W 5 u d W 1 t Z X I s M X 0 m c X V v d D s s J n F 1 b 3 Q 7 U 2 V j d G l v b j E v T m F y Y X V z L 0 F 1 d G 9 S Z W 1 v d m V k Q 2 9 s d W 1 u c z E u e 1 R p Z X J u Y W 1 l L D J 9 J n F 1 b 3 Q 7 L C Z x d W 9 0 O 1 N l Y 3 R p b 2 4 x L 0 5 h c m F 1 c y 9 B d X R v U m V t b 3 Z l Z E N v b H V t b n M x L n t H Z X N j a G x l Y 2 h 0 L D N 9 J n F 1 b 3 Q 7 L C Z x d W 9 0 O 1 N l Y 3 R p b 2 4 x L 0 5 h c m F 1 c y 9 B d X R v U m V t b 3 Z l Z E N v b H V t b n M x L n t H Z W J 1 c n R z Z G F 0 d W 0 s N H 0 m c X V v d D s s J n F 1 b 3 Q 7 U 2 V j d G l v b j E v T m F y Y X V z L 0 F 1 d G 9 S Z W 1 v d m V k Q 2 9 s d W 1 u c z E u e 0 F s d G V y L D V 9 J n F 1 b 3 Q 7 L C Z x d W 9 0 O 1 N l Y 3 R p b 2 4 x L 0 5 h c m F 1 c y 9 B d X R v U m V t b 3 Z l Z E N v b H V t b n M x L n t S Y X N z Z S w 2 f S Z x d W 9 0 O y w m c X V v d D t T Z W N 0 a W 9 u M S 9 O Y X J h d X M v Q X V 0 b 1 J l b W 9 2 Z W R D b 2 x 1 b W 5 z M S 5 7 T n V 0 e n V u Z 3 N h c n Q s N 3 0 m c X V v d D s s J n F 1 b 3 Q 7 U 2 V j d G l v b j E v T m F y Y X V z L 0 F 1 d G 9 S Z W 1 v d m V k Q 2 9 s d W 1 u c z E u e 1 R p Z X J n Z X N j a G l j a H R l L D h 9 J n F 1 b 3 Q 7 L C Z x d W 9 0 O 1 N l Y 3 R p b 2 4 x L 0 5 h c m F 1 c y 9 B d X R v U m V t b 3 Z l Z E N v b H V t b n M x L n t U b 2 R l c 2 R h d H V t L D l 9 J n F 1 b 3 Q 7 L C Z x d W 9 0 O 1 N l Y 3 R p b 2 4 x L 0 5 h c m F 1 c y 9 B d X R v U m V t b 3 Z l Z E N v b H V t b n M x L n t H Z W J 1 c n R z Y m V 0 c m l l Y i w x M H 0 m c X V v d D s s J n F 1 b 3 Q 7 U 2 V j d G l v b j E v T m F y Y X V z L 0 F 1 d G 9 S Z W 1 v d m V k Q 2 9 s d W 1 u c z E u e 0 h l c m t 1 b m Z 0 c 2 J l d H J p Z W I s M T F 9 J n F 1 b 3 Q 7 L C Z x d W 9 0 O 1 N l Y 3 R p b 2 4 x L 0 5 h c m F 1 c y 9 B d X R v U m V t b 3 Z l Z E N v b H V t b n M x L n t I Z X J r d W 5 m d C 1 O c i 4 s M T J 9 J n F 1 b 3 Q 7 L C Z x d W 9 0 O 1 N l Y 3 R p b 2 4 x L 0 5 h c m F 1 c y 9 B d X R v U m V t b 3 Z l Z E N v b H V t b n M x L n t I Z X J r d W 5 m d C B C Z X R y a W V i L D E z f S Z x d W 9 0 O y w m c X V v d D t T Z W N 0 a W 9 u M S 9 O Y X J h d X M v Q X V 0 b 1 J l b W 9 2 Z W R D b 2 x 1 b W 5 z M S 5 7 V i 1 O c i 4 s M T R 9 J n F 1 b 3 Q 7 L C Z x d W 9 0 O 1 N l Y 3 R p b 2 4 x L 0 5 h c m F 1 c y 9 B d X R v U m V t b 3 Z l Z E N v b H V t b n M x L n t B d W Z 0 c m l l Y i w x N X 0 m c X V v d D s s J n F 1 b 3 Q 7 U 2 V j d G l v b j E v T m F y Y X V z L 0 F 1 d G 9 S Z W 1 v d m V k Q 2 9 s d W 1 u c z E u e 0 F i d H J p Z W I s M T Z 9 J n F 1 b 3 Q 7 L C Z x d W 9 0 O 1 N l Y 3 R p b 2 4 x L 0 5 h c m F 1 c y 9 B d X R v U m V t b 3 Z l Z E N v b H V t b n M x L n t B b H R l c i A o V G F n Z S k s M T d 9 J n F 1 b 3 Q 7 L C Z x d W 9 0 O 1 N l Y 3 R p b 2 4 x L 0 5 h c m F 1 c y 9 B d X R v U m V t b 3 Z l Z E N v b H V t b n M x L n t I a W x m c 3 N w Y W x 0 Z T E g I F R l c 2 V s I C h G b 3 J t Z W w p L D E 4 f S Z x d W 9 0 O y w m c X V v d D t T Z W N 0 a W 9 u M S 9 O Y X J h d X M v Q X V 0 b 1 J l b W 9 2 Z W R D b 2 x 1 b W 5 z M S 5 7 T X V 0 d G V y a 8 O 8 a G U g K G 1 h b n V l b G w p L D E 5 f S Z x d W 9 0 O y w m c X V v d D t T Z W N 0 a W 9 u M S 9 O Y X J h d X M v Q X V 0 b 1 J l b W 9 2 Z W R D b 2 x 1 b W 5 z M S 5 7 S G l s Z n N z c G F s d G U y I E 1 L L U v D p G x i Z X I s M j B 9 J n F 1 b 3 Q 7 L C Z x d W 9 0 O 1 N l Y 3 R p b 2 4 x L 0 5 h c m F 1 c y 9 B d X R v U m V t b 3 Z l Z E N v b H V t b n M x L n t N S y 1 L w 6 R s Y m V y I C h t Y W 5 1 Z W x s K S w y M X 0 m c X V v d D s s J n F 1 b 3 Q 7 U 2 V j d G l v b j E v T m F y Y X V z L 0 F 1 d G 9 S Z W 1 v d m V k Q 2 9 s d W 1 u c z E u e 0 h p b G Z z c 3 B h b H R l M y B H Y X R 0 d W 5 n L D I y f S Z x d W 9 0 O y w m c X V v d D t T Z W N 0 a W 9 u M S 9 O Y X J h d X M v Q X V 0 b 1 J l b W 9 2 Z W R D b 2 x 1 b W 5 z M S 5 7 R 2 F 0 d H V u Z y w y M 3 0 m c X V v d D s s J n F 1 b 3 Q 7 U 2 V j d G l v b j E v T m F y Y X V z L 0 F 1 d G 9 S Z W 1 v d m V k Q 2 9 s d W 1 u c z E u e 0 1 L S y w y N H 0 m c X V v d D s s J n F 1 b 3 Q 7 U 2 V j d G l v b j E v T m F y Y X V z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5 h c m F 1 c y 9 B d X R v U m V t b 3 Z l Z E N v b H V t b n M x L n t B b H A s M H 0 m c X V v d D s s J n F 1 b 3 Q 7 U 2 V j d G l v b j E v T m F y Y X V z L 0 F 1 d G 9 S Z W 1 v d m V k Q 2 9 s d W 1 u c z E u e 0 9 o c m 1 h c m t l b m 5 1 b W 1 l c i w x f S Z x d W 9 0 O y w m c X V v d D t T Z W N 0 a W 9 u M S 9 O Y X J h d X M v Q X V 0 b 1 J l b W 9 2 Z W R D b 2 x 1 b W 5 z M S 5 7 V G l l c m 5 h b W U s M n 0 m c X V v d D s s J n F 1 b 3 Q 7 U 2 V j d G l v b j E v T m F y Y X V z L 0 F 1 d G 9 S Z W 1 v d m V k Q 2 9 s d W 1 u c z E u e 0 d l c 2 N o b G V j a H Q s M 3 0 m c X V v d D s s J n F 1 b 3 Q 7 U 2 V j d G l v b j E v T m F y Y X V z L 0 F 1 d G 9 S Z W 1 v d m V k Q 2 9 s d W 1 u c z E u e 0 d l Y n V y d H N k Y X R 1 b S w 0 f S Z x d W 9 0 O y w m c X V v d D t T Z W N 0 a W 9 u M S 9 O Y X J h d X M v Q X V 0 b 1 J l b W 9 2 Z W R D b 2 x 1 b W 5 z M S 5 7 Q W x 0 Z X I s N X 0 m c X V v d D s s J n F 1 b 3 Q 7 U 2 V j d G l v b j E v T m F y Y X V z L 0 F 1 d G 9 S Z W 1 v d m V k Q 2 9 s d W 1 u c z E u e 1 J h c 3 N l L D Z 9 J n F 1 b 3 Q 7 L C Z x d W 9 0 O 1 N l Y 3 R p b 2 4 x L 0 5 h c m F 1 c y 9 B d X R v U m V t b 3 Z l Z E N v b H V t b n M x L n t O d X R 6 d W 5 n c 2 F y d C w 3 f S Z x d W 9 0 O y w m c X V v d D t T Z W N 0 a W 9 u M S 9 O Y X J h d X M v Q X V 0 b 1 J l b W 9 2 Z W R D b 2 x 1 b W 5 z M S 5 7 V G l l c m d l c 2 N o a W N o d G U s O H 0 m c X V v d D s s J n F 1 b 3 Q 7 U 2 V j d G l v b j E v T m F y Y X V z L 0 F 1 d G 9 S Z W 1 v d m V k Q 2 9 s d W 1 u c z E u e 1 R v Z G V z Z G F 0 d W 0 s O X 0 m c X V v d D s s J n F 1 b 3 Q 7 U 2 V j d G l v b j E v T m F y Y X V z L 0 F 1 d G 9 S Z W 1 v d m V k Q 2 9 s d W 1 u c z E u e 0 d l Y n V y d H N i Z X R y a W V i L D E w f S Z x d W 9 0 O y w m c X V v d D t T Z W N 0 a W 9 u M S 9 O Y X J h d X M v Q X V 0 b 1 J l b W 9 2 Z W R D b 2 x 1 b W 5 z M S 5 7 S G V y a 3 V u Z n R z Y m V 0 c m l l Y i w x M X 0 m c X V v d D s s J n F 1 b 3 Q 7 U 2 V j d G l v b j E v T m F y Y X V z L 0 F 1 d G 9 S Z W 1 v d m V k Q 2 9 s d W 1 u c z E u e 0 h l c m t 1 b m Z 0 L U 5 y L i w x M n 0 m c X V v d D s s J n F 1 b 3 Q 7 U 2 V j d G l v b j E v T m F y Y X V z L 0 F 1 d G 9 S Z W 1 v d m V k Q 2 9 s d W 1 u c z E u e 0 h l c m t 1 b m Z 0 I E J l d H J p Z W I s M T N 9 J n F 1 b 3 Q 7 L C Z x d W 9 0 O 1 N l Y 3 R p b 2 4 x L 0 5 h c m F 1 c y 9 B d X R v U m V t b 3 Z l Z E N v b H V t b n M x L n t W L U 5 y L i w x N H 0 m c X V v d D s s J n F 1 b 3 Q 7 U 2 V j d G l v b j E v T m F y Y X V z L 0 F 1 d G 9 S Z W 1 v d m V k Q 2 9 s d W 1 u c z E u e 0 F 1 Z n R y a W V i L D E 1 f S Z x d W 9 0 O y w m c X V v d D t T Z W N 0 a W 9 u M S 9 O Y X J h d X M v Q X V 0 b 1 J l b W 9 2 Z W R D b 2 x 1 b W 5 z M S 5 7 Q W J 0 c m l l Y i w x N n 0 m c X V v d D s s J n F 1 b 3 Q 7 U 2 V j d G l v b j E v T m F y Y X V z L 0 F 1 d G 9 S Z W 1 v d m V k Q 2 9 s d W 1 u c z E u e 0 F s d G V y I C h U Y W d l K S w x N 3 0 m c X V v d D s s J n F 1 b 3 Q 7 U 2 V j d G l v b j E v T m F y Y X V z L 0 F 1 d G 9 S Z W 1 v d m V k Q 2 9 s d W 1 u c z E u e 0 h p b G Z z c 3 B h b H R l M S A g V G V z Z W w g K E Z v c m 1 l b C k s M T h 9 J n F 1 b 3 Q 7 L C Z x d W 9 0 O 1 N l Y 3 R p b 2 4 x L 0 5 h c m F 1 c y 9 B d X R v U m V t b 3 Z l Z E N v b H V t b n M x L n t N d X R 0 Z X J r w 7 x o Z S A o b W F u d W V s b C k s M T l 9 J n F 1 b 3 Q 7 L C Z x d W 9 0 O 1 N l Y 3 R p b 2 4 x L 0 5 h c m F 1 c y 9 B d X R v U m V t b 3 Z l Z E N v b H V t b n M x L n t I a W x m c 3 N w Y W x 0 Z T I g T U s t S 8 O k b G J l c i w y M H 0 m c X V v d D s s J n F 1 b 3 Q 7 U 2 V j d G l v b j E v T m F y Y X V z L 0 F 1 d G 9 S Z W 1 v d m V k Q 2 9 s d W 1 u c z E u e 0 1 L L U v D p G x i Z X I g K G 1 h b n V l b G w p L D I x f S Z x d W 9 0 O y w m c X V v d D t T Z W N 0 a W 9 u M S 9 O Y X J h d X M v Q X V 0 b 1 J l b W 9 2 Z W R D b 2 x 1 b W 5 z M S 5 7 S G l s Z n N z c G F s d G U z I E d h d H R 1 b m c s M j J 9 J n F 1 b 3 Q 7 L C Z x d W 9 0 O 1 N l Y 3 R p b 2 4 x L 0 5 h c m F 1 c y 9 B d X R v U m V t b 3 Z l Z E N v b H V t b n M x L n t H Y X R 0 d W 5 n L D I z f S Z x d W 9 0 O y w m c X V v d D t T Z W N 0 a W 9 u M S 9 O Y X J h d X M v Q X V 0 b 1 J l b W 9 2 Z W R D b 2 x 1 b W 5 z M S 5 7 T U t L L D I 0 f S Z x d W 9 0 O y w m c X V v d D t T Z W N 0 a W 9 u M S 9 O Y X J h d X M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m F y Y X V z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c m F 1 c y 9 O Y X J h d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J h d X M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y Y X V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2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V h N j M z M j U t M m F j Y S 0 0 Z j M 3 L W E x Y T M t Z W I 0 N D A x Y T Z i N W Q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N y 0 w O V Q x N j o 0 O D o 0 N S 4 x M z g 1 N D c 3 W i I g L z 4 8 R W 5 0 c n k g V H l w Z T 0 i R m l s b E N v b H V t b l R 5 c G V z I i B W Y W x 1 Z T 0 i c 0 J n W U d C Z 2 t E Q m d Z R 0 F B T U d B d 1 l H Q 1 F r R E J n Q U d B Q V l H Q m d N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Q W x w J n F 1 b 3 Q 7 L C Z x d W 9 0 O 0 9 o c m 1 h c m t l b m 5 1 b W 1 l c i Z x d W 9 0 O y w m c X V v d D t U a W V y b m F t Z S Z x d W 9 0 O y w m c X V v d D t H Z X N j a G x l Y 2 h 0 J n F 1 b 3 Q 7 L C Z x d W 9 0 O 0 d l Y n V y d H N k Y X R 1 b S Z x d W 9 0 O y w m c X V v d D t B b H R l c i Z x d W 9 0 O y w m c X V v d D t S Y X N z Z S Z x d W 9 0 O y w m c X V v d D t O d X R 6 d W 5 n c 2 F y d C Z x d W 9 0 O y w m c X V v d D t U a W V y Z 2 V z Y 2 h p Y 2 h 0 Z S Z x d W 9 0 O y w m c X V v d D t U b 2 R l c 2 R h d H V t J n F 1 b 3 Q 7 L C Z x d W 9 0 O 0 d l Y n V y d H N i Z X R y a W V i J n F 1 b 3 Q 7 L C Z x d W 9 0 O 0 h l c m t 1 b m Z 0 c 2 J l d H J p Z W I m c X V v d D s s J n F 1 b 3 Q 7 S G V y a 3 V u Z n Q t T n I u J n F 1 b 3 Q 7 L C Z x d W 9 0 O 0 h l c m t 1 b m Z 0 I E J l d H J p Z W I m c X V v d D s s J n F 1 b 3 Q 7 V i 1 O c i 4 m c X V v d D s s J n F 1 b 3 Q 7 Q X V m d H J p Z W I m c X V v d D s s J n F 1 b 3 Q 7 Q W J 0 c m l l Y i Z x d W 9 0 O y w m c X V v d D t B b H R l c i A o V G F n Z S k m c X V v d D s s J n F 1 b 3 Q 7 S G l s Z n N z c G F s d G U x I C B U Z X N l b C A o R m 9 y b W V s K S Z x d W 9 0 O y w m c X V v d D t N d X R 0 Z X J r w 7 x o Z S A o b W F u d W V s b C k m c X V v d D s s J n F 1 b 3 Q 7 S G l s Z n N z c G F s d G U y I E 1 L L U v D p G x i Z X I m c X V v d D s s J n F 1 b 3 Q 7 T U s t S 8 O k b G J l c i A o b W F u d W V s b C k m c X V v d D s s J n F 1 b 3 Q 7 S G l s Z n N z c G F s d G U z I E d h d H R 1 b m c m c X V v d D s s J n F 1 b 3 Q 7 R 2 F 0 d H V u Z y Z x d W 9 0 O y w m c X V v d D t N S 0 s m c X V v d D s s J n F 1 b 3 Q 7 Q W 5 6 Y W h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2 V s L 0 F 1 d G 9 S Z W 1 v d m V k Q 2 9 s d W 1 u c z E u e 0 F s c C w w f S Z x d W 9 0 O y w m c X V v d D t T Z W N 0 a W 9 u M S 9 U Z X N l b C 9 B d X R v U m V t b 3 Z l Z E N v b H V t b n M x L n t P a H J t Y X J r Z W 5 u d W 1 t Z X I s M X 0 m c X V v d D s s J n F 1 b 3 Q 7 U 2 V j d G l v b j E v V G V z Z W w v Q X V 0 b 1 J l b W 9 2 Z W R D b 2 x 1 b W 5 z M S 5 7 V G l l c m 5 h b W U s M n 0 m c X V v d D s s J n F 1 b 3 Q 7 U 2 V j d G l v b j E v V G V z Z W w v Q X V 0 b 1 J l b W 9 2 Z W R D b 2 x 1 b W 5 z M S 5 7 R 2 V z Y 2 h s Z W N o d C w z f S Z x d W 9 0 O y w m c X V v d D t T Z W N 0 a W 9 u M S 9 U Z X N l b C 9 B d X R v U m V t b 3 Z l Z E N v b H V t b n M x L n t H Z W J 1 c n R z Z G F 0 d W 0 s N H 0 m c X V v d D s s J n F 1 b 3 Q 7 U 2 V j d G l v b j E v V G V z Z W w v Q X V 0 b 1 J l b W 9 2 Z W R D b 2 x 1 b W 5 z M S 5 7 Q W x 0 Z X I s N X 0 m c X V v d D s s J n F 1 b 3 Q 7 U 2 V j d G l v b j E v V G V z Z W w v Q X V 0 b 1 J l b W 9 2 Z W R D b 2 x 1 b W 5 z M S 5 7 U m F z c 2 U s N n 0 m c X V v d D s s J n F 1 b 3 Q 7 U 2 V j d G l v b j E v V G V z Z W w v Q X V 0 b 1 J l b W 9 2 Z W R D b 2 x 1 b W 5 z M S 5 7 T n V 0 e n V u Z 3 N h c n Q s N 3 0 m c X V v d D s s J n F 1 b 3 Q 7 U 2 V j d G l v b j E v V G V z Z W w v Q X V 0 b 1 J l b W 9 2 Z W R D b 2 x 1 b W 5 z M S 5 7 V G l l c m d l c 2 N o a W N o d G U s O H 0 m c X V v d D s s J n F 1 b 3 Q 7 U 2 V j d G l v b j E v V G V z Z W w v Q X V 0 b 1 J l b W 9 2 Z W R D b 2 x 1 b W 5 z M S 5 7 V G 9 k Z X N k Y X R 1 b S w 5 f S Z x d W 9 0 O y w m c X V v d D t T Z W N 0 a W 9 u M S 9 U Z X N l b C 9 B d X R v U m V t b 3 Z l Z E N v b H V t b n M x L n t H Z W J 1 c n R z Y m V 0 c m l l Y i w x M H 0 m c X V v d D s s J n F 1 b 3 Q 7 U 2 V j d G l v b j E v V G V z Z W w v Q X V 0 b 1 J l b W 9 2 Z W R D b 2 x 1 b W 5 z M S 5 7 S G V y a 3 V u Z n R z Y m V 0 c m l l Y i w x M X 0 m c X V v d D s s J n F 1 b 3 Q 7 U 2 V j d G l v b j E v V G V z Z W w v Q X V 0 b 1 J l b W 9 2 Z W R D b 2 x 1 b W 5 z M S 5 7 S G V y a 3 V u Z n Q t T n I u L D E y f S Z x d W 9 0 O y w m c X V v d D t T Z W N 0 a W 9 u M S 9 U Z X N l b C 9 B d X R v U m V t b 3 Z l Z E N v b H V t b n M x L n t I Z X J r d W 5 m d C B C Z X R y a W V i L D E z f S Z x d W 9 0 O y w m c X V v d D t T Z W N 0 a W 9 u M S 9 U Z X N l b C 9 B d X R v U m V t b 3 Z l Z E N v b H V t b n M x L n t W L U 5 y L i w x N H 0 m c X V v d D s s J n F 1 b 3 Q 7 U 2 V j d G l v b j E v V G V z Z W w v Q X V 0 b 1 J l b W 9 2 Z W R D b 2 x 1 b W 5 z M S 5 7 Q X V m d H J p Z W I s M T V 9 J n F 1 b 3 Q 7 L C Z x d W 9 0 O 1 N l Y 3 R p b 2 4 x L 1 R l c 2 V s L 0 F 1 d G 9 S Z W 1 v d m V k Q 2 9 s d W 1 u c z E u e 0 F i d H J p Z W I s M T Z 9 J n F 1 b 3 Q 7 L C Z x d W 9 0 O 1 N l Y 3 R p b 2 4 x L 1 R l c 2 V s L 0 F 1 d G 9 S Z W 1 v d m V k Q 2 9 s d W 1 u c z E u e 0 F s d G V y I C h U Y W d l K S w x N 3 0 m c X V v d D s s J n F 1 b 3 Q 7 U 2 V j d G l v b j E v V G V z Z W w v Q X V 0 b 1 J l b W 9 2 Z W R D b 2 x 1 b W 5 z M S 5 7 S G l s Z n N z c G F s d G U x I C B U Z X N l b C A o R m 9 y b W V s K S w x O H 0 m c X V v d D s s J n F 1 b 3 Q 7 U 2 V j d G l v b j E v V G V z Z W w v Q X V 0 b 1 J l b W 9 2 Z W R D b 2 x 1 b W 5 z M S 5 7 T X V 0 d G V y a 8 O 8 a G U g K G 1 h b n V l b G w p L D E 5 f S Z x d W 9 0 O y w m c X V v d D t T Z W N 0 a W 9 u M S 9 U Z X N l b C 9 B d X R v U m V t b 3 Z l Z E N v b H V t b n M x L n t I a W x m c 3 N w Y W x 0 Z T I g T U s t S 8 O k b G J l c i w y M H 0 m c X V v d D s s J n F 1 b 3 Q 7 U 2 V j d G l v b j E v V G V z Z W w v Q X V 0 b 1 J l b W 9 2 Z W R D b 2 x 1 b W 5 z M S 5 7 T U s t S 8 O k b G J l c i A o b W F u d W V s b C k s M j F 9 J n F 1 b 3 Q 7 L C Z x d W 9 0 O 1 N l Y 3 R p b 2 4 x L 1 R l c 2 V s L 0 F 1 d G 9 S Z W 1 v d m V k Q 2 9 s d W 1 u c z E u e 0 h p b G Z z c 3 B h b H R l M y B H Y X R 0 d W 5 n L D I y f S Z x d W 9 0 O y w m c X V v d D t T Z W N 0 a W 9 u M S 9 U Z X N l b C 9 B d X R v U m V t b 3 Z l Z E N v b H V t b n M x L n t H Y X R 0 d W 5 n L D I z f S Z x d W 9 0 O y w m c X V v d D t T Z W N 0 a W 9 u M S 9 U Z X N l b C 9 B d X R v U m V t b 3 Z l Z E N v b H V t b n M x L n t N S 0 s s M j R 9 J n F 1 b 3 Q 7 L C Z x d W 9 0 O 1 N l Y 3 R p b 2 4 x L 1 R l c 2 V s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R l c 2 V s L 0 F 1 d G 9 S Z W 1 v d m V k Q 2 9 s d W 1 u c z E u e 0 F s c C w w f S Z x d W 9 0 O y w m c X V v d D t T Z W N 0 a W 9 u M S 9 U Z X N l b C 9 B d X R v U m V t b 3 Z l Z E N v b H V t b n M x L n t P a H J t Y X J r Z W 5 u d W 1 t Z X I s M X 0 m c X V v d D s s J n F 1 b 3 Q 7 U 2 V j d G l v b j E v V G V z Z W w v Q X V 0 b 1 J l b W 9 2 Z W R D b 2 x 1 b W 5 z M S 5 7 V G l l c m 5 h b W U s M n 0 m c X V v d D s s J n F 1 b 3 Q 7 U 2 V j d G l v b j E v V G V z Z W w v Q X V 0 b 1 J l b W 9 2 Z W R D b 2 x 1 b W 5 z M S 5 7 R 2 V z Y 2 h s Z W N o d C w z f S Z x d W 9 0 O y w m c X V v d D t T Z W N 0 a W 9 u M S 9 U Z X N l b C 9 B d X R v U m V t b 3 Z l Z E N v b H V t b n M x L n t H Z W J 1 c n R z Z G F 0 d W 0 s N H 0 m c X V v d D s s J n F 1 b 3 Q 7 U 2 V j d G l v b j E v V G V z Z W w v Q X V 0 b 1 J l b W 9 2 Z W R D b 2 x 1 b W 5 z M S 5 7 Q W x 0 Z X I s N X 0 m c X V v d D s s J n F 1 b 3 Q 7 U 2 V j d G l v b j E v V G V z Z W w v Q X V 0 b 1 J l b W 9 2 Z W R D b 2 x 1 b W 5 z M S 5 7 U m F z c 2 U s N n 0 m c X V v d D s s J n F 1 b 3 Q 7 U 2 V j d G l v b j E v V G V z Z W w v Q X V 0 b 1 J l b W 9 2 Z W R D b 2 x 1 b W 5 z M S 5 7 T n V 0 e n V u Z 3 N h c n Q s N 3 0 m c X V v d D s s J n F 1 b 3 Q 7 U 2 V j d G l v b j E v V G V z Z W w v Q X V 0 b 1 J l b W 9 2 Z W R D b 2 x 1 b W 5 z M S 5 7 V G l l c m d l c 2 N o a W N o d G U s O H 0 m c X V v d D s s J n F 1 b 3 Q 7 U 2 V j d G l v b j E v V G V z Z W w v Q X V 0 b 1 J l b W 9 2 Z W R D b 2 x 1 b W 5 z M S 5 7 V G 9 k Z X N k Y X R 1 b S w 5 f S Z x d W 9 0 O y w m c X V v d D t T Z W N 0 a W 9 u M S 9 U Z X N l b C 9 B d X R v U m V t b 3 Z l Z E N v b H V t b n M x L n t H Z W J 1 c n R z Y m V 0 c m l l Y i w x M H 0 m c X V v d D s s J n F 1 b 3 Q 7 U 2 V j d G l v b j E v V G V z Z W w v Q X V 0 b 1 J l b W 9 2 Z W R D b 2 x 1 b W 5 z M S 5 7 S G V y a 3 V u Z n R z Y m V 0 c m l l Y i w x M X 0 m c X V v d D s s J n F 1 b 3 Q 7 U 2 V j d G l v b j E v V G V z Z W w v Q X V 0 b 1 J l b W 9 2 Z W R D b 2 x 1 b W 5 z M S 5 7 S G V y a 3 V u Z n Q t T n I u L D E y f S Z x d W 9 0 O y w m c X V v d D t T Z W N 0 a W 9 u M S 9 U Z X N l b C 9 B d X R v U m V t b 3 Z l Z E N v b H V t b n M x L n t I Z X J r d W 5 m d C B C Z X R y a W V i L D E z f S Z x d W 9 0 O y w m c X V v d D t T Z W N 0 a W 9 u M S 9 U Z X N l b C 9 B d X R v U m V t b 3 Z l Z E N v b H V t b n M x L n t W L U 5 y L i w x N H 0 m c X V v d D s s J n F 1 b 3 Q 7 U 2 V j d G l v b j E v V G V z Z W w v Q X V 0 b 1 J l b W 9 2 Z W R D b 2 x 1 b W 5 z M S 5 7 Q X V m d H J p Z W I s M T V 9 J n F 1 b 3 Q 7 L C Z x d W 9 0 O 1 N l Y 3 R p b 2 4 x L 1 R l c 2 V s L 0 F 1 d G 9 S Z W 1 v d m V k Q 2 9 s d W 1 u c z E u e 0 F i d H J p Z W I s M T Z 9 J n F 1 b 3 Q 7 L C Z x d W 9 0 O 1 N l Y 3 R p b 2 4 x L 1 R l c 2 V s L 0 F 1 d G 9 S Z W 1 v d m V k Q 2 9 s d W 1 u c z E u e 0 F s d G V y I C h U Y W d l K S w x N 3 0 m c X V v d D s s J n F 1 b 3 Q 7 U 2 V j d G l v b j E v V G V z Z W w v Q X V 0 b 1 J l b W 9 2 Z W R D b 2 x 1 b W 5 z M S 5 7 S G l s Z n N z c G F s d G U x I C B U Z X N l b C A o R m 9 y b W V s K S w x O H 0 m c X V v d D s s J n F 1 b 3 Q 7 U 2 V j d G l v b j E v V G V z Z W w v Q X V 0 b 1 J l b W 9 2 Z W R D b 2 x 1 b W 5 z M S 5 7 T X V 0 d G V y a 8 O 8 a G U g K G 1 h b n V l b G w p L D E 5 f S Z x d W 9 0 O y w m c X V v d D t T Z W N 0 a W 9 u M S 9 U Z X N l b C 9 B d X R v U m V t b 3 Z l Z E N v b H V t b n M x L n t I a W x m c 3 N w Y W x 0 Z T I g T U s t S 8 O k b G J l c i w y M H 0 m c X V v d D s s J n F 1 b 3 Q 7 U 2 V j d G l v b j E v V G V z Z W w v Q X V 0 b 1 J l b W 9 2 Z W R D b 2 x 1 b W 5 z M S 5 7 T U s t S 8 O k b G J l c i A o b W F u d W V s b C k s M j F 9 J n F 1 b 3 Q 7 L C Z x d W 9 0 O 1 N l Y 3 R p b 2 4 x L 1 R l c 2 V s L 0 F 1 d G 9 S Z W 1 v d m V k Q 2 9 s d W 1 u c z E u e 0 h p b G Z z c 3 B h b H R l M y B H Y X R 0 d W 5 n L D I y f S Z x d W 9 0 O y w m c X V v d D t T Z W N 0 a W 9 u M S 9 U Z X N l b C 9 B d X R v U m V t b 3 Z l Z E N v b H V t b n M x L n t H Y X R 0 d W 5 n L D I z f S Z x d W 9 0 O y w m c X V v d D t T Z W N 0 a W 9 u M S 9 U Z X N l b C 9 B d X R v U m V t b 3 Z l Z E N v b H V t b n M x L n t N S 0 s s M j R 9 J n F 1 b 3 Q 7 L C Z x d W 9 0 O 1 N l Y 3 R p b 2 4 x L 1 R l c 2 V s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l c 2 V s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2 V s L 1 R l c 2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l b m R 3 Z W l k L 0 V u d G Z l c m 5 0 Z S U y M G x l Z X J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v R W 5 0 Z m V y b n R l J T I w b G V l c m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m V u Z H d l a W Q v Q W 5 n Z W Y l Q z M l Q k N n d G U l M j B B Y m Z y Y W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l b m R 3 Z W l k L 0 V u d G Z l c m 5 0 Z S U y M G x l Z X J l J T I w W m V p b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2 V s L 0 V u d G Z l c m 5 0 Z S U y M G x l Z X J l J T I w W m V p b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Z W 5 k d 2 V p Z C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m V u Z H d l a W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Y z d h Y z M y M S 0 1 Y m N k L T R i Y j U t O D V j M i 0 1 Z T Y 5 Y T l i M D M x Z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A 5 V D E 2 O j Q 4 O j U x L j g 1 N T Q 3 N j R a I i A v P j x F b n R y e S B U e X B l P S J G a W x s R X J y b 3 J D b 3 V u d C I g V m F s d W U 9 I m w w I i A v P j x F b n R y e S B U e X B l P S J G a W x s Q 2 9 s d W 1 u V H l w Z X M i I F Z h b H V l P S J z Q m d B Q U F B a 0 F B Q U F B Q U F B Q U F B W U F D U W t E Q m d B R 0 F B W U d C Z 0 0 9 I i A v P j x F b n R y e S B U e X B l P S J G a W x s R X J y b 3 J D b 2 R l I i B W Y W x 1 Z T 0 i c 1 V u a 2 5 v d 2 4 i I C 8 + P E V u d H J 5 I F R 5 c G U 9 I k Z p b G x D b 2 x 1 b W 5 O Y W 1 l c y I g V m F s d W U 9 I n N b J n F 1 b 3 Q 7 Q W x w J n F 1 b 3 Q 7 L C Z x d W 9 0 O 0 9 o c m 1 h c m t l b m 5 1 b W 1 l c i Z x d W 9 0 O y w m c X V v d D t U a W V y b m F t Z S Z x d W 9 0 O y w m c X V v d D t H Z X N j a G x l Y 2 h 0 J n F 1 b 3 Q 7 L C Z x d W 9 0 O 0 d l Y n V y d H N k Y X R 1 b S Z x d W 9 0 O y w m c X V v d D t B b H R l c i Z x d W 9 0 O y w m c X V v d D t S Y X N z Z S Z x d W 9 0 O y w m c X V v d D t O d X R 6 d W 5 n c 2 F y d C Z x d W 9 0 O y w m c X V v d D t U a W V y Z 2 V z Y 2 h p Y 2 h 0 Z S Z x d W 9 0 O y w m c X V v d D t U b 2 R l c 2 R h d H V t J n F 1 b 3 Q 7 L C Z x d W 9 0 O 0 d l Y n V y d H N i Z X R y a W V i J n F 1 b 3 Q 7 L C Z x d W 9 0 O 0 h l c m t 1 b m Z 0 c 2 J l d H J p Z W I m c X V v d D s s J n F 1 b 3 Q 7 S G V y a 3 V u Z n Q t T n I u J n F 1 b 3 Q 7 L C Z x d W 9 0 O 0 h l c m t 1 b m Z 0 I E J l d H J p Z W I m c X V v d D s s J n F 1 b 3 Q 7 V i 1 O c i 4 m c X V v d D s s J n F 1 b 3 Q 7 Q X V m d H J p Z W I m c X V v d D s s J n F 1 b 3 Q 7 Q W J 0 c m l l Y i Z x d W 9 0 O y w m c X V v d D t B b H R l c i A o V G F n Z S k m c X V v d D s s J n F 1 b 3 Q 7 S G l s Z n N z c G F s d G U x I C B U Z X N l b C A o R m 9 y b W V s K S Z x d W 9 0 O y w m c X V v d D t N d X R 0 Z X J r w 7 x o Z S A o b W F u d W V s b C k m c X V v d D s s J n F 1 b 3 Q 7 S G l s Z n N z c G F s d G U y I E 1 L L U v D p G x i Z X I m c X V v d D s s J n F 1 b 3 Q 7 T U s t S 8 O k b G J l c i A o b W F u d W V s b C k m c X V v d D s s J n F 1 b 3 Q 7 S G l s Z n N z c G F s d G U z I E d h d H R 1 b m c m c X V v d D s s J n F 1 b 3 Q 7 R 2 F 0 d H V u Z y Z x d W 9 0 O y w m c X V v d D t N S 0 s m c X V v d D s s J n F 1 b 3 Q 7 Q W 5 6 Y W h s J n F 1 b 3 Q 7 X S I g L z 4 8 R W 5 0 c n k g V H l w Z T 0 i R m l s b E N v d W 5 0 I i B W Y W x 1 Z T 0 i b D Y y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J l b m R 3 Z W l k I C g y K S 9 B d X R v U m V t b 3 Z l Z E N v b H V t b n M x L n t B b H A s M H 0 m c X V v d D s s J n F 1 b 3 Q 7 U 2 V j d G l v b j E v Q W J l b m R 3 Z W l k I C g y K S 9 B d X R v U m V t b 3 Z l Z E N v b H V t b n M x L n t P a H J t Y X J r Z W 5 u d W 1 t Z X I s M X 0 m c X V v d D s s J n F 1 b 3 Q 7 U 2 V j d G l v b j E v Q W J l b m R 3 Z W l k I C g y K S 9 B d X R v U m V t b 3 Z l Z E N v b H V t b n M x L n t U a W V y b m F t Z S w y f S Z x d W 9 0 O y w m c X V v d D t T Z W N 0 a W 9 u M S 9 B Y m V u Z H d l a W Q g K D I p L 0 F 1 d G 9 S Z W 1 v d m V k Q 2 9 s d W 1 u c z E u e 0 d l c 2 N o b G V j a H Q s M 3 0 m c X V v d D s s J n F 1 b 3 Q 7 U 2 V j d G l v b j E v Q W J l b m R 3 Z W l k I C g y K S 9 B d X R v U m V t b 3 Z l Z E N v b H V t b n M x L n t H Z W J 1 c n R z Z G F 0 d W 0 s N H 0 m c X V v d D s s J n F 1 b 3 Q 7 U 2 V j d G l v b j E v Q W J l b m R 3 Z W l k I C g y K S 9 B d X R v U m V t b 3 Z l Z E N v b H V t b n M x L n t B b H R l c i w 1 f S Z x d W 9 0 O y w m c X V v d D t T Z W N 0 a W 9 u M S 9 B Y m V u Z H d l a W Q g K D I p L 0 F 1 d G 9 S Z W 1 v d m V k Q 2 9 s d W 1 u c z E u e 1 J h c 3 N l L D Z 9 J n F 1 b 3 Q 7 L C Z x d W 9 0 O 1 N l Y 3 R p b 2 4 x L 0 F i Z W 5 k d 2 V p Z C A o M i k v Q X V 0 b 1 J l b W 9 2 Z W R D b 2 x 1 b W 5 z M S 5 7 T n V 0 e n V u Z 3 N h c n Q s N 3 0 m c X V v d D s s J n F 1 b 3 Q 7 U 2 V j d G l v b j E v Q W J l b m R 3 Z W l k I C g y K S 9 B d X R v U m V t b 3 Z l Z E N v b H V t b n M x L n t U a W V y Z 2 V z Y 2 h p Y 2 h 0 Z S w 4 f S Z x d W 9 0 O y w m c X V v d D t T Z W N 0 a W 9 u M S 9 B Y m V u Z H d l a W Q g K D I p L 0 F 1 d G 9 S Z W 1 v d m V k Q 2 9 s d W 1 u c z E u e 1 R v Z G V z Z G F 0 d W 0 s O X 0 m c X V v d D s s J n F 1 b 3 Q 7 U 2 V j d G l v b j E v Q W J l b m R 3 Z W l k I C g y K S 9 B d X R v U m V t b 3 Z l Z E N v b H V t b n M x L n t H Z W J 1 c n R z Y m V 0 c m l l Y i w x M H 0 m c X V v d D s s J n F 1 b 3 Q 7 U 2 V j d G l v b j E v Q W J l b m R 3 Z W l k I C g y K S 9 B d X R v U m V t b 3 Z l Z E N v b H V t b n M x L n t I Z X J r d W 5 m d H N i Z X R y a W V i L D E x f S Z x d W 9 0 O y w m c X V v d D t T Z W N 0 a W 9 u M S 9 B Y m V u Z H d l a W Q g K D I p L 0 F 1 d G 9 S Z W 1 v d m V k Q 2 9 s d W 1 u c z E u e 0 h l c m t 1 b m Z 0 L U 5 y L i w x M n 0 m c X V v d D s s J n F 1 b 3 Q 7 U 2 V j d G l v b j E v Q W J l b m R 3 Z W l k I C g y K S 9 B d X R v U m V t b 3 Z l Z E N v b H V t b n M x L n t I Z X J r d W 5 m d C B C Z X R y a W V i L D E z f S Z x d W 9 0 O y w m c X V v d D t T Z W N 0 a W 9 u M S 9 B Y m V u Z H d l a W Q g K D I p L 0 F 1 d G 9 S Z W 1 v d m V k Q 2 9 s d W 1 u c z E u e 1 Y t T n I u L D E 0 f S Z x d W 9 0 O y w m c X V v d D t T Z W N 0 a W 9 u M S 9 B Y m V u Z H d l a W Q g K D I p L 0 F 1 d G 9 S Z W 1 v d m V k Q 2 9 s d W 1 u c z E u e 0 F 1 Z n R y a W V i L D E 1 f S Z x d W 9 0 O y w m c X V v d D t T Z W N 0 a W 9 u M S 9 B Y m V u Z H d l a W Q g K D I p L 0 F 1 d G 9 S Z W 1 v d m V k Q 2 9 s d W 1 u c z E u e 0 F i d H J p Z W I s M T Z 9 J n F 1 b 3 Q 7 L C Z x d W 9 0 O 1 N l Y 3 R p b 2 4 x L 0 F i Z W 5 k d 2 V p Z C A o M i k v Q X V 0 b 1 J l b W 9 2 Z W R D b 2 x 1 b W 5 z M S 5 7 Q W x 0 Z X I g K F R h Z 2 U p L D E 3 f S Z x d W 9 0 O y w m c X V v d D t T Z W N 0 a W 9 u M S 9 B Y m V u Z H d l a W Q g K D I p L 0 F 1 d G 9 S Z W 1 v d m V k Q 2 9 s d W 1 u c z E u e 0 h p b G Z z c 3 B h b H R l M S A g V G V z Z W w g K E Z v c m 1 l b C k s M T h 9 J n F 1 b 3 Q 7 L C Z x d W 9 0 O 1 N l Y 3 R p b 2 4 x L 0 F i Z W 5 k d 2 V p Z C A o M i k v Q X V 0 b 1 J l b W 9 2 Z W R D b 2 x 1 b W 5 z M S 5 7 T X V 0 d G V y a 8 O 8 a G U g K G 1 h b n V l b G w p L D E 5 f S Z x d W 9 0 O y w m c X V v d D t T Z W N 0 a W 9 u M S 9 B Y m V u Z H d l a W Q g K D I p L 0 F 1 d G 9 S Z W 1 v d m V k Q 2 9 s d W 1 u c z E u e 0 h p b G Z z c 3 B h b H R l M i B N S y 1 L w 6 R s Y m V y L D I w f S Z x d W 9 0 O y w m c X V v d D t T Z W N 0 a W 9 u M S 9 B Y m V u Z H d l a W Q g K D I p L 0 F 1 d G 9 S Z W 1 v d m V k Q 2 9 s d W 1 u c z E u e 0 1 L L U v D p G x i Z X I g K G 1 h b n V l b G w p L D I x f S Z x d W 9 0 O y w m c X V v d D t T Z W N 0 a W 9 u M S 9 B Y m V u Z H d l a W Q g K D I p L 0 F 1 d G 9 S Z W 1 v d m V k Q 2 9 s d W 1 u c z E u e 0 h p b G Z z c 3 B h b H R l M y B H Y X R 0 d W 5 n L D I y f S Z x d W 9 0 O y w m c X V v d D t T Z W N 0 a W 9 u M S 9 B Y m V u Z H d l a W Q g K D I p L 0 F 1 d G 9 S Z W 1 v d m V k Q 2 9 s d W 1 u c z E u e 0 d h d H R 1 b m c s M j N 9 J n F 1 b 3 Q 7 L C Z x d W 9 0 O 1 N l Y 3 R p b 2 4 x L 0 F i Z W 5 k d 2 V p Z C A o M i k v Q X V 0 b 1 J l b W 9 2 Z W R D b 2 x 1 b W 5 z M S 5 7 T U t L L D I 0 f S Z x d W 9 0 O y w m c X V v d D t T Z W N 0 a W 9 u M S 9 B Y m V u Z H d l a W Q g K D I p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F i Z W 5 k d 2 V p Z C A o M i k v Q X V 0 b 1 J l b W 9 2 Z W R D b 2 x 1 b W 5 z M S 5 7 Q W x w L D B 9 J n F 1 b 3 Q 7 L C Z x d W 9 0 O 1 N l Y 3 R p b 2 4 x L 0 F i Z W 5 k d 2 V p Z C A o M i k v Q X V 0 b 1 J l b W 9 2 Z W R D b 2 x 1 b W 5 z M S 5 7 T 2 h y b W F y a 2 V u b n V t b W V y L D F 9 J n F 1 b 3 Q 7 L C Z x d W 9 0 O 1 N l Y 3 R p b 2 4 x L 0 F i Z W 5 k d 2 V p Z C A o M i k v Q X V 0 b 1 J l b W 9 2 Z W R D b 2 x 1 b W 5 z M S 5 7 V G l l c m 5 h b W U s M n 0 m c X V v d D s s J n F 1 b 3 Q 7 U 2 V j d G l v b j E v Q W J l b m R 3 Z W l k I C g y K S 9 B d X R v U m V t b 3 Z l Z E N v b H V t b n M x L n t H Z X N j a G x l Y 2 h 0 L D N 9 J n F 1 b 3 Q 7 L C Z x d W 9 0 O 1 N l Y 3 R p b 2 4 x L 0 F i Z W 5 k d 2 V p Z C A o M i k v Q X V 0 b 1 J l b W 9 2 Z W R D b 2 x 1 b W 5 z M S 5 7 R 2 V i d X J 0 c 2 R h d H V t L D R 9 J n F 1 b 3 Q 7 L C Z x d W 9 0 O 1 N l Y 3 R p b 2 4 x L 0 F i Z W 5 k d 2 V p Z C A o M i k v Q X V 0 b 1 J l b W 9 2 Z W R D b 2 x 1 b W 5 z M S 5 7 Q W x 0 Z X I s N X 0 m c X V v d D s s J n F 1 b 3 Q 7 U 2 V j d G l v b j E v Q W J l b m R 3 Z W l k I C g y K S 9 B d X R v U m V t b 3 Z l Z E N v b H V t b n M x L n t S Y X N z Z S w 2 f S Z x d W 9 0 O y w m c X V v d D t T Z W N 0 a W 9 u M S 9 B Y m V u Z H d l a W Q g K D I p L 0 F 1 d G 9 S Z W 1 v d m V k Q 2 9 s d W 1 u c z E u e 0 5 1 d H p 1 b m d z Y X J 0 L D d 9 J n F 1 b 3 Q 7 L C Z x d W 9 0 O 1 N l Y 3 R p b 2 4 x L 0 F i Z W 5 k d 2 V p Z C A o M i k v Q X V 0 b 1 J l b W 9 2 Z W R D b 2 x 1 b W 5 z M S 5 7 V G l l c m d l c 2 N o a W N o d G U s O H 0 m c X V v d D s s J n F 1 b 3 Q 7 U 2 V j d G l v b j E v Q W J l b m R 3 Z W l k I C g y K S 9 B d X R v U m V t b 3 Z l Z E N v b H V t b n M x L n t U b 2 R l c 2 R h d H V t L D l 9 J n F 1 b 3 Q 7 L C Z x d W 9 0 O 1 N l Y 3 R p b 2 4 x L 0 F i Z W 5 k d 2 V p Z C A o M i k v Q X V 0 b 1 J l b W 9 2 Z W R D b 2 x 1 b W 5 z M S 5 7 R 2 V i d X J 0 c 2 J l d H J p Z W I s M T B 9 J n F 1 b 3 Q 7 L C Z x d W 9 0 O 1 N l Y 3 R p b 2 4 x L 0 F i Z W 5 k d 2 V p Z C A o M i k v Q X V 0 b 1 J l b W 9 2 Z W R D b 2 x 1 b W 5 z M S 5 7 S G V y a 3 V u Z n R z Y m V 0 c m l l Y i w x M X 0 m c X V v d D s s J n F 1 b 3 Q 7 U 2 V j d G l v b j E v Q W J l b m R 3 Z W l k I C g y K S 9 B d X R v U m V t b 3 Z l Z E N v b H V t b n M x L n t I Z X J r d W 5 m d C 1 O c i 4 s M T J 9 J n F 1 b 3 Q 7 L C Z x d W 9 0 O 1 N l Y 3 R p b 2 4 x L 0 F i Z W 5 k d 2 V p Z C A o M i k v Q X V 0 b 1 J l b W 9 2 Z W R D b 2 x 1 b W 5 z M S 5 7 S G V y a 3 V u Z n Q g Q m V 0 c m l l Y i w x M 3 0 m c X V v d D s s J n F 1 b 3 Q 7 U 2 V j d G l v b j E v Q W J l b m R 3 Z W l k I C g y K S 9 B d X R v U m V t b 3 Z l Z E N v b H V t b n M x L n t W L U 5 y L i w x N H 0 m c X V v d D s s J n F 1 b 3 Q 7 U 2 V j d G l v b j E v Q W J l b m R 3 Z W l k I C g y K S 9 B d X R v U m V t b 3 Z l Z E N v b H V t b n M x L n t B d W Z 0 c m l l Y i w x N X 0 m c X V v d D s s J n F 1 b 3 Q 7 U 2 V j d G l v b j E v Q W J l b m R 3 Z W l k I C g y K S 9 B d X R v U m V t b 3 Z l Z E N v b H V t b n M x L n t B Y n R y a W V i L D E 2 f S Z x d W 9 0 O y w m c X V v d D t T Z W N 0 a W 9 u M S 9 B Y m V u Z H d l a W Q g K D I p L 0 F 1 d G 9 S Z W 1 v d m V k Q 2 9 s d W 1 u c z E u e 0 F s d G V y I C h U Y W d l K S w x N 3 0 m c X V v d D s s J n F 1 b 3 Q 7 U 2 V j d G l v b j E v Q W J l b m R 3 Z W l k I C g y K S 9 B d X R v U m V t b 3 Z l Z E N v b H V t b n M x L n t I a W x m c 3 N w Y W x 0 Z T E g I F R l c 2 V s I C h G b 3 J t Z W w p L D E 4 f S Z x d W 9 0 O y w m c X V v d D t T Z W N 0 a W 9 u M S 9 B Y m V u Z H d l a W Q g K D I p L 0 F 1 d G 9 S Z W 1 v d m V k Q 2 9 s d W 1 u c z E u e 0 1 1 d H R l c m v D v G h l I C h t Y W 5 1 Z W x s K S w x O X 0 m c X V v d D s s J n F 1 b 3 Q 7 U 2 V j d G l v b j E v Q W J l b m R 3 Z W l k I C g y K S 9 B d X R v U m V t b 3 Z l Z E N v b H V t b n M x L n t I a W x m c 3 N w Y W x 0 Z T I g T U s t S 8 O k b G J l c i w y M H 0 m c X V v d D s s J n F 1 b 3 Q 7 U 2 V j d G l v b j E v Q W J l b m R 3 Z W l k I C g y K S 9 B d X R v U m V t b 3 Z l Z E N v b H V t b n M x L n t N S y 1 L w 6 R s Y m V y I C h t Y W 5 1 Z W x s K S w y M X 0 m c X V v d D s s J n F 1 b 3 Q 7 U 2 V j d G l v b j E v Q W J l b m R 3 Z W l k I C g y K S 9 B d X R v U m V t b 3 Z l Z E N v b H V t b n M x L n t I a W x m c 3 N w Y W x 0 Z T M g R 2 F 0 d H V u Z y w y M n 0 m c X V v d D s s J n F 1 b 3 Q 7 U 2 V j d G l v b j E v Q W J l b m R 3 Z W l k I C g y K S 9 B d X R v U m V t b 3 Z l Z E N v b H V t b n M x L n t H Y X R 0 d W 5 n L D I z f S Z x d W 9 0 O y w m c X V v d D t T Z W N 0 a W 9 u M S 9 B Y m V u Z H d l a W Q g K D I p L 0 F 1 d G 9 S Z W 1 v d m V k Q 2 9 s d W 1 u c z E u e 0 1 L S y w y N H 0 m c X V v d D s s J n F 1 b 3 Q 7 U 2 V j d G l v b j E v Q W J l b m R 3 Z W l k I C g y K S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Y m V u Z H d l a W Q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l b m R 3 Z W l k J T I w K D I p L 0 F i Z W 5 k d 2 V p Z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Z W 5 k d 2 V p Z C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m V u Z H d l a W Q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J l b m R 3 Z W l k J T I w K D I p L 0 F u Z 2 V m J U M z J U J D Z 3 R l J T I w Q W J m c m F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Z W 5 k d 2 V p Z C U y M C g y K S 9 F b n R m Z X J u d G U l M j B s Z W V y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i Z W 5 k d 2 V p Z C U y M C g y K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u J U M z J U J D b G x h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Q z Z G J m Y T Y t Y j V j N i 0 0 Y W Y x L T h l Y m M t Z T Y y N D U w N j k 1 M D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c t M D l U M T Y 6 N D g 6 N D U u M T Q 3 N T Y w M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Y W 7 D v G x s Y S 9 B d X R v U m V t b 3 Z l Z E N v b H V t b n M x L n t B b H A s M H 0 m c X V v d D s s J n F 1 b 3 Q 7 U 2 V j d G l v b j E v R m F u w 7 x s b G E v Q X V 0 b 1 J l b W 9 2 Z W R D b 2 x 1 b W 5 z M S 5 7 T 2 h y b W F y a 2 V u b n V t b W V y L D F 9 J n F 1 b 3 Q 7 L C Z x d W 9 0 O 1 N l Y 3 R p b 2 4 x L 0 Z h b s O 8 b G x h L 0 F 1 d G 9 S Z W 1 v d m V k Q 2 9 s d W 1 u c z E u e 1 R p Z X J u Y W 1 l L D J 9 J n F 1 b 3 Q 7 L C Z x d W 9 0 O 1 N l Y 3 R p b 2 4 x L 0 Z h b s O 8 b G x h L 0 F 1 d G 9 S Z W 1 v d m V k Q 2 9 s d W 1 u c z E u e 0 d l c 2 N o b G V j a H Q s M 3 0 m c X V v d D s s J n F 1 b 3 Q 7 U 2 V j d G l v b j E v R m F u w 7 x s b G E v Q X V 0 b 1 J l b W 9 2 Z W R D b 2 x 1 b W 5 z M S 5 7 R 2 V i d X J 0 c 2 R h d H V t L D R 9 J n F 1 b 3 Q 7 L C Z x d W 9 0 O 1 N l Y 3 R p b 2 4 x L 0 Z h b s O 8 b G x h L 0 F 1 d G 9 S Z W 1 v d m V k Q 2 9 s d W 1 u c z E u e 0 F s d G V y L D V 9 J n F 1 b 3 Q 7 L C Z x d W 9 0 O 1 N l Y 3 R p b 2 4 x L 0 Z h b s O 8 b G x h L 0 F 1 d G 9 S Z W 1 v d m V k Q 2 9 s d W 1 u c z E u e 1 J h c 3 N l L D Z 9 J n F 1 b 3 Q 7 L C Z x d W 9 0 O 1 N l Y 3 R p b 2 4 x L 0 Z h b s O 8 b G x h L 0 F 1 d G 9 S Z W 1 v d m V k Q 2 9 s d W 1 u c z E u e 0 5 1 d H p 1 b m d z Y X J 0 L D d 9 J n F 1 b 3 Q 7 L C Z x d W 9 0 O 1 N l Y 3 R p b 2 4 x L 0 Z h b s O 8 b G x h L 0 F 1 d G 9 S Z W 1 v d m V k Q 2 9 s d W 1 u c z E u e 1 R p Z X J n Z X N j a G l j a H R l L D h 9 J n F 1 b 3 Q 7 L C Z x d W 9 0 O 1 N l Y 3 R p b 2 4 x L 0 Z h b s O 8 b G x h L 0 F 1 d G 9 S Z W 1 v d m V k Q 2 9 s d W 1 u c z E u e 1 R v Z G V z Z G F 0 d W 0 s O X 0 m c X V v d D s s J n F 1 b 3 Q 7 U 2 V j d G l v b j E v R m F u w 7 x s b G E v Q X V 0 b 1 J l b W 9 2 Z W R D b 2 x 1 b W 5 z M S 5 7 R 2 V i d X J 0 c 2 J l d H J p Z W I s M T B 9 J n F 1 b 3 Q 7 L C Z x d W 9 0 O 1 N l Y 3 R p b 2 4 x L 0 Z h b s O 8 b G x h L 0 F 1 d G 9 S Z W 1 v d m V k Q 2 9 s d W 1 u c z E u e 0 h l c m t 1 b m Z 0 c 2 J l d H J p Z W I s M T F 9 J n F 1 b 3 Q 7 L C Z x d W 9 0 O 1 N l Y 3 R p b 2 4 x L 0 Z h b s O 8 b G x h L 0 F 1 d G 9 S Z W 1 v d m V k Q 2 9 s d W 1 u c z E u e 0 h l c m t 1 b m Z 0 L U 5 y L i w x M n 0 m c X V v d D s s J n F 1 b 3 Q 7 U 2 V j d G l v b j E v R m F u w 7 x s b G E v Q X V 0 b 1 J l b W 9 2 Z W R D b 2 x 1 b W 5 z M S 5 7 S G V y a 3 V u Z n Q g Q m V 0 c m l l Y i w x M 3 0 m c X V v d D s s J n F 1 b 3 Q 7 U 2 V j d G l v b j E v R m F u w 7 x s b G E v Q X V 0 b 1 J l b W 9 2 Z W R D b 2 x 1 b W 5 z M S 5 7 V i 1 O c i 4 s M T R 9 J n F 1 b 3 Q 7 L C Z x d W 9 0 O 1 N l Y 3 R p b 2 4 x L 0 Z h b s O 8 b G x h L 0 F 1 d G 9 S Z W 1 v d m V k Q 2 9 s d W 1 u c z E u e 0 F 1 Z n R y a W V i L D E 1 f S Z x d W 9 0 O y w m c X V v d D t T Z W N 0 a W 9 u M S 9 G Y W 7 D v G x s Y S 9 B d X R v U m V t b 3 Z l Z E N v b H V t b n M x L n t B Y n R y a W V i L D E 2 f S Z x d W 9 0 O y w m c X V v d D t T Z W N 0 a W 9 u M S 9 G Y W 7 D v G x s Y S 9 B d X R v U m V t b 3 Z l Z E N v b H V t b n M x L n t B b H R l c i A o V G F n Z S k s M T d 9 J n F 1 b 3 Q 7 L C Z x d W 9 0 O 1 N l Y 3 R p b 2 4 x L 0 Z h b s O 8 b G x h L 0 F 1 d G 9 S Z W 1 v d m V k Q 2 9 s d W 1 u c z E u e 0 h p b G Z z c 3 B h b H R l M S A g V G V z Z W w g K E Z v c m 1 l b C k s M T h 9 J n F 1 b 3 Q 7 L C Z x d W 9 0 O 1 N l Y 3 R p b 2 4 x L 0 Z h b s O 8 b G x h L 0 F 1 d G 9 S Z W 1 v d m V k Q 2 9 s d W 1 u c z E u e 0 1 1 d H R l c m v D v G h l I C h t Y W 5 1 Z W x s K S w x O X 0 m c X V v d D s s J n F 1 b 3 Q 7 U 2 V j d G l v b j E v R m F u w 7 x s b G E v Q X V 0 b 1 J l b W 9 2 Z W R D b 2 x 1 b W 5 z M S 5 7 S G l s Z n N z c G F s d G U y I E 1 L L U v D p G x i Z X I s M j B 9 J n F 1 b 3 Q 7 L C Z x d W 9 0 O 1 N l Y 3 R p b 2 4 x L 0 Z h b s O 8 b G x h L 0 F 1 d G 9 S Z W 1 v d m V k Q 2 9 s d W 1 u c z E u e 0 1 L L U v D p G x i Z X I g K G 1 h b n V l b G w p L D I x f S Z x d W 9 0 O y w m c X V v d D t T Z W N 0 a W 9 u M S 9 G Y W 7 D v G x s Y S 9 B d X R v U m V t b 3 Z l Z E N v b H V t b n M x L n t I a W x m c 3 N w Y W x 0 Z T M g R 2 F 0 d H V u Z y w y M n 0 m c X V v d D s s J n F 1 b 3 Q 7 U 2 V j d G l v b j E v R m F u w 7 x s b G E v Q X V 0 b 1 J l b W 9 2 Z W R D b 2 x 1 b W 5 z M S 5 7 R 2 F 0 d H V u Z y w y M 3 0 m c X V v d D s s J n F 1 b 3 Q 7 U 2 V j d G l v b j E v R m F u w 7 x s b G E v Q X V 0 b 1 J l b W 9 2 Z W R D b 2 x 1 b W 5 z M S 5 7 T U t L L D I 0 f S Z x d W 9 0 O y w m c X V v d D t T Z W N 0 a W 9 u M S 9 G Y W 7 D v G x s Y S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G Y W 7 D v G x s Y S 9 B d X R v U m V t b 3 Z l Z E N v b H V t b n M x L n t B b H A s M H 0 m c X V v d D s s J n F 1 b 3 Q 7 U 2 V j d G l v b j E v R m F u w 7 x s b G E v Q X V 0 b 1 J l b W 9 2 Z W R D b 2 x 1 b W 5 z M S 5 7 T 2 h y b W F y a 2 V u b n V t b W V y L D F 9 J n F 1 b 3 Q 7 L C Z x d W 9 0 O 1 N l Y 3 R p b 2 4 x L 0 Z h b s O 8 b G x h L 0 F 1 d G 9 S Z W 1 v d m V k Q 2 9 s d W 1 u c z E u e 1 R p Z X J u Y W 1 l L D J 9 J n F 1 b 3 Q 7 L C Z x d W 9 0 O 1 N l Y 3 R p b 2 4 x L 0 Z h b s O 8 b G x h L 0 F 1 d G 9 S Z W 1 v d m V k Q 2 9 s d W 1 u c z E u e 0 d l c 2 N o b G V j a H Q s M 3 0 m c X V v d D s s J n F 1 b 3 Q 7 U 2 V j d G l v b j E v R m F u w 7 x s b G E v Q X V 0 b 1 J l b W 9 2 Z W R D b 2 x 1 b W 5 z M S 5 7 R 2 V i d X J 0 c 2 R h d H V t L D R 9 J n F 1 b 3 Q 7 L C Z x d W 9 0 O 1 N l Y 3 R p b 2 4 x L 0 Z h b s O 8 b G x h L 0 F 1 d G 9 S Z W 1 v d m V k Q 2 9 s d W 1 u c z E u e 0 F s d G V y L D V 9 J n F 1 b 3 Q 7 L C Z x d W 9 0 O 1 N l Y 3 R p b 2 4 x L 0 Z h b s O 8 b G x h L 0 F 1 d G 9 S Z W 1 v d m V k Q 2 9 s d W 1 u c z E u e 1 J h c 3 N l L D Z 9 J n F 1 b 3 Q 7 L C Z x d W 9 0 O 1 N l Y 3 R p b 2 4 x L 0 Z h b s O 8 b G x h L 0 F 1 d G 9 S Z W 1 v d m V k Q 2 9 s d W 1 u c z E u e 0 5 1 d H p 1 b m d z Y X J 0 L D d 9 J n F 1 b 3 Q 7 L C Z x d W 9 0 O 1 N l Y 3 R p b 2 4 x L 0 Z h b s O 8 b G x h L 0 F 1 d G 9 S Z W 1 v d m V k Q 2 9 s d W 1 u c z E u e 1 R p Z X J n Z X N j a G l j a H R l L D h 9 J n F 1 b 3 Q 7 L C Z x d W 9 0 O 1 N l Y 3 R p b 2 4 x L 0 Z h b s O 8 b G x h L 0 F 1 d G 9 S Z W 1 v d m V k Q 2 9 s d W 1 u c z E u e 1 R v Z G V z Z G F 0 d W 0 s O X 0 m c X V v d D s s J n F 1 b 3 Q 7 U 2 V j d G l v b j E v R m F u w 7 x s b G E v Q X V 0 b 1 J l b W 9 2 Z W R D b 2 x 1 b W 5 z M S 5 7 R 2 V i d X J 0 c 2 J l d H J p Z W I s M T B 9 J n F 1 b 3 Q 7 L C Z x d W 9 0 O 1 N l Y 3 R p b 2 4 x L 0 Z h b s O 8 b G x h L 0 F 1 d G 9 S Z W 1 v d m V k Q 2 9 s d W 1 u c z E u e 0 h l c m t 1 b m Z 0 c 2 J l d H J p Z W I s M T F 9 J n F 1 b 3 Q 7 L C Z x d W 9 0 O 1 N l Y 3 R p b 2 4 x L 0 Z h b s O 8 b G x h L 0 F 1 d G 9 S Z W 1 v d m V k Q 2 9 s d W 1 u c z E u e 0 h l c m t 1 b m Z 0 L U 5 y L i w x M n 0 m c X V v d D s s J n F 1 b 3 Q 7 U 2 V j d G l v b j E v R m F u w 7 x s b G E v Q X V 0 b 1 J l b W 9 2 Z W R D b 2 x 1 b W 5 z M S 5 7 S G V y a 3 V u Z n Q g Q m V 0 c m l l Y i w x M 3 0 m c X V v d D s s J n F 1 b 3 Q 7 U 2 V j d G l v b j E v R m F u w 7 x s b G E v Q X V 0 b 1 J l b W 9 2 Z W R D b 2 x 1 b W 5 z M S 5 7 V i 1 O c i 4 s M T R 9 J n F 1 b 3 Q 7 L C Z x d W 9 0 O 1 N l Y 3 R p b 2 4 x L 0 Z h b s O 8 b G x h L 0 F 1 d G 9 S Z W 1 v d m V k Q 2 9 s d W 1 u c z E u e 0 F 1 Z n R y a W V i L D E 1 f S Z x d W 9 0 O y w m c X V v d D t T Z W N 0 a W 9 u M S 9 G Y W 7 D v G x s Y S 9 B d X R v U m V t b 3 Z l Z E N v b H V t b n M x L n t B Y n R y a W V i L D E 2 f S Z x d W 9 0 O y w m c X V v d D t T Z W N 0 a W 9 u M S 9 G Y W 7 D v G x s Y S 9 B d X R v U m V t b 3 Z l Z E N v b H V t b n M x L n t B b H R l c i A o V G F n Z S k s M T d 9 J n F 1 b 3 Q 7 L C Z x d W 9 0 O 1 N l Y 3 R p b 2 4 x L 0 Z h b s O 8 b G x h L 0 F 1 d G 9 S Z W 1 v d m V k Q 2 9 s d W 1 u c z E u e 0 h p b G Z z c 3 B h b H R l M S A g V G V z Z W w g K E Z v c m 1 l b C k s M T h 9 J n F 1 b 3 Q 7 L C Z x d W 9 0 O 1 N l Y 3 R p b 2 4 x L 0 Z h b s O 8 b G x h L 0 F 1 d G 9 S Z W 1 v d m V k Q 2 9 s d W 1 u c z E u e 0 1 1 d H R l c m v D v G h l I C h t Y W 5 1 Z W x s K S w x O X 0 m c X V v d D s s J n F 1 b 3 Q 7 U 2 V j d G l v b j E v R m F u w 7 x s b G E v Q X V 0 b 1 J l b W 9 2 Z W R D b 2 x 1 b W 5 z M S 5 7 S G l s Z n N z c G F s d G U y I E 1 L L U v D p G x i Z X I s M j B 9 J n F 1 b 3 Q 7 L C Z x d W 9 0 O 1 N l Y 3 R p b 2 4 x L 0 Z h b s O 8 b G x h L 0 F 1 d G 9 S Z W 1 v d m V k Q 2 9 s d W 1 u c z E u e 0 1 L L U v D p G x i Z X I g K G 1 h b n V l b G w p L D I x f S Z x d W 9 0 O y w m c X V v d D t T Z W N 0 a W 9 u M S 9 G Y W 7 D v G x s Y S 9 B d X R v U m V t b 3 Z l Z E N v b H V t b n M x L n t I a W x m c 3 N w Y W x 0 Z T M g R 2 F 0 d H V u Z y w y M n 0 m c X V v d D s s J n F 1 b 3 Q 7 U 2 V j d G l v b j E v R m F u w 7 x s b G E v Q X V 0 b 1 J l b W 9 2 Z W R D b 2 x 1 b W 5 z M S 5 7 R 2 F 0 d H V u Z y w y M 3 0 m c X V v d D s s J n F 1 b 3 Q 7 U 2 V j d G l v b j E v R m F u w 7 x s b G E v Q X V 0 b 1 J l b W 9 2 Z W R D b 2 x 1 b W 5 z M S 5 7 T U t L L D I 0 f S Z x d W 9 0 O y w m c X V v d D t T Z W N 0 a W 9 u M S 9 G Y W 7 D v G x s Y S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Y W 4 l Q z M l Q k N s b G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u J U M z J U J D b G x h J T I w K D I p L 0 Z h b i V D M y V C Q 2 x s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b i V D M y V C Q 2 x s Y S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4 l Q z M l Q k N s b G E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J v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z Y 2 M w M j B j L T k 5 M 2 M t N D c 2 Z S 1 i M G E 1 L T l h N m M y Z G Q z N W U 1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c t M D l U M T Y 6 N D g 6 N D U u M T Y w M D c 3 O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c m 9 z L 0 F 1 d G 9 S Z W 1 v d m V k Q 2 9 s d W 1 u c z E u e 0 F s c C w w f S Z x d W 9 0 O y w m c X V v d D t T Z W N 0 a W 9 u M S 9 G c m 9 z L 0 F 1 d G 9 S Z W 1 v d m V k Q 2 9 s d W 1 u c z E u e 0 9 o c m 1 h c m t l b m 5 1 b W 1 l c i w x f S Z x d W 9 0 O y w m c X V v d D t T Z W N 0 a W 9 u M S 9 G c m 9 z L 0 F 1 d G 9 S Z W 1 v d m V k Q 2 9 s d W 1 u c z E u e 1 R p Z X J u Y W 1 l L D J 9 J n F 1 b 3 Q 7 L C Z x d W 9 0 O 1 N l Y 3 R p b 2 4 x L 0 Z y b 3 M v Q X V 0 b 1 J l b W 9 2 Z W R D b 2 x 1 b W 5 z M S 5 7 R 2 V z Y 2 h s Z W N o d C w z f S Z x d W 9 0 O y w m c X V v d D t T Z W N 0 a W 9 u M S 9 G c m 9 z L 0 F 1 d G 9 S Z W 1 v d m V k Q 2 9 s d W 1 u c z E u e 0 d l Y n V y d H N k Y X R 1 b S w 0 f S Z x d W 9 0 O y w m c X V v d D t T Z W N 0 a W 9 u M S 9 G c m 9 z L 0 F 1 d G 9 S Z W 1 v d m V k Q 2 9 s d W 1 u c z E u e 0 F s d G V y L D V 9 J n F 1 b 3 Q 7 L C Z x d W 9 0 O 1 N l Y 3 R p b 2 4 x L 0 Z y b 3 M v Q X V 0 b 1 J l b W 9 2 Z W R D b 2 x 1 b W 5 z M S 5 7 U m F z c 2 U s N n 0 m c X V v d D s s J n F 1 b 3 Q 7 U 2 V j d G l v b j E v R n J v c y 9 B d X R v U m V t b 3 Z l Z E N v b H V t b n M x L n t O d X R 6 d W 5 n c 2 F y d C w 3 f S Z x d W 9 0 O y w m c X V v d D t T Z W N 0 a W 9 u M S 9 G c m 9 z L 0 F 1 d G 9 S Z W 1 v d m V k Q 2 9 s d W 1 u c z E u e 1 R p Z X J n Z X N j a G l j a H R l L D h 9 J n F 1 b 3 Q 7 L C Z x d W 9 0 O 1 N l Y 3 R p b 2 4 x L 0 Z y b 3 M v Q X V 0 b 1 J l b W 9 2 Z W R D b 2 x 1 b W 5 z M S 5 7 V G 9 k Z X N k Y X R 1 b S w 5 f S Z x d W 9 0 O y w m c X V v d D t T Z W N 0 a W 9 u M S 9 G c m 9 z L 0 F 1 d G 9 S Z W 1 v d m V k Q 2 9 s d W 1 u c z E u e 0 d l Y n V y d H N i Z X R y a W V i L D E w f S Z x d W 9 0 O y w m c X V v d D t T Z W N 0 a W 9 u M S 9 G c m 9 z L 0 F 1 d G 9 S Z W 1 v d m V k Q 2 9 s d W 1 u c z E u e 0 h l c m t 1 b m Z 0 c 2 J l d H J p Z W I s M T F 9 J n F 1 b 3 Q 7 L C Z x d W 9 0 O 1 N l Y 3 R p b 2 4 x L 0 Z y b 3 M v Q X V 0 b 1 J l b W 9 2 Z W R D b 2 x 1 b W 5 z M S 5 7 S G V y a 3 V u Z n Q t T n I u L D E y f S Z x d W 9 0 O y w m c X V v d D t T Z W N 0 a W 9 u M S 9 G c m 9 z L 0 F 1 d G 9 S Z W 1 v d m V k Q 2 9 s d W 1 u c z E u e 0 h l c m t 1 b m Z 0 I E J l d H J p Z W I s M T N 9 J n F 1 b 3 Q 7 L C Z x d W 9 0 O 1 N l Y 3 R p b 2 4 x L 0 Z y b 3 M v Q X V 0 b 1 J l b W 9 2 Z W R D b 2 x 1 b W 5 z M S 5 7 V i 1 O c i 4 s M T R 9 J n F 1 b 3 Q 7 L C Z x d W 9 0 O 1 N l Y 3 R p b 2 4 x L 0 Z y b 3 M v Q X V 0 b 1 J l b W 9 2 Z W R D b 2 x 1 b W 5 z M S 5 7 Q X V m d H J p Z W I s M T V 9 J n F 1 b 3 Q 7 L C Z x d W 9 0 O 1 N l Y 3 R p b 2 4 x L 0 Z y b 3 M v Q X V 0 b 1 J l b W 9 2 Z W R D b 2 x 1 b W 5 z M S 5 7 Q W J 0 c m l l Y i w x N n 0 m c X V v d D s s J n F 1 b 3 Q 7 U 2 V j d G l v b j E v R n J v c y 9 B d X R v U m V t b 3 Z l Z E N v b H V t b n M x L n t B b H R l c i A o V G F n Z S k s M T d 9 J n F 1 b 3 Q 7 L C Z x d W 9 0 O 1 N l Y 3 R p b 2 4 x L 0 Z y b 3 M v Q X V 0 b 1 J l b W 9 2 Z W R D b 2 x 1 b W 5 z M S 5 7 S G l s Z n N z c G F s d G U x I C B U Z X N l b C A o R m 9 y b W V s K S w x O H 0 m c X V v d D s s J n F 1 b 3 Q 7 U 2 V j d G l v b j E v R n J v c y 9 B d X R v U m V t b 3 Z l Z E N v b H V t b n M x L n t N d X R 0 Z X J r w 7 x o Z S A o b W F u d W V s b C k s M T l 9 J n F 1 b 3 Q 7 L C Z x d W 9 0 O 1 N l Y 3 R p b 2 4 x L 0 Z y b 3 M v Q X V 0 b 1 J l b W 9 2 Z W R D b 2 x 1 b W 5 z M S 5 7 S G l s Z n N z c G F s d G U y I E 1 L L U v D p G x i Z X I s M j B 9 J n F 1 b 3 Q 7 L C Z x d W 9 0 O 1 N l Y 3 R p b 2 4 x L 0 Z y b 3 M v Q X V 0 b 1 J l b W 9 2 Z W R D b 2 x 1 b W 5 z M S 5 7 T U s t S 8 O k b G J l c i A o b W F u d W V s b C k s M j F 9 J n F 1 b 3 Q 7 L C Z x d W 9 0 O 1 N l Y 3 R p b 2 4 x L 0 Z y b 3 M v Q X V 0 b 1 J l b W 9 2 Z W R D b 2 x 1 b W 5 z M S 5 7 S G l s Z n N z c G F s d G U z I E d h d H R 1 b m c s M j J 9 J n F 1 b 3 Q 7 L C Z x d W 9 0 O 1 N l Y 3 R p b 2 4 x L 0 Z y b 3 M v Q X V 0 b 1 J l b W 9 2 Z W R D b 2 x 1 b W 5 z M S 5 7 R 2 F 0 d H V u Z y w y M 3 0 m c X V v d D s s J n F 1 b 3 Q 7 U 2 V j d G l v b j E v R n J v c y 9 B d X R v U m V t b 3 Z l Z E N v b H V t b n M x L n t N S 0 s s M j R 9 J n F 1 b 3 Q 7 L C Z x d W 9 0 O 1 N l Y 3 R p b 2 4 x L 0 Z y b 3 M v Q X V 0 b 1 J l b W 9 2 Z W R D b 2 x 1 b W 5 z M S 5 7 Q W 5 6 Y W h s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R n J v c y 9 B d X R v U m V t b 3 Z l Z E N v b H V t b n M x L n t B b H A s M H 0 m c X V v d D s s J n F 1 b 3 Q 7 U 2 V j d G l v b j E v R n J v c y 9 B d X R v U m V t b 3 Z l Z E N v b H V t b n M x L n t P a H J t Y X J r Z W 5 u d W 1 t Z X I s M X 0 m c X V v d D s s J n F 1 b 3 Q 7 U 2 V j d G l v b j E v R n J v c y 9 B d X R v U m V t b 3 Z l Z E N v b H V t b n M x L n t U a W V y b m F t Z S w y f S Z x d W 9 0 O y w m c X V v d D t T Z W N 0 a W 9 u M S 9 G c m 9 z L 0 F 1 d G 9 S Z W 1 v d m V k Q 2 9 s d W 1 u c z E u e 0 d l c 2 N o b G V j a H Q s M 3 0 m c X V v d D s s J n F 1 b 3 Q 7 U 2 V j d G l v b j E v R n J v c y 9 B d X R v U m V t b 3 Z l Z E N v b H V t b n M x L n t H Z W J 1 c n R z Z G F 0 d W 0 s N H 0 m c X V v d D s s J n F 1 b 3 Q 7 U 2 V j d G l v b j E v R n J v c y 9 B d X R v U m V t b 3 Z l Z E N v b H V t b n M x L n t B b H R l c i w 1 f S Z x d W 9 0 O y w m c X V v d D t T Z W N 0 a W 9 u M S 9 G c m 9 z L 0 F 1 d G 9 S Z W 1 v d m V k Q 2 9 s d W 1 u c z E u e 1 J h c 3 N l L D Z 9 J n F 1 b 3 Q 7 L C Z x d W 9 0 O 1 N l Y 3 R p b 2 4 x L 0 Z y b 3 M v Q X V 0 b 1 J l b W 9 2 Z W R D b 2 x 1 b W 5 z M S 5 7 T n V 0 e n V u Z 3 N h c n Q s N 3 0 m c X V v d D s s J n F 1 b 3 Q 7 U 2 V j d G l v b j E v R n J v c y 9 B d X R v U m V t b 3 Z l Z E N v b H V t b n M x L n t U a W V y Z 2 V z Y 2 h p Y 2 h 0 Z S w 4 f S Z x d W 9 0 O y w m c X V v d D t T Z W N 0 a W 9 u M S 9 G c m 9 z L 0 F 1 d G 9 S Z W 1 v d m V k Q 2 9 s d W 1 u c z E u e 1 R v Z G V z Z G F 0 d W 0 s O X 0 m c X V v d D s s J n F 1 b 3 Q 7 U 2 V j d G l v b j E v R n J v c y 9 B d X R v U m V t b 3 Z l Z E N v b H V t b n M x L n t H Z W J 1 c n R z Y m V 0 c m l l Y i w x M H 0 m c X V v d D s s J n F 1 b 3 Q 7 U 2 V j d G l v b j E v R n J v c y 9 B d X R v U m V t b 3 Z l Z E N v b H V t b n M x L n t I Z X J r d W 5 m d H N i Z X R y a W V i L D E x f S Z x d W 9 0 O y w m c X V v d D t T Z W N 0 a W 9 u M S 9 G c m 9 z L 0 F 1 d G 9 S Z W 1 v d m V k Q 2 9 s d W 1 u c z E u e 0 h l c m t 1 b m Z 0 L U 5 y L i w x M n 0 m c X V v d D s s J n F 1 b 3 Q 7 U 2 V j d G l v b j E v R n J v c y 9 B d X R v U m V t b 3 Z l Z E N v b H V t b n M x L n t I Z X J r d W 5 m d C B C Z X R y a W V i L D E z f S Z x d W 9 0 O y w m c X V v d D t T Z W N 0 a W 9 u M S 9 G c m 9 z L 0 F 1 d G 9 S Z W 1 v d m V k Q 2 9 s d W 1 u c z E u e 1 Y t T n I u L D E 0 f S Z x d W 9 0 O y w m c X V v d D t T Z W N 0 a W 9 u M S 9 G c m 9 z L 0 F 1 d G 9 S Z W 1 v d m V k Q 2 9 s d W 1 u c z E u e 0 F 1 Z n R y a W V i L D E 1 f S Z x d W 9 0 O y w m c X V v d D t T Z W N 0 a W 9 u M S 9 G c m 9 z L 0 F 1 d G 9 S Z W 1 v d m V k Q 2 9 s d W 1 u c z E u e 0 F i d H J p Z W I s M T Z 9 J n F 1 b 3 Q 7 L C Z x d W 9 0 O 1 N l Y 3 R p b 2 4 x L 0 Z y b 3 M v Q X V 0 b 1 J l b W 9 2 Z W R D b 2 x 1 b W 5 z M S 5 7 Q W x 0 Z X I g K F R h Z 2 U p L D E 3 f S Z x d W 9 0 O y w m c X V v d D t T Z W N 0 a W 9 u M S 9 G c m 9 z L 0 F 1 d G 9 S Z W 1 v d m V k Q 2 9 s d W 1 u c z E u e 0 h p b G Z z c 3 B h b H R l M S A g V G V z Z W w g K E Z v c m 1 l b C k s M T h 9 J n F 1 b 3 Q 7 L C Z x d W 9 0 O 1 N l Y 3 R p b 2 4 x L 0 Z y b 3 M v Q X V 0 b 1 J l b W 9 2 Z W R D b 2 x 1 b W 5 z M S 5 7 T X V 0 d G V y a 8 O 8 a G U g K G 1 h b n V l b G w p L D E 5 f S Z x d W 9 0 O y w m c X V v d D t T Z W N 0 a W 9 u M S 9 G c m 9 z L 0 F 1 d G 9 S Z W 1 v d m V k Q 2 9 s d W 1 u c z E u e 0 h p b G Z z c 3 B h b H R l M i B N S y 1 L w 6 R s Y m V y L D I w f S Z x d W 9 0 O y w m c X V v d D t T Z W N 0 a W 9 u M S 9 G c m 9 z L 0 F 1 d G 9 S Z W 1 v d m V k Q 2 9 s d W 1 u c z E u e 0 1 L L U v D p G x i Z X I g K G 1 h b n V l b G w p L D I x f S Z x d W 9 0 O y w m c X V v d D t T Z W N 0 a W 9 u M S 9 G c m 9 z L 0 F 1 d G 9 S Z W 1 v d m V k Q 2 9 s d W 1 u c z E u e 0 h p b G Z z c 3 B h b H R l M y B H Y X R 0 d W 5 n L D I y f S Z x d W 9 0 O y w m c X V v d D t T Z W N 0 a W 9 u M S 9 G c m 9 z L 0 F 1 d G 9 S Z W 1 v d m V k Q 2 9 s d W 1 u c z E u e 0 d h d H R 1 b m c s M j N 9 J n F 1 b 3 Q 7 L C Z x d W 9 0 O 1 N l Y 3 R p b 2 4 x L 0 Z y b 3 M v Q X V 0 b 1 J l b W 9 2 Z W R D b 2 x 1 b W 5 z M S 5 7 T U t L L D I 0 f S Z x d W 9 0 O y w m c X V v d D t T Z W N 0 a W 9 u M S 9 G c m 9 z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y b 3 M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J v c y U y M C g y K S 9 G c m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J v c y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z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Z C V D M y V C N m w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T E y N D V k M S 1 i N T E y L T Q 2 Z W U t Y T J l Z C 0 z Z T I z Z W I z N T V h M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3 L T A 5 V D E 2 O j Q 4 O j Q 1 L j E 2 O D A 3 N z V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k w 7 Z s L 0 F 1 d G 9 S Z W 1 v d m V k Q 2 9 s d W 1 u c z E u e 0 F s c C w w f S Z x d W 9 0 O y w m c X V v d D t T Z W N 0 a W 9 u M S 9 H Y W T D t m w v Q X V 0 b 1 J l b W 9 2 Z W R D b 2 x 1 b W 5 z M S 5 7 T 2 h y b W F y a 2 V u b n V t b W V y L D F 9 J n F 1 b 3 Q 7 L C Z x d W 9 0 O 1 N l Y 3 R p b 2 4 x L 0 d h Z M O 2 b C 9 B d X R v U m V t b 3 Z l Z E N v b H V t b n M x L n t U a W V y b m F t Z S w y f S Z x d W 9 0 O y w m c X V v d D t T Z W N 0 a W 9 u M S 9 H Y W T D t m w v Q X V 0 b 1 J l b W 9 2 Z W R D b 2 x 1 b W 5 z M S 5 7 R 2 V z Y 2 h s Z W N o d C w z f S Z x d W 9 0 O y w m c X V v d D t T Z W N 0 a W 9 u M S 9 H Y W T D t m w v Q X V 0 b 1 J l b W 9 2 Z W R D b 2 x 1 b W 5 z M S 5 7 R 2 V i d X J 0 c 2 R h d H V t L D R 9 J n F 1 b 3 Q 7 L C Z x d W 9 0 O 1 N l Y 3 R p b 2 4 x L 0 d h Z M O 2 b C 9 B d X R v U m V t b 3 Z l Z E N v b H V t b n M x L n t B b H R l c i w 1 f S Z x d W 9 0 O y w m c X V v d D t T Z W N 0 a W 9 u M S 9 H Y W T D t m w v Q X V 0 b 1 J l b W 9 2 Z W R D b 2 x 1 b W 5 z M S 5 7 U m F z c 2 U s N n 0 m c X V v d D s s J n F 1 b 3 Q 7 U 2 V j d G l v b j E v R 2 F k w 7 Z s L 0 F 1 d G 9 S Z W 1 v d m V k Q 2 9 s d W 1 u c z E u e 0 5 1 d H p 1 b m d z Y X J 0 L D d 9 J n F 1 b 3 Q 7 L C Z x d W 9 0 O 1 N l Y 3 R p b 2 4 x L 0 d h Z M O 2 b C 9 B d X R v U m V t b 3 Z l Z E N v b H V t b n M x L n t U a W V y Z 2 V z Y 2 h p Y 2 h 0 Z S w 4 f S Z x d W 9 0 O y w m c X V v d D t T Z W N 0 a W 9 u M S 9 H Y W T D t m w v Q X V 0 b 1 J l b W 9 2 Z W R D b 2 x 1 b W 5 z M S 5 7 V G 9 k Z X N k Y X R 1 b S w 5 f S Z x d W 9 0 O y w m c X V v d D t T Z W N 0 a W 9 u M S 9 H Y W T D t m w v Q X V 0 b 1 J l b W 9 2 Z W R D b 2 x 1 b W 5 z M S 5 7 R 2 V i d X J 0 c 2 J l d H J p Z W I s M T B 9 J n F 1 b 3 Q 7 L C Z x d W 9 0 O 1 N l Y 3 R p b 2 4 x L 0 d h Z M O 2 b C 9 B d X R v U m V t b 3 Z l Z E N v b H V t b n M x L n t I Z X J r d W 5 m d H N i Z X R y a W V i L D E x f S Z x d W 9 0 O y w m c X V v d D t T Z W N 0 a W 9 u M S 9 H Y W T D t m w v Q X V 0 b 1 J l b W 9 2 Z W R D b 2 x 1 b W 5 z M S 5 7 S G V y a 3 V u Z n Q t T n I u L D E y f S Z x d W 9 0 O y w m c X V v d D t T Z W N 0 a W 9 u M S 9 H Y W T D t m w v Q X V 0 b 1 J l b W 9 2 Z W R D b 2 x 1 b W 5 z M S 5 7 S G V y a 3 V u Z n Q g Q m V 0 c m l l Y i w x M 3 0 m c X V v d D s s J n F 1 b 3 Q 7 U 2 V j d G l v b j E v R 2 F k w 7 Z s L 0 F 1 d G 9 S Z W 1 v d m V k Q 2 9 s d W 1 u c z E u e 1 Y t T n I u L D E 0 f S Z x d W 9 0 O y w m c X V v d D t T Z W N 0 a W 9 u M S 9 H Y W T D t m w v Q X V 0 b 1 J l b W 9 2 Z W R D b 2 x 1 b W 5 z M S 5 7 Q X V m d H J p Z W I s M T V 9 J n F 1 b 3 Q 7 L C Z x d W 9 0 O 1 N l Y 3 R p b 2 4 x L 0 d h Z M O 2 b C 9 B d X R v U m V t b 3 Z l Z E N v b H V t b n M x L n t B Y n R y a W V i L D E 2 f S Z x d W 9 0 O y w m c X V v d D t T Z W N 0 a W 9 u M S 9 H Y W T D t m w v Q X V 0 b 1 J l b W 9 2 Z W R D b 2 x 1 b W 5 z M S 5 7 Q W x 0 Z X I g K F R h Z 2 U p L D E 3 f S Z x d W 9 0 O y w m c X V v d D t T Z W N 0 a W 9 u M S 9 H Y W T D t m w v Q X V 0 b 1 J l b W 9 2 Z W R D b 2 x 1 b W 5 z M S 5 7 S G l s Z n N z c G F s d G U x I C B U Z X N l b C A o R m 9 y b W V s K S w x O H 0 m c X V v d D s s J n F 1 b 3 Q 7 U 2 V j d G l v b j E v R 2 F k w 7 Z s L 0 F 1 d G 9 S Z W 1 v d m V k Q 2 9 s d W 1 u c z E u e 0 1 1 d H R l c m v D v G h l I C h t Y W 5 1 Z W x s K S w x O X 0 m c X V v d D s s J n F 1 b 3 Q 7 U 2 V j d G l v b j E v R 2 F k w 7 Z s L 0 F 1 d G 9 S Z W 1 v d m V k Q 2 9 s d W 1 u c z E u e 0 h p b G Z z c 3 B h b H R l M i B N S y 1 L w 6 R s Y m V y L D I w f S Z x d W 9 0 O y w m c X V v d D t T Z W N 0 a W 9 u M S 9 H Y W T D t m w v Q X V 0 b 1 J l b W 9 2 Z W R D b 2 x 1 b W 5 z M S 5 7 T U s t S 8 O k b G J l c i A o b W F u d W V s b C k s M j F 9 J n F 1 b 3 Q 7 L C Z x d W 9 0 O 1 N l Y 3 R p b 2 4 x L 0 d h Z M O 2 b C 9 B d X R v U m V t b 3 Z l Z E N v b H V t b n M x L n t I a W x m c 3 N w Y W x 0 Z T M g R 2 F 0 d H V u Z y w y M n 0 m c X V v d D s s J n F 1 b 3 Q 7 U 2 V j d G l v b j E v R 2 F k w 7 Z s L 0 F 1 d G 9 S Z W 1 v d m V k Q 2 9 s d W 1 u c z E u e 0 d h d H R 1 b m c s M j N 9 J n F 1 b 3 Q 7 L C Z x d W 9 0 O 1 N l Y 3 R p b 2 4 x L 0 d h Z M O 2 b C 9 B d X R v U m V t b 3 Z l Z E N v b H V t b n M x L n t N S 0 s s M j R 9 J n F 1 b 3 Q 7 L C Z x d W 9 0 O 1 N l Y 3 R p b 2 4 x L 0 d h Z M O 2 b C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H Y W T D t m w v Q X V 0 b 1 J l b W 9 2 Z W R D b 2 x 1 b W 5 z M S 5 7 Q W x w L D B 9 J n F 1 b 3 Q 7 L C Z x d W 9 0 O 1 N l Y 3 R p b 2 4 x L 0 d h Z M O 2 b C 9 B d X R v U m V t b 3 Z l Z E N v b H V t b n M x L n t P a H J t Y X J r Z W 5 u d W 1 t Z X I s M X 0 m c X V v d D s s J n F 1 b 3 Q 7 U 2 V j d G l v b j E v R 2 F k w 7 Z s L 0 F 1 d G 9 S Z W 1 v d m V k Q 2 9 s d W 1 u c z E u e 1 R p Z X J u Y W 1 l L D J 9 J n F 1 b 3 Q 7 L C Z x d W 9 0 O 1 N l Y 3 R p b 2 4 x L 0 d h Z M O 2 b C 9 B d X R v U m V t b 3 Z l Z E N v b H V t b n M x L n t H Z X N j a G x l Y 2 h 0 L D N 9 J n F 1 b 3 Q 7 L C Z x d W 9 0 O 1 N l Y 3 R p b 2 4 x L 0 d h Z M O 2 b C 9 B d X R v U m V t b 3 Z l Z E N v b H V t b n M x L n t H Z W J 1 c n R z Z G F 0 d W 0 s N H 0 m c X V v d D s s J n F 1 b 3 Q 7 U 2 V j d G l v b j E v R 2 F k w 7 Z s L 0 F 1 d G 9 S Z W 1 v d m V k Q 2 9 s d W 1 u c z E u e 0 F s d G V y L D V 9 J n F 1 b 3 Q 7 L C Z x d W 9 0 O 1 N l Y 3 R p b 2 4 x L 0 d h Z M O 2 b C 9 B d X R v U m V t b 3 Z l Z E N v b H V t b n M x L n t S Y X N z Z S w 2 f S Z x d W 9 0 O y w m c X V v d D t T Z W N 0 a W 9 u M S 9 H Y W T D t m w v Q X V 0 b 1 J l b W 9 2 Z W R D b 2 x 1 b W 5 z M S 5 7 T n V 0 e n V u Z 3 N h c n Q s N 3 0 m c X V v d D s s J n F 1 b 3 Q 7 U 2 V j d G l v b j E v R 2 F k w 7 Z s L 0 F 1 d G 9 S Z W 1 v d m V k Q 2 9 s d W 1 u c z E u e 1 R p Z X J n Z X N j a G l j a H R l L D h 9 J n F 1 b 3 Q 7 L C Z x d W 9 0 O 1 N l Y 3 R p b 2 4 x L 0 d h Z M O 2 b C 9 B d X R v U m V t b 3 Z l Z E N v b H V t b n M x L n t U b 2 R l c 2 R h d H V t L D l 9 J n F 1 b 3 Q 7 L C Z x d W 9 0 O 1 N l Y 3 R p b 2 4 x L 0 d h Z M O 2 b C 9 B d X R v U m V t b 3 Z l Z E N v b H V t b n M x L n t H Z W J 1 c n R z Y m V 0 c m l l Y i w x M H 0 m c X V v d D s s J n F 1 b 3 Q 7 U 2 V j d G l v b j E v R 2 F k w 7 Z s L 0 F 1 d G 9 S Z W 1 v d m V k Q 2 9 s d W 1 u c z E u e 0 h l c m t 1 b m Z 0 c 2 J l d H J p Z W I s M T F 9 J n F 1 b 3 Q 7 L C Z x d W 9 0 O 1 N l Y 3 R p b 2 4 x L 0 d h Z M O 2 b C 9 B d X R v U m V t b 3 Z l Z E N v b H V t b n M x L n t I Z X J r d W 5 m d C 1 O c i 4 s M T J 9 J n F 1 b 3 Q 7 L C Z x d W 9 0 O 1 N l Y 3 R p b 2 4 x L 0 d h Z M O 2 b C 9 B d X R v U m V t b 3 Z l Z E N v b H V t b n M x L n t I Z X J r d W 5 m d C B C Z X R y a W V i L D E z f S Z x d W 9 0 O y w m c X V v d D t T Z W N 0 a W 9 u M S 9 H Y W T D t m w v Q X V 0 b 1 J l b W 9 2 Z W R D b 2 x 1 b W 5 z M S 5 7 V i 1 O c i 4 s M T R 9 J n F 1 b 3 Q 7 L C Z x d W 9 0 O 1 N l Y 3 R p b 2 4 x L 0 d h Z M O 2 b C 9 B d X R v U m V t b 3 Z l Z E N v b H V t b n M x L n t B d W Z 0 c m l l Y i w x N X 0 m c X V v d D s s J n F 1 b 3 Q 7 U 2 V j d G l v b j E v R 2 F k w 7 Z s L 0 F 1 d G 9 S Z W 1 v d m V k Q 2 9 s d W 1 u c z E u e 0 F i d H J p Z W I s M T Z 9 J n F 1 b 3 Q 7 L C Z x d W 9 0 O 1 N l Y 3 R p b 2 4 x L 0 d h Z M O 2 b C 9 B d X R v U m V t b 3 Z l Z E N v b H V t b n M x L n t B b H R l c i A o V G F n Z S k s M T d 9 J n F 1 b 3 Q 7 L C Z x d W 9 0 O 1 N l Y 3 R p b 2 4 x L 0 d h Z M O 2 b C 9 B d X R v U m V t b 3 Z l Z E N v b H V t b n M x L n t I a W x m c 3 N w Y W x 0 Z T E g I F R l c 2 V s I C h G b 3 J t Z W w p L D E 4 f S Z x d W 9 0 O y w m c X V v d D t T Z W N 0 a W 9 u M S 9 H Y W T D t m w v Q X V 0 b 1 J l b W 9 2 Z W R D b 2 x 1 b W 5 z M S 5 7 T X V 0 d G V y a 8 O 8 a G U g K G 1 h b n V l b G w p L D E 5 f S Z x d W 9 0 O y w m c X V v d D t T Z W N 0 a W 9 u M S 9 H Y W T D t m w v Q X V 0 b 1 J l b W 9 2 Z W R D b 2 x 1 b W 5 z M S 5 7 S G l s Z n N z c G F s d G U y I E 1 L L U v D p G x i Z X I s M j B 9 J n F 1 b 3 Q 7 L C Z x d W 9 0 O 1 N l Y 3 R p b 2 4 x L 0 d h Z M O 2 b C 9 B d X R v U m V t b 3 Z l Z E N v b H V t b n M x L n t N S y 1 L w 6 R s Y m V y I C h t Y W 5 1 Z W x s K S w y M X 0 m c X V v d D s s J n F 1 b 3 Q 7 U 2 V j d G l v b j E v R 2 F k w 7 Z s L 0 F 1 d G 9 S Z W 1 v d m V k Q 2 9 s d W 1 u c z E u e 0 h p b G Z z c 3 B h b H R l M y B H Y X R 0 d W 5 n L D I y f S Z x d W 9 0 O y w m c X V v d D t T Z W N 0 a W 9 u M S 9 H Y W T D t m w v Q X V 0 b 1 J l b W 9 2 Z W R D b 2 x 1 b W 5 z M S 5 7 R 2 F 0 d H V u Z y w y M 3 0 m c X V v d D s s J n F 1 b 3 Q 7 U 2 V j d G l v b j E v R 2 F k w 7 Z s L 0 F 1 d G 9 S Z W 1 v d m V k Q 2 9 s d W 1 u c z E u e 0 1 L S y w y N H 0 m c X V v d D s s J n F 1 b 3 Q 7 U 2 V j d G l v b j E v R 2 F k w 7 Z s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Z C V D M y V C N m w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k J U M z J U I 2 b C U y M C g y K S 9 H Y W Q l Q z M l Q j Z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k J U M z J U I 2 b C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W Q l Q z M l Q j Z s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W V i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M 5 N j g 5 M 2 U t N j Q 4 Y i 0 0 M G E 1 L W F h M 2 M t O W N j O D Y 3 Y 2 V h M T Z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N y 0 w O V Q x N j o 0 O D o 0 N S 4 x O D A w N z Y 1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y d W V i L 0 F 1 d G 9 S Z W 1 v d m V k Q 2 9 s d W 1 u c z E u e 0 F s c C w w f S Z x d W 9 0 O y w m c X V v d D t T Z W N 0 a W 9 u M S 9 H c n V l Y i 9 B d X R v U m V t b 3 Z l Z E N v b H V t b n M x L n t P a H J t Y X J r Z W 5 u d W 1 t Z X I s M X 0 m c X V v d D s s J n F 1 b 3 Q 7 U 2 V j d G l v b j E v R 3 J 1 Z W I v Q X V 0 b 1 J l b W 9 2 Z W R D b 2 x 1 b W 5 z M S 5 7 V G l l c m 5 h b W U s M n 0 m c X V v d D s s J n F 1 b 3 Q 7 U 2 V j d G l v b j E v R 3 J 1 Z W I v Q X V 0 b 1 J l b W 9 2 Z W R D b 2 x 1 b W 5 z M S 5 7 R 2 V z Y 2 h s Z W N o d C w z f S Z x d W 9 0 O y w m c X V v d D t T Z W N 0 a W 9 u M S 9 H c n V l Y i 9 B d X R v U m V t b 3 Z l Z E N v b H V t b n M x L n t H Z W J 1 c n R z Z G F 0 d W 0 s N H 0 m c X V v d D s s J n F 1 b 3 Q 7 U 2 V j d G l v b j E v R 3 J 1 Z W I v Q X V 0 b 1 J l b W 9 2 Z W R D b 2 x 1 b W 5 z M S 5 7 Q W x 0 Z X I s N X 0 m c X V v d D s s J n F 1 b 3 Q 7 U 2 V j d G l v b j E v R 3 J 1 Z W I v Q X V 0 b 1 J l b W 9 2 Z W R D b 2 x 1 b W 5 z M S 5 7 U m F z c 2 U s N n 0 m c X V v d D s s J n F 1 b 3 Q 7 U 2 V j d G l v b j E v R 3 J 1 Z W I v Q X V 0 b 1 J l b W 9 2 Z W R D b 2 x 1 b W 5 z M S 5 7 T n V 0 e n V u Z 3 N h c n Q s N 3 0 m c X V v d D s s J n F 1 b 3 Q 7 U 2 V j d G l v b j E v R 3 J 1 Z W I v Q X V 0 b 1 J l b W 9 2 Z W R D b 2 x 1 b W 5 z M S 5 7 V G l l c m d l c 2 N o a W N o d G U s O H 0 m c X V v d D s s J n F 1 b 3 Q 7 U 2 V j d G l v b j E v R 3 J 1 Z W I v Q X V 0 b 1 J l b W 9 2 Z W R D b 2 x 1 b W 5 z M S 5 7 V G 9 k Z X N k Y X R 1 b S w 5 f S Z x d W 9 0 O y w m c X V v d D t T Z W N 0 a W 9 u M S 9 H c n V l Y i 9 B d X R v U m V t b 3 Z l Z E N v b H V t b n M x L n t H Z W J 1 c n R z Y m V 0 c m l l Y i w x M H 0 m c X V v d D s s J n F 1 b 3 Q 7 U 2 V j d G l v b j E v R 3 J 1 Z W I v Q X V 0 b 1 J l b W 9 2 Z W R D b 2 x 1 b W 5 z M S 5 7 S G V y a 3 V u Z n R z Y m V 0 c m l l Y i w x M X 0 m c X V v d D s s J n F 1 b 3 Q 7 U 2 V j d G l v b j E v R 3 J 1 Z W I v Q X V 0 b 1 J l b W 9 2 Z W R D b 2 x 1 b W 5 z M S 5 7 S G V y a 3 V u Z n Q t T n I u L D E y f S Z x d W 9 0 O y w m c X V v d D t T Z W N 0 a W 9 u M S 9 H c n V l Y i 9 B d X R v U m V t b 3 Z l Z E N v b H V t b n M x L n t I Z X J r d W 5 m d C B C Z X R y a W V i L D E z f S Z x d W 9 0 O y w m c X V v d D t T Z W N 0 a W 9 u M S 9 H c n V l Y i 9 B d X R v U m V t b 3 Z l Z E N v b H V t b n M x L n t W L U 5 y L i w x N H 0 m c X V v d D s s J n F 1 b 3 Q 7 U 2 V j d G l v b j E v R 3 J 1 Z W I v Q X V 0 b 1 J l b W 9 2 Z W R D b 2 x 1 b W 5 z M S 5 7 Q X V m d H J p Z W I s M T V 9 J n F 1 b 3 Q 7 L C Z x d W 9 0 O 1 N l Y 3 R p b 2 4 x L 0 d y d W V i L 0 F 1 d G 9 S Z W 1 v d m V k Q 2 9 s d W 1 u c z E u e 0 F i d H J p Z W I s M T Z 9 J n F 1 b 3 Q 7 L C Z x d W 9 0 O 1 N l Y 3 R p b 2 4 x L 0 d y d W V i L 0 F 1 d G 9 S Z W 1 v d m V k Q 2 9 s d W 1 u c z E u e 0 F s d G V y I C h U Y W d l K S w x N 3 0 m c X V v d D s s J n F 1 b 3 Q 7 U 2 V j d G l v b j E v R 3 J 1 Z W I v Q X V 0 b 1 J l b W 9 2 Z W R D b 2 x 1 b W 5 z M S 5 7 S G l s Z n N z c G F s d G U x I C B U Z X N l b C A o R m 9 y b W V s K S w x O H 0 m c X V v d D s s J n F 1 b 3 Q 7 U 2 V j d G l v b j E v R 3 J 1 Z W I v Q X V 0 b 1 J l b W 9 2 Z W R D b 2 x 1 b W 5 z M S 5 7 T X V 0 d G V y a 8 O 8 a G U g K G 1 h b n V l b G w p L D E 5 f S Z x d W 9 0 O y w m c X V v d D t T Z W N 0 a W 9 u M S 9 H c n V l Y i 9 B d X R v U m V t b 3 Z l Z E N v b H V t b n M x L n t I a W x m c 3 N w Y W x 0 Z T I g T U s t S 8 O k b G J l c i w y M H 0 m c X V v d D s s J n F 1 b 3 Q 7 U 2 V j d G l v b j E v R 3 J 1 Z W I v Q X V 0 b 1 J l b W 9 2 Z W R D b 2 x 1 b W 5 z M S 5 7 T U s t S 8 O k b G J l c i A o b W F u d W V s b C k s M j F 9 J n F 1 b 3 Q 7 L C Z x d W 9 0 O 1 N l Y 3 R p b 2 4 x L 0 d y d W V i L 0 F 1 d G 9 S Z W 1 v d m V k Q 2 9 s d W 1 u c z E u e 0 h p b G Z z c 3 B h b H R l M y B H Y X R 0 d W 5 n L D I y f S Z x d W 9 0 O y w m c X V v d D t T Z W N 0 a W 9 u M S 9 H c n V l Y i 9 B d X R v U m V t b 3 Z l Z E N v b H V t b n M x L n t H Y X R 0 d W 5 n L D I z f S Z x d W 9 0 O y w m c X V v d D t T Z W N 0 a W 9 u M S 9 H c n V l Y i 9 B d X R v U m V t b 3 Z l Z E N v b H V t b n M x L n t N S 0 s s M j R 9 J n F 1 b 3 Q 7 L C Z x d W 9 0 O 1 N l Y 3 R p b 2 4 x L 0 d y d W V i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d y d W V i L 0 F 1 d G 9 S Z W 1 v d m V k Q 2 9 s d W 1 u c z E u e 0 F s c C w w f S Z x d W 9 0 O y w m c X V v d D t T Z W N 0 a W 9 u M S 9 H c n V l Y i 9 B d X R v U m V t b 3 Z l Z E N v b H V t b n M x L n t P a H J t Y X J r Z W 5 u d W 1 t Z X I s M X 0 m c X V v d D s s J n F 1 b 3 Q 7 U 2 V j d G l v b j E v R 3 J 1 Z W I v Q X V 0 b 1 J l b W 9 2 Z W R D b 2 x 1 b W 5 z M S 5 7 V G l l c m 5 h b W U s M n 0 m c X V v d D s s J n F 1 b 3 Q 7 U 2 V j d G l v b j E v R 3 J 1 Z W I v Q X V 0 b 1 J l b W 9 2 Z W R D b 2 x 1 b W 5 z M S 5 7 R 2 V z Y 2 h s Z W N o d C w z f S Z x d W 9 0 O y w m c X V v d D t T Z W N 0 a W 9 u M S 9 H c n V l Y i 9 B d X R v U m V t b 3 Z l Z E N v b H V t b n M x L n t H Z W J 1 c n R z Z G F 0 d W 0 s N H 0 m c X V v d D s s J n F 1 b 3 Q 7 U 2 V j d G l v b j E v R 3 J 1 Z W I v Q X V 0 b 1 J l b W 9 2 Z W R D b 2 x 1 b W 5 z M S 5 7 Q W x 0 Z X I s N X 0 m c X V v d D s s J n F 1 b 3 Q 7 U 2 V j d G l v b j E v R 3 J 1 Z W I v Q X V 0 b 1 J l b W 9 2 Z W R D b 2 x 1 b W 5 z M S 5 7 U m F z c 2 U s N n 0 m c X V v d D s s J n F 1 b 3 Q 7 U 2 V j d G l v b j E v R 3 J 1 Z W I v Q X V 0 b 1 J l b W 9 2 Z W R D b 2 x 1 b W 5 z M S 5 7 T n V 0 e n V u Z 3 N h c n Q s N 3 0 m c X V v d D s s J n F 1 b 3 Q 7 U 2 V j d G l v b j E v R 3 J 1 Z W I v Q X V 0 b 1 J l b W 9 2 Z W R D b 2 x 1 b W 5 z M S 5 7 V G l l c m d l c 2 N o a W N o d G U s O H 0 m c X V v d D s s J n F 1 b 3 Q 7 U 2 V j d G l v b j E v R 3 J 1 Z W I v Q X V 0 b 1 J l b W 9 2 Z W R D b 2 x 1 b W 5 z M S 5 7 V G 9 k Z X N k Y X R 1 b S w 5 f S Z x d W 9 0 O y w m c X V v d D t T Z W N 0 a W 9 u M S 9 H c n V l Y i 9 B d X R v U m V t b 3 Z l Z E N v b H V t b n M x L n t H Z W J 1 c n R z Y m V 0 c m l l Y i w x M H 0 m c X V v d D s s J n F 1 b 3 Q 7 U 2 V j d G l v b j E v R 3 J 1 Z W I v Q X V 0 b 1 J l b W 9 2 Z W R D b 2 x 1 b W 5 z M S 5 7 S G V y a 3 V u Z n R z Y m V 0 c m l l Y i w x M X 0 m c X V v d D s s J n F 1 b 3 Q 7 U 2 V j d G l v b j E v R 3 J 1 Z W I v Q X V 0 b 1 J l b W 9 2 Z W R D b 2 x 1 b W 5 z M S 5 7 S G V y a 3 V u Z n Q t T n I u L D E y f S Z x d W 9 0 O y w m c X V v d D t T Z W N 0 a W 9 u M S 9 H c n V l Y i 9 B d X R v U m V t b 3 Z l Z E N v b H V t b n M x L n t I Z X J r d W 5 m d C B C Z X R y a W V i L D E z f S Z x d W 9 0 O y w m c X V v d D t T Z W N 0 a W 9 u M S 9 H c n V l Y i 9 B d X R v U m V t b 3 Z l Z E N v b H V t b n M x L n t W L U 5 y L i w x N H 0 m c X V v d D s s J n F 1 b 3 Q 7 U 2 V j d G l v b j E v R 3 J 1 Z W I v Q X V 0 b 1 J l b W 9 2 Z W R D b 2 x 1 b W 5 z M S 5 7 Q X V m d H J p Z W I s M T V 9 J n F 1 b 3 Q 7 L C Z x d W 9 0 O 1 N l Y 3 R p b 2 4 x L 0 d y d W V i L 0 F 1 d G 9 S Z W 1 v d m V k Q 2 9 s d W 1 u c z E u e 0 F i d H J p Z W I s M T Z 9 J n F 1 b 3 Q 7 L C Z x d W 9 0 O 1 N l Y 3 R p b 2 4 x L 0 d y d W V i L 0 F 1 d G 9 S Z W 1 v d m V k Q 2 9 s d W 1 u c z E u e 0 F s d G V y I C h U Y W d l K S w x N 3 0 m c X V v d D s s J n F 1 b 3 Q 7 U 2 V j d G l v b j E v R 3 J 1 Z W I v Q X V 0 b 1 J l b W 9 2 Z W R D b 2 x 1 b W 5 z M S 5 7 S G l s Z n N z c G F s d G U x I C B U Z X N l b C A o R m 9 y b W V s K S w x O H 0 m c X V v d D s s J n F 1 b 3 Q 7 U 2 V j d G l v b j E v R 3 J 1 Z W I v Q X V 0 b 1 J l b W 9 2 Z W R D b 2 x 1 b W 5 z M S 5 7 T X V 0 d G V y a 8 O 8 a G U g K G 1 h b n V l b G w p L D E 5 f S Z x d W 9 0 O y w m c X V v d D t T Z W N 0 a W 9 u M S 9 H c n V l Y i 9 B d X R v U m V t b 3 Z l Z E N v b H V t b n M x L n t I a W x m c 3 N w Y W x 0 Z T I g T U s t S 8 O k b G J l c i w y M H 0 m c X V v d D s s J n F 1 b 3 Q 7 U 2 V j d G l v b j E v R 3 J 1 Z W I v Q X V 0 b 1 J l b W 9 2 Z W R D b 2 x 1 b W 5 z M S 5 7 T U s t S 8 O k b G J l c i A o b W F u d W V s b C k s M j F 9 J n F 1 b 3 Q 7 L C Z x d W 9 0 O 1 N l Y 3 R p b 2 4 x L 0 d y d W V i L 0 F 1 d G 9 S Z W 1 v d m V k Q 2 9 s d W 1 u c z E u e 0 h p b G Z z c 3 B h b H R l M y B H Y X R 0 d W 5 n L D I y f S Z x d W 9 0 O y w m c X V v d D t T Z W N 0 a W 9 u M S 9 H c n V l Y i 9 B d X R v U m V t b 3 Z l Z E N v b H V t b n M x L n t H Y X R 0 d W 5 n L D I z f S Z x d W 9 0 O y w m c X V v d D t T Z W N 0 a W 9 u M S 9 H c n V l Y i 9 B d X R v U m V t b 3 Z l Z E N v b H V t b n M x L n t N S 0 s s M j R 9 J n F 1 b 3 Q 7 L C Z x d W 9 0 O 1 N l Y 3 R p b 2 4 x L 0 d y d W V i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y d W V i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W V i J T I w K D I p L 0 d y d W V i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1 Z W I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1 Z W I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V l Z y U y M E 5 l d W V u Y W x w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M y Z D I x Z j Y t N D R j Z S 0 0 N D J h L T l m N j M t N z h l O G Z j Y z g 0 M j E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N y 0 w O V Q x N j o 0 O D o 0 N S 4 x O D k w N z Y 1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l Z W c g T m V 1 Z W 5 h b H A v Q X V 0 b 1 J l b W 9 2 Z W R D b 2 x 1 b W 5 z M S 5 7 Q W x w L D B 9 J n F 1 b 3 Q 7 L C Z x d W 9 0 O 1 N l Y 3 R p b 2 4 x L 0 h l Z W c g T m V 1 Z W 5 h b H A v Q X V 0 b 1 J l b W 9 2 Z W R D b 2 x 1 b W 5 z M S 5 7 T 2 h y b W F y a 2 V u b n V t b W V y L D F 9 J n F 1 b 3 Q 7 L C Z x d W 9 0 O 1 N l Y 3 R p b 2 4 x L 0 h l Z W c g T m V 1 Z W 5 h b H A v Q X V 0 b 1 J l b W 9 2 Z W R D b 2 x 1 b W 5 z M S 5 7 V G l l c m 5 h b W U s M n 0 m c X V v d D s s J n F 1 b 3 Q 7 U 2 V j d G l v b j E v S G V l Z y B O Z X V l b m F s c C 9 B d X R v U m V t b 3 Z l Z E N v b H V t b n M x L n t H Z X N j a G x l Y 2 h 0 L D N 9 J n F 1 b 3 Q 7 L C Z x d W 9 0 O 1 N l Y 3 R p b 2 4 x L 0 h l Z W c g T m V 1 Z W 5 h b H A v Q X V 0 b 1 J l b W 9 2 Z W R D b 2 x 1 b W 5 z M S 5 7 R 2 V i d X J 0 c 2 R h d H V t L D R 9 J n F 1 b 3 Q 7 L C Z x d W 9 0 O 1 N l Y 3 R p b 2 4 x L 0 h l Z W c g T m V 1 Z W 5 h b H A v Q X V 0 b 1 J l b W 9 2 Z W R D b 2 x 1 b W 5 z M S 5 7 Q W x 0 Z X I s N X 0 m c X V v d D s s J n F 1 b 3 Q 7 U 2 V j d G l v b j E v S G V l Z y B O Z X V l b m F s c C 9 B d X R v U m V t b 3 Z l Z E N v b H V t b n M x L n t S Y X N z Z S w 2 f S Z x d W 9 0 O y w m c X V v d D t T Z W N 0 a W 9 u M S 9 I Z W V n I E 5 l d W V u Y W x w L 0 F 1 d G 9 S Z W 1 v d m V k Q 2 9 s d W 1 u c z E u e 0 5 1 d H p 1 b m d z Y X J 0 L D d 9 J n F 1 b 3 Q 7 L C Z x d W 9 0 O 1 N l Y 3 R p b 2 4 x L 0 h l Z W c g T m V 1 Z W 5 h b H A v Q X V 0 b 1 J l b W 9 2 Z W R D b 2 x 1 b W 5 z M S 5 7 V G l l c m d l c 2 N o a W N o d G U s O H 0 m c X V v d D s s J n F 1 b 3 Q 7 U 2 V j d G l v b j E v S G V l Z y B O Z X V l b m F s c C 9 B d X R v U m V t b 3 Z l Z E N v b H V t b n M x L n t U b 2 R l c 2 R h d H V t L D l 9 J n F 1 b 3 Q 7 L C Z x d W 9 0 O 1 N l Y 3 R p b 2 4 x L 0 h l Z W c g T m V 1 Z W 5 h b H A v Q X V 0 b 1 J l b W 9 2 Z W R D b 2 x 1 b W 5 z M S 5 7 R 2 V i d X J 0 c 2 J l d H J p Z W I s M T B 9 J n F 1 b 3 Q 7 L C Z x d W 9 0 O 1 N l Y 3 R p b 2 4 x L 0 h l Z W c g T m V 1 Z W 5 h b H A v Q X V 0 b 1 J l b W 9 2 Z W R D b 2 x 1 b W 5 z M S 5 7 S G V y a 3 V u Z n R z Y m V 0 c m l l Y i w x M X 0 m c X V v d D s s J n F 1 b 3 Q 7 U 2 V j d G l v b j E v S G V l Z y B O Z X V l b m F s c C 9 B d X R v U m V t b 3 Z l Z E N v b H V t b n M x L n t I Z X J r d W 5 m d C 1 O c i 4 s M T J 9 J n F 1 b 3 Q 7 L C Z x d W 9 0 O 1 N l Y 3 R p b 2 4 x L 0 h l Z W c g T m V 1 Z W 5 h b H A v Q X V 0 b 1 J l b W 9 2 Z W R D b 2 x 1 b W 5 z M S 5 7 S G V y a 3 V u Z n Q g Q m V 0 c m l l Y i w x M 3 0 m c X V v d D s s J n F 1 b 3 Q 7 U 2 V j d G l v b j E v S G V l Z y B O Z X V l b m F s c C 9 B d X R v U m V t b 3 Z l Z E N v b H V t b n M x L n t W L U 5 y L i w x N H 0 m c X V v d D s s J n F 1 b 3 Q 7 U 2 V j d G l v b j E v S G V l Z y B O Z X V l b m F s c C 9 B d X R v U m V t b 3 Z l Z E N v b H V t b n M x L n t B d W Z 0 c m l l Y i w x N X 0 m c X V v d D s s J n F 1 b 3 Q 7 U 2 V j d G l v b j E v S G V l Z y B O Z X V l b m F s c C 9 B d X R v U m V t b 3 Z l Z E N v b H V t b n M x L n t B Y n R y a W V i L D E 2 f S Z x d W 9 0 O y w m c X V v d D t T Z W N 0 a W 9 u M S 9 I Z W V n I E 5 l d W V u Y W x w L 0 F 1 d G 9 S Z W 1 v d m V k Q 2 9 s d W 1 u c z E u e 0 F s d G V y I C h U Y W d l K S w x N 3 0 m c X V v d D s s J n F 1 b 3 Q 7 U 2 V j d G l v b j E v S G V l Z y B O Z X V l b m F s c C 9 B d X R v U m V t b 3 Z l Z E N v b H V t b n M x L n t I a W x m c 3 N w Y W x 0 Z T E g I F R l c 2 V s I C h G b 3 J t Z W w p L D E 4 f S Z x d W 9 0 O y w m c X V v d D t T Z W N 0 a W 9 u M S 9 I Z W V n I E 5 l d W V u Y W x w L 0 F 1 d G 9 S Z W 1 v d m V k Q 2 9 s d W 1 u c z E u e 0 1 1 d H R l c m v D v G h l I C h t Y W 5 1 Z W x s K S w x O X 0 m c X V v d D s s J n F 1 b 3 Q 7 U 2 V j d G l v b j E v S G V l Z y B O Z X V l b m F s c C 9 B d X R v U m V t b 3 Z l Z E N v b H V t b n M x L n t I a W x m c 3 N w Y W x 0 Z T I g T U s t S 8 O k b G J l c i w y M H 0 m c X V v d D s s J n F 1 b 3 Q 7 U 2 V j d G l v b j E v S G V l Z y B O Z X V l b m F s c C 9 B d X R v U m V t b 3 Z l Z E N v b H V t b n M x L n t N S y 1 L w 6 R s Y m V y I C h t Y W 5 1 Z W x s K S w y M X 0 m c X V v d D s s J n F 1 b 3 Q 7 U 2 V j d G l v b j E v S G V l Z y B O Z X V l b m F s c C 9 B d X R v U m V t b 3 Z l Z E N v b H V t b n M x L n t I a W x m c 3 N w Y W x 0 Z T M g R 2 F 0 d H V u Z y w y M n 0 m c X V v d D s s J n F 1 b 3 Q 7 U 2 V j d G l v b j E v S G V l Z y B O Z X V l b m F s c C 9 B d X R v U m V t b 3 Z l Z E N v b H V t b n M x L n t H Y X R 0 d W 5 n L D I z f S Z x d W 9 0 O y w m c X V v d D t T Z W N 0 a W 9 u M S 9 I Z W V n I E 5 l d W V u Y W x w L 0 F 1 d G 9 S Z W 1 v d m V k Q 2 9 s d W 1 u c z E u e 0 1 L S y w y N H 0 m c X V v d D s s J n F 1 b 3 Q 7 U 2 V j d G l v b j E v S G V l Z y B O Z X V l b m F s c C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I Z W V n I E 5 l d W V u Y W x w L 0 F 1 d G 9 S Z W 1 v d m V k Q 2 9 s d W 1 u c z E u e 0 F s c C w w f S Z x d W 9 0 O y w m c X V v d D t T Z W N 0 a W 9 u M S 9 I Z W V n I E 5 l d W V u Y W x w L 0 F 1 d G 9 S Z W 1 v d m V k Q 2 9 s d W 1 u c z E u e 0 9 o c m 1 h c m t l b m 5 1 b W 1 l c i w x f S Z x d W 9 0 O y w m c X V v d D t T Z W N 0 a W 9 u M S 9 I Z W V n I E 5 l d W V u Y W x w L 0 F 1 d G 9 S Z W 1 v d m V k Q 2 9 s d W 1 u c z E u e 1 R p Z X J u Y W 1 l L D J 9 J n F 1 b 3 Q 7 L C Z x d W 9 0 O 1 N l Y 3 R p b 2 4 x L 0 h l Z W c g T m V 1 Z W 5 h b H A v Q X V 0 b 1 J l b W 9 2 Z W R D b 2 x 1 b W 5 z M S 5 7 R 2 V z Y 2 h s Z W N o d C w z f S Z x d W 9 0 O y w m c X V v d D t T Z W N 0 a W 9 u M S 9 I Z W V n I E 5 l d W V u Y W x w L 0 F 1 d G 9 S Z W 1 v d m V k Q 2 9 s d W 1 u c z E u e 0 d l Y n V y d H N k Y X R 1 b S w 0 f S Z x d W 9 0 O y w m c X V v d D t T Z W N 0 a W 9 u M S 9 I Z W V n I E 5 l d W V u Y W x w L 0 F 1 d G 9 S Z W 1 v d m V k Q 2 9 s d W 1 u c z E u e 0 F s d G V y L D V 9 J n F 1 b 3 Q 7 L C Z x d W 9 0 O 1 N l Y 3 R p b 2 4 x L 0 h l Z W c g T m V 1 Z W 5 h b H A v Q X V 0 b 1 J l b W 9 2 Z W R D b 2 x 1 b W 5 z M S 5 7 U m F z c 2 U s N n 0 m c X V v d D s s J n F 1 b 3 Q 7 U 2 V j d G l v b j E v S G V l Z y B O Z X V l b m F s c C 9 B d X R v U m V t b 3 Z l Z E N v b H V t b n M x L n t O d X R 6 d W 5 n c 2 F y d C w 3 f S Z x d W 9 0 O y w m c X V v d D t T Z W N 0 a W 9 u M S 9 I Z W V n I E 5 l d W V u Y W x w L 0 F 1 d G 9 S Z W 1 v d m V k Q 2 9 s d W 1 u c z E u e 1 R p Z X J n Z X N j a G l j a H R l L D h 9 J n F 1 b 3 Q 7 L C Z x d W 9 0 O 1 N l Y 3 R p b 2 4 x L 0 h l Z W c g T m V 1 Z W 5 h b H A v Q X V 0 b 1 J l b W 9 2 Z W R D b 2 x 1 b W 5 z M S 5 7 V G 9 k Z X N k Y X R 1 b S w 5 f S Z x d W 9 0 O y w m c X V v d D t T Z W N 0 a W 9 u M S 9 I Z W V n I E 5 l d W V u Y W x w L 0 F 1 d G 9 S Z W 1 v d m V k Q 2 9 s d W 1 u c z E u e 0 d l Y n V y d H N i Z X R y a W V i L D E w f S Z x d W 9 0 O y w m c X V v d D t T Z W N 0 a W 9 u M S 9 I Z W V n I E 5 l d W V u Y W x w L 0 F 1 d G 9 S Z W 1 v d m V k Q 2 9 s d W 1 u c z E u e 0 h l c m t 1 b m Z 0 c 2 J l d H J p Z W I s M T F 9 J n F 1 b 3 Q 7 L C Z x d W 9 0 O 1 N l Y 3 R p b 2 4 x L 0 h l Z W c g T m V 1 Z W 5 h b H A v Q X V 0 b 1 J l b W 9 2 Z W R D b 2 x 1 b W 5 z M S 5 7 S G V y a 3 V u Z n Q t T n I u L D E y f S Z x d W 9 0 O y w m c X V v d D t T Z W N 0 a W 9 u M S 9 I Z W V n I E 5 l d W V u Y W x w L 0 F 1 d G 9 S Z W 1 v d m V k Q 2 9 s d W 1 u c z E u e 0 h l c m t 1 b m Z 0 I E J l d H J p Z W I s M T N 9 J n F 1 b 3 Q 7 L C Z x d W 9 0 O 1 N l Y 3 R p b 2 4 x L 0 h l Z W c g T m V 1 Z W 5 h b H A v Q X V 0 b 1 J l b W 9 2 Z W R D b 2 x 1 b W 5 z M S 5 7 V i 1 O c i 4 s M T R 9 J n F 1 b 3 Q 7 L C Z x d W 9 0 O 1 N l Y 3 R p b 2 4 x L 0 h l Z W c g T m V 1 Z W 5 h b H A v Q X V 0 b 1 J l b W 9 2 Z W R D b 2 x 1 b W 5 z M S 5 7 Q X V m d H J p Z W I s M T V 9 J n F 1 b 3 Q 7 L C Z x d W 9 0 O 1 N l Y 3 R p b 2 4 x L 0 h l Z W c g T m V 1 Z W 5 h b H A v Q X V 0 b 1 J l b W 9 2 Z W R D b 2 x 1 b W 5 z M S 5 7 Q W J 0 c m l l Y i w x N n 0 m c X V v d D s s J n F 1 b 3 Q 7 U 2 V j d G l v b j E v S G V l Z y B O Z X V l b m F s c C 9 B d X R v U m V t b 3 Z l Z E N v b H V t b n M x L n t B b H R l c i A o V G F n Z S k s M T d 9 J n F 1 b 3 Q 7 L C Z x d W 9 0 O 1 N l Y 3 R p b 2 4 x L 0 h l Z W c g T m V 1 Z W 5 h b H A v Q X V 0 b 1 J l b W 9 2 Z W R D b 2 x 1 b W 5 z M S 5 7 S G l s Z n N z c G F s d G U x I C B U Z X N l b C A o R m 9 y b W V s K S w x O H 0 m c X V v d D s s J n F 1 b 3 Q 7 U 2 V j d G l v b j E v S G V l Z y B O Z X V l b m F s c C 9 B d X R v U m V t b 3 Z l Z E N v b H V t b n M x L n t N d X R 0 Z X J r w 7 x o Z S A o b W F u d W V s b C k s M T l 9 J n F 1 b 3 Q 7 L C Z x d W 9 0 O 1 N l Y 3 R p b 2 4 x L 0 h l Z W c g T m V 1 Z W 5 h b H A v Q X V 0 b 1 J l b W 9 2 Z W R D b 2 x 1 b W 5 z M S 5 7 S G l s Z n N z c G F s d G U y I E 1 L L U v D p G x i Z X I s M j B 9 J n F 1 b 3 Q 7 L C Z x d W 9 0 O 1 N l Y 3 R p b 2 4 x L 0 h l Z W c g T m V 1 Z W 5 h b H A v Q X V 0 b 1 J l b W 9 2 Z W R D b 2 x 1 b W 5 z M S 5 7 T U s t S 8 O k b G J l c i A o b W F u d W V s b C k s M j F 9 J n F 1 b 3 Q 7 L C Z x d W 9 0 O 1 N l Y 3 R p b 2 4 x L 0 h l Z W c g T m V 1 Z W 5 h b H A v Q X V 0 b 1 J l b W 9 2 Z W R D b 2 x 1 b W 5 z M S 5 7 S G l s Z n N z c G F s d G U z I E d h d H R 1 b m c s M j J 9 J n F 1 b 3 Q 7 L C Z x d W 9 0 O 1 N l Y 3 R p b 2 4 x L 0 h l Z W c g T m V 1 Z W 5 h b H A v Q X V 0 b 1 J l b W 9 2 Z W R D b 2 x 1 b W 5 z M S 5 7 R 2 F 0 d H V u Z y w y M 3 0 m c X V v d D s s J n F 1 b 3 Q 7 U 2 V j d G l v b j E v S G V l Z y B O Z X V l b m F s c C 9 B d X R v U m V t b 3 Z l Z E N v b H V t b n M x L n t N S 0 s s M j R 9 J n F 1 b 3 Q 7 L C Z x d W 9 0 O 1 N l Y 3 R p b 2 4 x L 0 h l Z W c g T m V 1 Z W 5 h b H A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V l Z y U y M E 5 l d W V u Y W x w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l Z W c l M j B O Z X V l b m F s c C U y M C g y K S 9 I Z W V n J T I w T m V 1 Z W 5 h b H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V n J T I w T m V 1 Z W 5 h b H A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V l Z y U y M E 5 l d W V u Y W x w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1 a H d l a W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T B l M D l k Y y 1 l N D I y L T R j N m Y t Y m M 0 N y 0 0 Y j B j Y m I 1 N W Y 5 Y j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3 L T A 5 V D E 2 O j Q 4 O j Q 1 L j I w M T A 3 O D B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3 V o d 2 V p Z C 9 B d X R v U m V t b 3 Z l Z E N v b H V t b n M x L n t B b H A s M H 0 m c X V v d D s s J n F 1 b 3 Q 7 U 2 V j d G l v b j E v S 3 V o d 2 V p Z C 9 B d X R v U m V t b 3 Z l Z E N v b H V t b n M x L n t P a H J t Y X J r Z W 5 u d W 1 t Z X I s M X 0 m c X V v d D s s J n F 1 b 3 Q 7 U 2 V j d G l v b j E v S 3 V o d 2 V p Z C 9 B d X R v U m V t b 3 Z l Z E N v b H V t b n M x L n t U a W V y b m F t Z S w y f S Z x d W 9 0 O y w m c X V v d D t T Z W N 0 a W 9 u M S 9 L d W h 3 Z W l k L 0 F 1 d G 9 S Z W 1 v d m V k Q 2 9 s d W 1 u c z E u e 0 d l c 2 N o b G V j a H Q s M 3 0 m c X V v d D s s J n F 1 b 3 Q 7 U 2 V j d G l v b j E v S 3 V o d 2 V p Z C 9 B d X R v U m V t b 3 Z l Z E N v b H V t b n M x L n t H Z W J 1 c n R z Z G F 0 d W 0 s N H 0 m c X V v d D s s J n F 1 b 3 Q 7 U 2 V j d G l v b j E v S 3 V o d 2 V p Z C 9 B d X R v U m V t b 3 Z l Z E N v b H V t b n M x L n t B b H R l c i w 1 f S Z x d W 9 0 O y w m c X V v d D t T Z W N 0 a W 9 u M S 9 L d W h 3 Z W l k L 0 F 1 d G 9 S Z W 1 v d m V k Q 2 9 s d W 1 u c z E u e 1 J h c 3 N l L D Z 9 J n F 1 b 3 Q 7 L C Z x d W 9 0 O 1 N l Y 3 R p b 2 4 x L 0 t 1 a H d l a W Q v Q X V 0 b 1 J l b W 9 2 Z W R D b 2 x 1 b W 5 z M S 5 7 T n V 0 e n V u Z 3 N h c n Q s N 3 0 m c X V v d D s s J n F 1 b 3 Q 7 U 2 V j d G l v b j E v S 3 V o d 2 V p Z C 9 B d X R v U m V t b 3 Z l Z E N v b H V t b n M x L n t U a W V y Z 2 V z Y 2 h p Y 2 h 0 Z S w 4 f S Z x d W 9 0 O y w m c X V v d D t T Z W N 0 a W 9 u M S 9 L d W h 3 Z W l k L 0 F 1 d G 9 S Z W 1 v d m V k Q 2 9 s d W 1 u c z E u e 1 R v Z G V z Z G F 0 d W 0 s O X 0 m c X V v d D s s J n F 1 b 3 Q 7 U 2 V j d G l v b j E v S 3 V o d 2 V p Z C 9 B d X R v U m V t b 3 Z l Z E N v b H V t b n M x L n t H Z W J 1 c n R z Y m V 0 c m l l Y i w x M H 0 m c X V v d D s s J n F 1 b 3 Q 7 U 2 V j d G l v b j E v S 3 V o d 2 V p Z C 9 B d X R v U m V t b 3 Z l Z E N v b H V t b n M x L n t I Z X J r d W 5 m d H N i Z X R y a W V i L D E x f S Z x d W 9 0 O y w m c X V v d D t T Z W N 0 a W 9 u M S 9 L d W h 3 Z W l k L 0 F 1 d G 9 S Z W 1 v d m V k Q 2 9 s d W 1 u c z E u e 0 h l c m t 1 b m Z 0 L U 5 y L i w x M n 0 m c X V v d D s s J n F 1 b 3 Q 7 U 2 V j d G l v b j E v S 3 V o d 2 V p Z C 9 B d X R v U m V t b 3 Z l Z E N v b H V t b n M x L n t I Z X J r d W 5 m d C B C Z X R y a W V i L D E z f S Z x d W 9 0 O y w m c X V v d D t T Z W N 0 a W 9 u M S 9 L d W h 3 Z W l k L 0 F 1 d G 9 S Z W 1 v d m V k Q 2 9 s d W 1 u c z E u e 1 Y t T n I u L D E 0 f S Z x d W 9 0 O y w m c X V v d D t T Z W N 0 a W 9 u M S 9 L d W h 3 Z W l k L 0 F 1 d G 9 S Z W 1 v d m V k Q 2 9 s d W 1 u c z E u e 0 F 1 Z n R y a W V i L D E 1 f S Z x d W 9 0 O y w m c X V v d D t T Z W N 0 a W 9 u M S 9 L d W h 3 Z W l k L 0 F 1 d G 9 S Z W 1 v d m V k Q 2 9 s d W 1 u c z E u e 0 F i d H J p Z W I s M T Z 9 J n F 1 b 3 Q 7 L C Z x d W 9 0 O 1 N l Y 3 R p b 2 4 x L 0 t 1 a H d l a W Q v Q X V 0 b 1 J l b W 9 2 Z W R D b 2 x 1 b W 5 z M S 5 7 Q W x 0 Z X I g K F R h Z 2 U p L D E 3 f S Z x d W 9 0 O y w m c X V v d D t T Z W N 0 a W 9 u M S 9 L d W h 3 Z W l k L 0 F 1 d G 9 S Z W 1 v d m V k Q 2 9 s d W 1 u c z E u e 0 h p b G Z z c 3 B h b H R l M S A g V G V z Z W w g K E Z v c m 1 l b C k s M T h 9 J n F 1 b 3 Q 7 L C Z x d W 9 0 O 1 N l Y 3 R p b 2 4 x L 0 t 1 a H d l a W Q v Q X V 0 b 1 J l b W 9 2 Z W R D b 2 x 1 b W 5 z M S 5 7 T X V 0 d G V y a 8 O 8 a G U g K G 1 h b n V l b G w p L D E 5 f S Z x d W 9 0 O y w m c X V v d D t T Z W N 0 a W 9 u M S 9 L d W h 3 Z W l k L 0 F 1 d G 9 S Z W 1 v d m V k Q 2 9 s d W 1 u c z E u e 0 h p b G Z z c 3 B h b H R l M i B N S y 1 L w 6 R s Y m V y L D I w f S Z x d W 9 0 O y w m c X V v d D t T Z W N 0 a W 9 u M S 9 L d W h 3 Z W l k L 0 F 1 d G 9 S Z W 1 v d m V k Q 2 9 s d W 1 u c z E u e 0 1 L L U v D p G x i Z X I g K G 1 h b n V l b G w p L D I x f S Z x d W 9 0 O y w m c X V v d D t T Z W N 0 a W 9 u M S 9 L d W h 3 Z W l k L 0 F 1 d G 9 S Z W 1 v d m V k Q 2 9 s d W 1 u c z E u e 0 h p b G Z z c 3 B h b H R l M y B H Y X R 0 d W 5 n L D I y f S Z x d W 9 0 O y w m c X V v d D t T Z W N 0 a W 9 u M S 9 L d W h 3 Z W l k L 0 F 1 d G 9 S Z W 1 v d m V k Q 2 9 s d W 1 u c z E u e 0 d h d H R 1 b m c s M j N 9 J n F 1 b 3 Q 7 L C Z x d W 9 0 O 1 N l Y 3 R p b 2 4 x L 0 t 1 a H d l a W Q v Q X V 0 b 1 J l b W 9 2 Z W R D b 2 x 1 b W 5 z M S 5 7 T U t L L D I 0 f S Z x d W 9 0 O y w m c X V v d D t T Z W N 0 a W 9 u M S 9 L d W h 3 Z W l k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t 1 a H d l a W Q v Q X V 0 b 1 J l b W 9 2 Z W R D b 2 x 1 b W 5 z M S 5 7 Q W x w L D B 9 J n F 1 b 3 Q 7 L C Z x d W 9 0 O 1 N l Y 3 R p b 2 4 x L 0 t 1 a H d l a W Q v Q X V 0 b 1 J l b W 9 2 Z W R D b 2 x 1 b W 5 z M S 5 7 T 2 h y b W F y a 2 V u b n V t b W V y L D F 9 J n F 1 b 3 Q 7 L C Z x d W 9 0 O 1 N l Y 3 R p b 2 4 x L 0 t 1 a H d l a W Q v Q X V 0 b 1 J l b W 9 2 Z W R D b 2 x 1 b W 5 z M S 5 7 V G l l c m 5 h b W U s M n 0 m c X V v d D s s J n F 1 b 3 Q 7 U 2 V j d G l v b j E v S 3 V o d 2 V p Z C 9 B d X R v U m V t b 3 Z l Z E N v b H V t b n M x L n t H Z X N j a G x l Y 2 h 0 L D N 9 J n F 1 b 3 Q 7 L C Z x d W 9 0 O 1 N l Y 3 R p b 2 4 x L 0 t 1 a H d l a W Q v Q X V 0 b 1 J l b W 9 2 Z W R D b 2 x 1 b W 5 z M S 5 7 R 2 V i d X J 0 c 2 R h d H V t L D R 9 J n F 1 b 3 Q 7 L C Z x d W 9 0 O 1 N l Y 3 R p b 2 4 x L 0 t 1 a H d l a W Q v Q X V 0 b 1 J l b W 9 2 Z W R D b 2 x 1 b W 5 z M S 5 7 Q W x 0 Z X I s N X 0 m c X V v d D s s J n F 1 b 3 Q 7 U 2 V j d G l v b j E v S 3 V o d 2 V p Z C 9 B d X R v U m V t b 3 Z l Z E N v b H V t b n M x L n t S Y X N z Z S w 2 f S Z x d W 9 0 O y w m c X V v d D t T Z W N 0 a W 9 u M S 9 L d W h 3 Z W l k L 0 F 1 d G 9 S Z W 1 v d m V k Q 2 9 s d W 1 u c z E u e 0 5 1 d H p 1 b m d z Y X J 0 L D d 9 J n F 1 b 3 Q 7 L C Z x d W 9 0 O 1 N l Y 3 R p b 2 4 x L 0 t 1 a H d l a W Q v Q X V 0 b 1 J l b W 9 2 Z W R D b 2 x 1 b W 5 z M S 5 7 V G l l c m d l c 2 N o a W N o d G U s O H 0 m c X V v d D s s J n F 1 b 3 Q 7 U 2 V j d G l v b j E v S 3 V o d 2 V p Z C 9 B d X R v U m V t b 3 Z l Z E N v b H V t b n M x L n t U b 2 R l c 2 R h d H V t L D l 9 J n F 1 b 3 Q 7 L C Z x d W 9 0 O 1 N l Y 3 R p b 2 4 x L 0 t 1 a H d l a W Q v Q X V 0 b 1 J l b W 9 2 Z W R D b 2 x 1 b W 5 z M S 5 7 R 2 V i d X J 0 c 2 J l d H J p Z W I s M T B 9 J n F 1 b 3 Q 7 L C Z x d W 9 0 O 1 N l Y 3 R p b 2 4 x L 0 t 1 a H d l a W Q v Q X V 0 b 1 J l b W 9 2 Z W R D b 2 x 1 b W 5 z M S 5 7 S G V y a 3 V u Z n R z Y m V 0 c m l l Y i w x M X 0 m c X V v d D s s J n F 1 b 3 Q 7 U 2 V j d G l v b j E v S 3 V o d 2 V p Z C 9 B d X R v U m V t b 3 Z l Z E N v b H V t b n M x L n t I Z X J r d W 5 m d C 1 O c i 4 s M T J 9 J n F 1 b 3 Q 7 L C Z x d W 9 0 O 1 N l Y 3 R p b 2 4 x L 0 t 1 a H d l a W Q v Q X V 0 b 1 J l b W 9 2 Z W R D b 2 x 1 b W 5 z M S 5 7 S G V y a 3 V u Z n Q g Q m V 0 c m l l Y i w x M 3 0 m c X V v d D s s J n F 1 b 3 Q 7 U 2 V j d G l v b j E v S 3 V o d 2 V p Z C 9 B d X R v U m V t b 3 Z l Z E N v b H V t b n M x L n t W L U 5 y L i w x N H 0 m c X V v d D s s J n F 1 b 3 Q 7 U 2 V j d G l v b j E v S 3 V o d 2 V p Z C 9 B d X R v U m V t b 3 Z l Z E N v b H V t b n M x L n t B d W Z 0 c m l l Y i w x N X 0 m c X V v d D s s J n F 1 b 3 Q 7 U 2 V j d G l v b j E v S 3 V o d 2 V p Z C 9 B d X R v U m V t b 3 Z l Z E N v b H V t b n M x L n t B Y n R y a W V i L D E 2 f S Z x d W 9 0 O y w m c X V v d D t T Z W N 0 a W 9 u M S 9 L d W h 3 Z W l k L 0 F 1 d G 9 S Z W 1 v d m V k Q 2 9 s d W 1 u c z E u e 0 F s d G V y I C h U Y W d l K S w x N 3 0 m c X V v d D s s J n F 1 b 3 Q 7 U 2 V j d G l v b j E v S 3 V o d 2 V p Z C 9 B d X R v U m V t b 3 Z l Z E N v b H V t b n M x L n t I a W x m c 3 N w Y W x 0 Z T E g I F R l c 2 V s I C h G b 3 J t Z W w p L D E 4 f S Z x d W 9 0 O y w m c X V v d D t T Z W N 0 a W 9 u M S 9 L d W h 3 Z W l k L 0 F 1 d G 9 S Z W 1 v d m V k Q 2 9 s d W 1 u c z E u e 0 1 1 d H R l c m v D v G h l I C h t Y W 5 1 Z W x s K S w x O X 0 m c X V v d D s s J n F 1 b 3 Q 7 U 2 V j d G l v b j E v S 3 V o d 2 V p Z C 9 B d X R v U m V t b 3 Z l Z E N v b H V t b n M x L n t I a W x m c 3 N w Y W x 0 Z T I g T U s t S 8 O k b G J l c i w y M H 0 m c X V v d D s s J n F 1 b 3 Q 7 U 2 V j d G l v b j E v S 3 V o d 2 V p Z C 9 B d X R v U m V t b 3 Z l Z E N v b H V t b n M x L n t N S y 1 L w 6 R s Y m V y I C h t Y W 5 1 Z W x s K S w y M X 0 m c X V v d D s s J n F 1 b 3 Q 7 U 2 V j d G l v b j E v S 3 V o d 2 V p Z C 9 B d X R v U m V t b 3 Z l Z E N v b H V t b n M x L n t I a W x m c 3 N w Y W x 0 Z T M g R 2 F 0 d H V u Z y w y M n 0 m c X V v d D s s J n F 1 b 3 Q 7 U 2 V j d G l v b j E v S 3 V o d 2 V p Z C 9 B d X R v U m V t b 3 Z l Z E N v b H V t b n M x L n t H Y X R 0 d W 5 n L D I z f S Z x d W 9 0 O y w m c X V v d D t T Z W N 0 a W 9 u M S 9 L d W h 3 Z W l k L 0 F 1 d G 9 S Z W 1 v d m V k Q 2 9 s d W 1 u c z E u e 0 1 L S y w y N H 0 m c X V v d D s s J n F 1 b 3 Q 7 U 2 V j d G l v b j E v S 3 V o d 2 V p Z C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d W h 3 Z W l k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1 a H d l a W Q l M j A o M i k v S 3 V o d 2 V p Z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1 a H d l a W Q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3 V o d 2 V p Z C U y M C g y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N o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h l O G Q x Z D I t O T M w Y y 0 0 M D k x L W F j Y 2 Y t M z h k M z k 5 N D g y Z j Y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N y 0 w O V Q x N j o 0 O D o 0 N S 4 y M T M w N z c w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v Y 2 g v Q X V 0 b 1 J l b W 9 2 Z W R D b 2 x 1 b W 5 z M S 5 7 Q W x w L D B 9 J n F 1 b 3 Q 7 L C Z x d W 9 0 O 1 N l Y 3 R p b 2 4 x L 0 x v Y 2 g v Q X V 0 b 1 J l b W 9 2 Z W R D b 2 x 1 b W 5 z M S 5 7 T 2 h y b W F y a 2 V u b n V t b W V y L D F 9 J n F 1 b 3 Q 7 L C Z x d W 9 0 O 1 N l Y 3 R p b 2 4 x L 0 x v Y 2 g v Q X V 0 b 1 J l b W 9 2 Z W R D b 2 x 1 b W 5 z M S 5 7 V G l l c m 5 h b W U s M n 0 m c X V v d D s s J n F 1 b 3 Q 7 U 2 V j d G l v b j E v T G 9 j a C 9 B d X R v U m V t b 3 Z l Z E N v b H V t b n M x L n t H Z X N j a G x l Y 2 h 0 L D N 9 J n F 1 b 3 Q 7 L C Z x d W 9 0 O 1 N l Y 3 R p b 2 4 x L 0 x v Y 2 g v Q X V 0 b 1 J l b W 9 2 Z W R D b 2 x 1 b W 5 z M S 5 7 R 2 V i d X J 0 c 2 R h d H V t L D R 9 J n F 1 b 3 Q 7 L C Z x d W 9 0 O 1 N l Y 3 R p b 2 4 x L 0 x v Y 2 g v Q X V 0 b 1 J l b W 9 2 Z W R D b 2 x 1 b W 5 z M S 5 7 Q W x 0 Z X I s N X 0 m c X V v d D s s J n F 1 b 3 Q 7 U 2 V j d G l v b j E v T G 9 j a C 9 B d X R v U m V t b 3 Z l Z E N v b H V t b n M x L n t S Y X N z Z S w 2 f S Z x d W 9 0 O y w m c X V v d D t T Z W N 0 a W 9 u M S 9 M b 2 N o L 0 F 1 d G 9 S Z W 1 v d m V k Q 2 9 s d W 1 u c z E u e 0 5 1 d H p 1 b m d z Y X J 0 L D d 9 J n F 1 b 3 Q 7 L C Z x d W 9 0 O 1 N l Y 3 R p b 2 4 x L 0 x v Y 2 g v Q X V 0 b 1 J l b W 9 2 Z W R D b 2 x 1 b W 5 z M S 5 7 V G l l c m d l c 2 N o a W N o d G U s O H 0 m c X V v d D s s J n F 1 b 3 Q 7 U 2 V j d G l v b j E v T G 9 j a C 9 B d X R v U m V t b 3 Z l Z E N v b H V t b n M x L n t U b 2 R l c 2 R h d H V t L D l 9 J n F 1 b 3 Q 7 L C Z x d W 9 0 O 1 N l Y 3 R p b 2 4 x L 0 x v Y 2 g v Q X V 0 b 1 J l b W 9 2 Z W R D b 2 x 1 b W 5 z M S 5 7 R 2 V i d X J 0 c 2 J l d H J p Z W I s M T B 9 J n F 1 b 3 Q 7 L C Z x d W 9 0 O 1 N l Y 3 R p b 2 4 x L 0 x v Y 2 g v Q X V 0 b 1 J l b W 9 2 Z W R D b 2 x 1 b W 5 z M S 5 7 S G V y a 3 V u Z n R z Y m V 0 c m l l Y i w x M X 0 m c X V v d D s s J n F 1 b 3 Q 7 U 2 V j d G l v b j E v T G 9 j a C 9 B d X R v U m V t b 3 Z l Z E N v b H V t b n M x L n t I Z X J r d W 5 m d C 1 O c i 4 s M T J 9 J n F 1 b 3 Q 7 L C Z x d W 9 0 O 1 N l Y 3 R p b 2 4 x L 0 x v Y 2 g v Q X V 0 b 1 J l b W 9 2 Z W R D b 2 x 1 b W 5 z M S 5 7 S G V y a 3 V u Z n Q g Q m V 0 c m l l Y i w x M 3 0 m c X V v d D s s J n F 1 b 3 Q 7 U 2 V j d G l v b j E v T G 9 j a C 9 B d X R v U m V t b 3 Z l Z E N v b H V t b n M x L n t W L U 5 y L i w x N H 0 m c X V v d D s s J n F 1 b 3 Q 7 U 2 V j d G l v b j E v T G 9 j a C 9 B d X R v U m V t b 3 Z l Z E N v b H V t b n M x L n t B d W Z 0 c m l l Y i w x N X 0 m c X V v d D s s J n F 1 b 3 Q 7 U 2 V j d G l v b j E v T G 9 j a C 9 B d X R v U m V t b 3 Z l Z E N v b H V t b n M x L n t B Y n R y a W V i L D E 2 f S Z x d W 9 0 O y w m c X V v d D t T Z W N 0 a W 9 u M S 9 M b 2 N o L 0 F 1 d G 9 S Z W 1 v d m V k Q 2 9 s d W 1 u c z E u e 0 F s d G V y I C h U Y W d l K S w x N 3 0 m c X V v d D s s J n F 1 b 3 Q 7 U 2 V j d G l v b j E v T G 9 j a C 9 B d X R v U m V t b 3 Z l Z E N v b H V t b n M x L n t I a W x m c 3 N w Y W x 0 Z T E g I F R l c 2 V s I C h G b 3 J t Z W w p L D E 4 f S Z x d W 9 0 O y w m c X V v d D t T Z W N 0 a W 9 u M S 9 M b 2 N o L 0 F 1 d G 9 S Z W 1 v d m V k Q 2 9 s d W 1 u c z E u e 0 1 1 d H R l c m v D v G h l I C h t Y W 5 1 Z W x s K S w x O X 0 m c X V v d D s s J n F 1 b 3 Q 7 U 2 V j d G l v b j E v T G 9 j a C 9 B d X R v U m V t b 3 Z l Z E N v b H V t b n M x L n t I a W x m c 3 N w Y W x 0 Z T I g T U s t S 8 O k b G J l c i w y M H 0 m c X V v d D s s J n F 1 b 3 Q 7 U 2 V j d G l v b j E v T G 9 j a C 9 B d X R v U m V t b 3 Z l Z E N v b H V t b n M x L n t N S y 1 L w 6 R s Y m V y I C h t Y W 5 1 Z W x s K S w y M X 0 m c X V v d D s s J n F 1 b 3 Q 7 U 2 V j d G l v b j E v T G 9 j a C 9 B d X R v U m V t b 3 Z l Z E N v b H V t b n M x L n t I a W x m c 3 N w Y W x 0 Z T M g R 2 F 0 d H V u Z y w y M n 0 m c X V v d D s s J n F 1 b 3 Q 7 U 2 V j d G l v b j E v T G 9 j a C 9 B d X R v U m V t b 3 Z l Z E N v b H V t b n M x L n t H Y X R 0 d W 5 n L D I z f S Z x d W 9 0 O y w m c X V v d D t T Z W N 0 a W 9 u M S 9 M b 2 N o L 0 F 1 d G 9 S Z W 1 v d m V k Q 2 9 s d W 1 u c z E u e 0 1 L S y w y N H 0 m c X V v d D s s J n F 1 b 3 Q 7 U 2 V j d G l v b j E v T G 9 j a C 9 B d X R v U m V t b 3 Z l Z E N v b H V t b n M x L n t B b n p h a G w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M b 2 N o L 0 F 1 d G 9 S Z W 1 v d m V k Q 2 9 s d W 1 u c z E u e 0 F s c C w w f S Z x d W 9 0 O y w m c X V v d D t T Z W N 0 a W 9 u M S 9 M b 2 N o L 0 F 1 d G 9 S Z W 1 v d m V k Q 2 9 s d W 1 u c z E u e 0 9 o c m 1 h c m t l b m 5 1 b W 1 l c i w x f S Z x d W 9 0 O y w m c X V v d D t T Z W N 0 a W 9 u M S 9 M b 2 N o L 0 F 1 d G 9 S Z W 1 v d m V k Q 2 9 s d W 1 u c z E u e 1 R p Z X J u Y W 1 l L D J 9 J n F 1 b 3 Q 7 L C Z x d W 9 0 O 1 N l Y 3 R p b 2 4 x L 0 x v Y 2 g v Q X V 0 b 1 J l b W 9 2 Z W R D b 2 x 1 b W 5 z M S 5 7 R 2 V z Y 2 h s Z W N o d C w z f S Z x d W 9 0 O y w m c X V v d D t T Z W N 0 a W 9 u M S 9 M b 2 N o L 0 F 1 d G 9 S Z W 1 v d m V k Q 2 9 s d W 1 u c z E u e 0 d l Y n V y d H N k Y X R 1 b S w 0 f S Z x d W 9 0 O y w m c X V v d D t T Z W N 0 a W 9 u M S 9 M b 2 N o L 0 F 1 d G 9 S Z W 1 v d m V k Q 2 9 s d W 1 u c z E u e 0 F s d G V y L D V 9 J n F 1 b 3 Q 7 L C Z x d W 9 0 O 1 N l Y 3 R p b 2 4 x L 0 x v Y 2 g v Q X V 0 b 1 J l b W 9 2 Z W R D b 2 x 1 b W 5 z M S 5 7 U m F z c 2 U s N n 0 m c X V v d D s s J n F 1 b 3 Q 7 U 2 V j d G l v b j E v T G 9 j a C 9 B d X R v U m V t b 3 Z l Z E N v b H V t b n M x L n t O d X R 6 d W 5 n c 2 F y d C w 3 f S Z x d W 9 0 O y w m c X V v d D t T Z W N 0 a W 9 u M S 9 M b 2 N o L 0 F 1 d G 9 S Z W 1 v d m V k Q 2 9 s d W 1 u c z E u e 1 R p Z X J n Z X N j a G l j a H R l L D h 9 J n F 1 b 3 Q 7 L C Z x d W 9 0 O 1 N l Y 3 R p b 2 4 x L 0 x v Y 2 g v Q X V 0 b 1 J l b W 9 2 Z W R D b 2 x 1 b W 5 z M S 5 7 V G 9 k Z X N k Y X R 1 b S w 5 f S Z x d W 9 0 O y w m c X V v d D t T Z W N 0 a W 9 u M S 9 M b 2 N o L 0 F 1 d G 9 S Z W 1 v d m V k Q 2 9 s d W 1 u c z E u e 0 d l Y n V y d H N i Z X R y a W V i L D E w f S Z x d W 9 0 O y w m c X V v d D t T Z W N 0 a W 9 u M S 9 M b 2 N o L 0 F 1 d G 9 S Z W 1 v d m V k Q 2 9 s d W 1 u c z E u e 0 h l c m t 1 b m Z 0 c 2 J l d H J p Z W I s M T F 9 J n F 1 b 3 Q 7 L C Z x d W 9 0 O 1 N l Y 3 R p b 2 4 x L 0 x v Y 2 g v Q X V 0 b 1 J l b W 9 2 Z W R D b 2 x 1 b W 5 z M S 5 7 S G V y a 3 V u Z n Q t T n I u L D E y f S Z x d W 9 0 O y w m c X V v d D t T Z W N 0 a W 9 u M S 9 M b 2 N o L 0 F 1 d G 9 S Z W 1 v d m V k Q 2 9 s d W 1 u c z E u e 0 h l c m t 1 b m Z 0 I E J l d H J p Z W I s M T N 9 J n F 1 b 3 Q 7 L C Z x d W 9 0 O 1 N l Y 3 R p b 2 4 x L 0 x v Y 2 g v Q X V 0 b 1 J l b W 9 2 Z W R D b 2 x 1 b W 5 z M S 5 7 V i 1 O c i 4 s M T R 9 J n F 1 b 3 Q 7 L C Z x d W 9 0 O 1 N l Y 3 R p b 2 4 x L 0 x v Y 2 g v Q X V 0 b 1 J l b W 9 2 Z W R D b 2 x 1 b W 5 z M S 5 7 Q X V m d H J p Z W I s M T V 9 J n F 1 b 3 Q 7 L C Z x d W 9 0 O 1 N l Y 3 R p b 2 4 x L 0 x v Y 2 g v Q X V 0 b 1 J l b W 9 2 Z W R D b 2 x 1 b W 5 z M S 5 7 Q W J 0 c m l l Y i w x N n 0 m c X V v d D s s J n F 1 b 3 Q 7 U 2 V j d G l v b j E v T G 9 j a C 9 B d X R v U m V t b 3 Z l Z E N v b H V t b n M x L n t B b H R l c i A o V G F n Z S k s M T d 9 J n F 1 b 3 Q 7 L C Z x d W 9 0 O 1 N l Y 3 R p b 2 4 x L 0 x v Y 2 g v Q X V 0 b 1 J l b W 9 2 Z W R D b 2 x 1 b W 5 z M S 5 7 S G l s Z n N z c G F s d G U x I C B U Z X N l b C A o R m 9 y b W V s K S w x O H 0 m c X V v d D s s J n F 1 b 3 Q 7 U 2 V j d G l v b j E v T G 9 j a C 9 B d X R v U m V t b 3 Z l Z E N v b H V t b n M x L n t N d X R 0 Z X J r w 7 x o Z S A o b W F u d W V s b C k s M T l 9 J n F 1 b 3 Q 7 L C Z x d W 9 0 O 1 N l Y 3 R p b 2 4 x L 0 x v Y 2 g v Q X V 0 b 1 J l b W 9 2 Z W R D b 2 x 1 b W 5 z M S 5 7 S G l s Z n N z c G F s d G U y I E 1 L L U v D p G x i Z X I s M j B 9 J n F 1 b 3 Q 7 L C Z x d W 9 0 O 1 N l Y 3 R p b 2 4 x L 0 x v Y 2 g v Q X V 0 b 1 J l b W 9 2 Z W R D b 2 x 1 b W 5 z M S 5 7 T U s t S 8 O k b G J l c i A o b W F u d W V s b C k s M j F 9 J n F 1 b 3 Q 7 L C Z x d W 9 0 O 1 N l Y 3 R p b 2 4 x L 0 x v Y 2 g v Q X V 0 b 1 J l b W 9 2 Z W R D b 2 x 1 b W 5 z M S 5 7 S G l s Z n N z c G F s d G U z I E d h d H R 1 b m c s M j J 9 J n F 1 b 3 Q 7 L C Z x d W 9 0 O 1 N l Y 3 R p b 2 4 x L 0 x v Y 2 g v Q X V 0 b 1 J l b W 9 2 Z W R D b 2 x 1 b W 5 z M S 5 7 R 2 F 0 d H V u Z y w y M 3 0 m c X V v d D s s J n F 1 b 3 Q 7 U 2 V j d G l v b j E v T G 9 j a C 9 B d X R v U m V t b 3 Z l Z E N v b H V t b n M x L n t N S 0 s s M j R 9 J n F 1 b 3 Q 7 L C Z x d W 9 0 O 1 N l Y 3 R p b 2 4 x L 0 x v Y 2 g v Q X V 0 b 1 J l b W 9 2 Z W R D b 2 x 1 b W 5 z M S 5 7 Q W 5 6 Y W h s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9 j a C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N o J T I w K D I p L 0 x v Y 2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N o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Y 2 g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y Y X V z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J h M G I 5 N j M t Y T k 5 M S 0 0 N z I 3 L T h i N z k t Z j g 1 M D I z Z m E 3 N W V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N y 0 w O V Q x N j o 0 O D o 0 N S 4 y M j M w N z g 4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h c m F 1 c y 9 B d X R v U m V t b 3 Z l Z E N v b H V t b n M x L n t B b H A s M H 0 m c X V v d D s s J n F 1 b 3 Q 7 U 2 V j d G l v b j E v T m F y Y X V z L 0 F 1 d G 9 S Z W 1 v d m V k Q 2 9 s d W 1 u c z E u e 0 9 o c m 1 h c m t l b m 5 1 b W 1 l c i w x f S Z x d W 9 0 O y w m c X V v d D t T Z W N 0 a W 9 u M S 9 O Y X J h d X M v Q X V 0 b 1 J l b W 9 2 Z W R D b 2 x 1 b W 5 z M S 5 7 V G l l c m 5 h b W U s M n 0 m c X V v d D s s J n F 1 b 3 Q 7 U 2 V j d G l v b j E v T m F y Y X V z L 0 F 1 d G 9 S Z W 1 v d m V k Q 2 9 s d W 1 u c z E u e 0 d l c 2 N o b G V j a H Q s M 3 0 m c X V v d D s s J n F 1 b 3 Q 7 U 2 V j d G l v b j E v T m F y Y X V z L 0 F 1 d G 9 S Z W 1 v d m V k Q 2 9 s d W 1 u c z E u e 0 d l Y n V y d H N k Y X R 1 b S w 0 f S Z x d W 9 0 O y w m c X V v d D t T Z W N 0 a W 9 u M S 9 O Y X J h d X M v Q X V 0 b 1 J l b W 9 2 Z W R D b 2 x 1 b W 5 z M S 5 7 Q W x 0 Z X I s N X 0 m c X V v d D s s J n F 1 b 3 Q 7 U 2 V j d G l v b j E v T m F y Y X V z L 0 F 1 d G 9 S Z W 1 v d m V k Q 2 9 s d W 1 u c z E u e 1 J h c 3 N l L D Z 9 J n F 1 b 3 Q 7 L C Z x d W 9 0 O 1 N l Y 3 R p b 2 4 x L 0 5 h c m F 1 c y 9 B d X R v U m V t b 3 Z l Z E N v b H V t b n M x L n t O d X R 6 d W 5 n c 2 F y d C w 3 f S Z x d W 9 0 O y w m c X V v d D t T Z W N 0 a W 9 u M S 9 O Y X J h d X M v Q X V 0 b 1 J l b W 9 2 Z W R D b 2 x 1 b W 5 z M S 5 7 V G l l c m d l c 2 N o a W N o d G U s O H 0 m c X V v d D s s J n F 1 b 3 Q 7 U 2 V j d G l v b j E v T m F y Y X V z L 0 F 1 d G 9 S Z W 1 v d m V k Q 2 9 s d W 1 u c z E u e 1 R v Z G V z Z G F 0 d W 0 s O X 0 m c X V v d D s s J n F 1 b 3 Q 7 U 2 V j d G l v b j E v T m F y Y X V z L 0 F 1 d G 9 S Z W 1 v d m V k Q 2 9 s d W 1 u c z E u e 0 d l Y n V y d H N i Z X R y a W V i L D E w f S Z x d W 9 0 O y w m c X V v d D t T Z W N 0 a W 9 u M S 9 O Y X J h d X M v Q X V 0 b 1 J l b W 9 2 Z W R D b 2 x 1 b W 5 z M S 5 7 S G V y a 3 V u Z n R z Y m V 0 c m l l Y i w x M X 0 m c X V v d D s s J n F 1 b 3 Q 7 U 2 V j d G l v b j E v T m F y Y X V z L 0 F 1 d G 9 S Z W 1 v d m V k Q 2 9 s d W 1 u c z E u e 0 h l c m t 1 b m Z 0 L U 5 y L i w x M n 0 m c X V v d D s s J n F 1 b 3 Q 7 U 2 V j d G l v b j E v T m F y Y X V z L 0 F 1 d G 9 S Z W 1 v d m V k Q 2 9 s d W 1 u c z E u e 0 h l c m t 1 b m Z 0 I E J l d H J p Z W I s M T N 9 J n F 1 b 3 Q 7 L C Z x d W 9 0 O 1 N l Y 3 R p b 2 4 x L 0 5 h c m F 1 c y 9 B d X R v U m V t b 3 Z l Z E N v b H V t b n M x L n t W L U 5 y L i w x N H 0 m c X V v d D s s J n F 1 b 3 Q 7 U 2 V j d G l v b j E v T m F y Y X V z L 0 F 1 d G 9 S Z W 1 v d m V k Q 2 9 s d W 1 u c z E u e 0 F 1 Z n R y a W V i L D E 1 f S Z x d W 9 0 O y w m c X V v d D t T Z W N 0 a W 9 u M S 9 O Y X J h d X M v Q X V 0 b 1 J l b W 9 2 Z W R D b 2 x 1 b W 5 z M S 5 7 Q W J 0 c m l l Y i w x N n 0 m c X V v d D s s J n F 1 b 3 Q 7 U 2 V j d G l v b j E v T m F y Y X V z L 0 F 1 d G 9 S Z W 1 v d m V k Q 2 9 s d W 1 u c z E u e 0 F s d G V y I C h U Y W d l K S w x N 3 0 m c X V v d D s s J n F 1 b 3 Q 7 U 2 V j d G l v b j E v T m F y Y X V z L 0 F 1 d G 9 S Z W 1 v d m V k Q 2 9 s d W 1 u c z E u e 0 h p b G Z z c 3 B h b H R l M S A g V G V z Z W w g K E Z v c m 1 l b C k s M T h 9 J n F 1 b 3 Q 7 L C Z x d W 9 0 O 1 N l Y 3 R p b 2 4 x L 0 5 h c m F 1 c y 9 B d X R v U m V t b 3 Z l Z E N v b H V t b n M x L n t N d X R 0 Z X J r w 7 x o Z S A o b W F u d W V s b C k s M T l 9 J n F 1 b 3 Q 7 L C Z x d W 9 0 O 1 N l Y 3 R p b 2 4 x L 0 5 h c m F 1 c y 9 B d X R v U m V t b 3 Z l Z E N v b H V t b n M x L n t I a W x m c 3 N w Y W x 0 Z T I g T U s t S 8 O k b G J l c i w y M H 0 m c X V v d D s s J n F 1 b 3 Q 7 U 2 V j d G l v b j E v T m F y Y X V z L 0 F 1 d G 9 S Z W 1 v d m V k Q 2 9 s d W 1 u c z E u e 0 1 L L U v D p G x i Z X I g K G 1 h b n V l b G w p L D I x f S Z x d W 9 0 O y w m c X V v d D t T Z W N 0 a W 9 u M S 9 O Y X J h d X M v Q X V 0 b 1 J l b W 9 2 Z W R D b 2 x 1 b W 5 z M S 5 7 S G l s Z n N z c G F s d G U z I E d h d H R 1 b m c s M j J 9 J n F 1 b 3 Q 7 L C Z x d W 9 0 O 1 N l Y 3 R p b 2 4 x L 0 5 h c m F 1 c y 9 B d X R v U m V t b 3 Z l Z E N v b H V t b n M x L n t H Y X R 0 d W 5 n L D I z f S Z x d W 9 0 O y w m c X V v d D t T Z W N 0 a W 9 u M S 9 O Y X J h d X M v Q X V 0 b 1 J l b W 9 2 Z W R D b 2 x 1 b W 5 z M S 5 7 T U t L L D I 0 f S Z x d W 9 0 O y w m c X V v d D t T Z W N 0 a W 9 u M S 9 O Y X J h d X M v Q X V 0 b 1 J l b W 9 2 Z W R D b 2 x 1 b W 5 z M S 5 7 Q W 5 6 Y W h s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T m F y Y X V z L 0 F 1 d G 9 S Z W 1 v d m V k Q 2 9 s d W 1 u c z E u e 0 F s c C w w f S Z x d W 9 0 O y w m c X V v d D t T Z W N 0 a W 9 u M S 9 O Y X J h d X M v Q X V 0 b 1 J l b W 9 2 Z W R D b 2 x 1 b W 5 z M S 5 7 T 2 h y b W F y a 2 V u b n V t b W V y L D F 9 J n F 1 b 3 Q 7 L C Z x d W 9 0 O 1 N l Y 3 R p b 2 4 x L 0 5 h c m F 1 c y 9 B d X R v U m V t b 3 Z l Z E N v b H V t b n M x L n t U a W V y b m F t Z S w y f S Z x d W 9 0 O y w m c X V v d D t T Z W N 0 a W 9 u M S 9 O Y X J h d X M v Q X V 0 b 1 J l b W 9 2 Z W R D b 2 x 1 b W 5 z M S 5 7 R 2 V z Y 2 h s Z W N o d C w z f S Z x d W 9 0 O y w m c X V v d D t T Z W N 0 a W 9 u M S 9 O Y X J h d X M v Q X V 0 b 1 J l b W 9 2 Z W R D b 2 x 1 b W 5 z M S 5 7 R 2 V i d X J 0 c 2 R h d H V t L D R 9 J n F 1 b 3 Q 7 L C Z x d W 9 0 O 1 N l Y 3 R p b 2 4 x L 0 5 h c m F 1 c y 9 B d X R v U m V t b 3 Z l Z E N v b H V t b n M x L n t B b H R l c i w 1 f S Z x d W 9 0 O y w m c X V v d D t T Z W N 0 a W 9 u M S 9 O Y X J h d X M v Q X V 0 b 1 J l b W 9 2 Z W R D b 2 x 1 b W 5 z M S 5 7 U m F z c 2 U s N n 0 m c X V v d D s s J n F 1 b 3 Q 7 U 2 V j d G l v b j E v T m F y Y X V z L 0 F 1 d G 9 S Z W 1 v d m V k Q 2 9 s d W 1 u c z E u e 0 5 1 d H p 1 b m d z Y X J 0 L D d 9 J n F 1 b 3 Q 7 L C Z x d W 9 0 O 1 N l Y 3 R p b 2 4 x L 0 5 h c m F 1 c y 9 B d X R v U m V t b 3 Z l Z E N v b H V t b n M x L n t U a W V y Z 2 V z Y 2 h p Y 2 h 0 Z S w 4 f S Z x d W 9 0 O y w m c X V v d D t T Z W N 0 a W 9 u M S 9 O Y X J h d X M v Q X V 0 b 1 J l b W 9 2 Z W R D b 2 x 1 b W 5 z M S 5 7 V G 9 k Z X N k Y X R 1 b S w 5 f S Z x d W 9 0 O y w m c X V v d D t T Z W N 0 a W 9 u M S 9 O Y X J h d X M v Q X V 0 b 1 J l b W 9 2 Z W R D b 2 x 1 b W 5 z M S 5 7 R 2 V i d X J 0 c 2 J l d H J p Z W I s M T B 9 J n F 1 b 3 Q 7 L C Z x d W 9 0 O 1 N l Y 3 R p b 2 4 x L 0 5 h c m F 1 c y 9 B d X R v U m V t b 3 Z l Z E N v b H V t b n M x L n t I Z X J r d W 5 m d H N i Z X R y a W V i L D E x f S Z x d W 9 0 O y w m c X V v d D t T Z W N 0 a W 9 u M S 9 O Y X J h d X M v Q X V 0 b 1 J l b W 9 2 Z W R D b 2 x 1 b W 5 z M S 5 7 S G V y a 3 V u Z n Q t T n I u L D E y f S Z x d W 9 0 O y w m c X V v d D t T Z W N 0 a W 9 u M S 9 O Y X J h d X M v Q X V 0 b 1 J l b W 9 2 Z W R D b 2 x 1 b W 5 z M S 5 7 S G V y a 3 V u Z n Q g Q m V 0 c m l l Y i w x M 3 0 m c X V v d D s s J n F 1 b 3 Q 7 U 2 V j d G l v b j E v T m F y Y X V z L 0 F 1 d G 9 S Z W 1 v d m V k Q 2 9 s d W 1 u c z E u e 1 Y t T n I u L D E 0 f S Z x d W 9 0 O y w m c X V v d D t T Z W N 0 a W 9 u M S 9 O Y X J h d X M v Q X V 0 b 1 J l b W 9 2 Z W R D b 2 x 1 b W 5 z M S 5 7 Q X V m d H J p Z W I s M T V 9 J n F 1 b 3 Q 7 L C Z x d W 9 0 O 1 N l Y 3 R p b 2 4 x L 0 5 h c m F 1 c y 9 B d X R v U m V t b 3 Z l Z E N v b H V t b n M x L n t B Y n R y a W V i L D E 2 f S Z x d W 9 0 O y w m c X V v d D t T Z W N 0 a W 9 u M S 9 O Y X J h d X M v Q X V 0 b 1 J l b W 9 2 Z W R D b 2 x 1 b W 5 z M S 5 7 Q W x 0 Z X I g K F R h Z 2 U p L D E 3 f S Z x d W 9 0 O y w m c X V v d D t T Z W N 0 a W 9 u M S 9 O Y X J h d X M v Q X V 0 b 1 J l b W 9 2 Z W R D b 2 x 1 b W 5 z M S 5 7 S G l s Z n N z c G F s d G U x I C B U Z X N l b C A o R m 9 y b W V s K S w x O H 0 m c X V v d D s s J n F 1 b 3 Q 7 U 2 V j d G l v b j E v T m F y Y X V z L 0 F 1 d G 9 S Z W 1 v d m V k Q 2 9 s d W 1 u c z E u e 0 1 1 d H R l c m v D v G h l I C h t Y W 5 1 Z W x s K S w x O X 0 m c X V v d D s s J n F 1 b 3 Q 7 U 2 V j d G l v b j E v T m F y Y X V z L 0 F 1 d G 9 S Z W 1 v d m V k Q 2 9 s d W 1 u c z E u e 0 h p b G Z z c 3 B h b H R l M i B N S y 1 L w 6 R s Y m V y L D I w f S Z x d W 9 0 O y w m c X V v d D t T Z W N 0 a W 9 u M S 9 O Y X J h d X M v Q X V 0 b 1 J l b W 9 2 Z W R D b 2 x 1 b W 5 z M S 5 7 T U s t S 8 O k b G J l c i A o b W F u d W V s b C k s M j F 9 J n F 1 b 3 Q 7 L C Z x d W 9 0 O 1 N l Y 3 R p b 2 4 x L 0 5 h c m F 1 c y 9 B d X R v U m V t b 3 Z l Z E N v b H V t b n M x L n t I a W x m c 3 N w Y W x 0 Z T M g R 2 F 0 d H V u Z y w y M n 0 m c X V v d D s s J n F 1 b 3 Q 7 U 2 V j d G l v b j E v T m F y Y X V z L 0 F 1 d G 9 S Z W 1 v d m V k Q 2 9 s d W 1 u c z E u e 0 d h d H R 1 b m c s M j N 9 J n F 1 b 3 Q 7 L C Z x d W 9 0 O 1 N l Y 3 R p b 2 4 x L 0 5 h c m F 1 c y 9 B d X R v U m V t b 3 Z l Z E N v b H V t b n M x L n t N S 0 s s M j R 9 J n F 1 b 3 Q 7 L C Z x d W 9 0 O 1 N l Y 3 R p b 2 4 x L 0 5 h c m F 1 c y 9 B d X R v U m V t b 3 Z l Z E N v b H V t b n M x L n t B b n p h a G w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Y X J h d X M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y Y X V z J T I w K D I p L 0 5 h c m F 1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c m F 1 c y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J h d X M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T B h N 2 I y Z C 0 z N z U 0 L T R k Y T M t Y m J l M y 0 z N G E x M z M x Z T c 3 M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N y 0 w O V Q x N j o 0 O D o 0 N S 4 y M z M w N z c x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2 V s L 0 F 1 d G 9 S Z W 1 v d m V k Q 2 9 s d W 1 u c z E u e 0 F s c C w w f S Z x d W 9 0 O y w m c X V v d D t T Z W N 0 a W 9 u M S 9 U Z X N l b C 9 B d X R v U m V t b 3 Z l Z E N v b H V t b n M x L n t P a H J t Y X J r Z W 5 u d W 1 t Z X I s M X 0 m c X V v d D s s J n F 1 b 3 Q 7 U 2 V j d G l v b j E v V G V z Z W w v Q X V 0 b 1 J l b W 9 2 Z W R D b 2 x 1 b W 5 z M S 5 7 V G l l c m 5 h b W U s M n 0 m c X V v d D s s J n F 1 b 3 Q 7 U 2 V j d G l v b j E v V G V z Z W w v Q X V 0 b 1 J l b W 9 2 Z W R D b 2 x 1 b W 5 z M S 5 7 R 2 V z Y 2 h s Z W N o d C w z f S Z x d W 9 0 O y w m c X V v d D t T Z W N 0 a W 9 u M S 9 U Z X N l b C 9 B d X R v U m V t b 3 Z l Z E N v b H V t b n M x L n t H Z W J 1 c n R z Z G F 0 d W 0 s N H 0 m c X V v d D s s J n F 1 b 3 Q 7 U 2 V j d G l v b j E v V G V z Z W w v Q X V 0 b 1 J l b W 9 2 Z W R D b 2 x 1 b W 5 z M S 5 7 Q W x 0 Z X I s N X 0 m c X V v d D s s J n F 1 b 3 Q 7 U 2 V j d G l v b j E v V G V z Z W w v Q X V 0 b 1 J l b W 9 2 Z W R D b 2 x 1 b W 5 z M S 5 7 U m F z c 2 U s N n 0 m c X V v d D s s J n F 1 b 3 Q 7 U 2 V j d G l v b j E v V G V z Z W w v Q X V 0 b 1 J l b W 9 2 Z W R D b 2 x 1 b W 5 z M S 5 7 T n V 0 e n V u Z 3 N h c n Q s N 3 0 m c X V v d D s s J n F 1 b 3 Q 7 U 2 V j d G l v b j E v V G V z Z W w v Q X V 0 b 1 J l b W 9 2 Z W R D b 2 x 1 b W 5 z M S 5 7 V G l l c m d l c 2 N o a W N o d G U s O H 0 m c X V v d D s s J n F 1 b 3 Q 7 U 2 V j d G l v b j E v V G V z Z W w v Q X V 0 b 1 J l b W 9 2 Z W R D b 2 x 1 b W 5 z M S 5 7 V G 9 k Z X N k Y X R 1 b S w 5 f S Z x d W 9 0 O y w m c X V v d D t T Z W N 0 a W 9 u M S 9 U Z X N l b C 9 B d X R v U m V t b 3 Z l Z E N v b H V t b n M x L n t H Z W J 1 c n R z Y m V 0 c m l l Y i w x M H 0 m c X V v d D s s J n F 1 b 3 Q 7 U 2 V j d G l v b j E v V G V z Z W w v Q X V 0 b 1 J l b W 9 2 Z W R D b 2 x 1 b W 5 z M S 5 7 S G V y a 3 V u Z n R z Y m V 0 c m l l Y i w x M X 0 m c X V v d D s s J n F 1 b 3 Q 7 U 2 V j d G l v b j E v V G V z Z W w v Q X V 0 b 1 J l b W 9 2 Z W R D b 2 x 1 b W 5 z M S 5 7 S G V y a 3 V u Z n Q t T n I u L D E y f S Z x d W 9 0 O y w m c X V v d D t T Z W N 0 a W 9 u M S 9 U Z X N l b C 9 B d X R v U m V t b 3 Z l Z E N v b H V t b n M x L n t I Z X J r d W 5 m d C B C Z X R y a W V i L D E z f S Z x d W 9 0 O y w m c X V v d D t T Z W N 0 a W 9 u M S 9 U Z X N l b C 9 B d X R v U m V t b 3 Z l Z E N v b H V t b n M x L n t W L U 5 y L i w x N H 0 m c X V v d D s s J n F 1 b 3 Q 7 U 2 V j d G l v b j E v V G V z Z W w v Q X V 0 b 1 J l b W 9 2 Z W R D b 2 x 1 b W 5 z M S 5 7 Q X V m d H J p Z W I s M T V 9 J n F 1 b 3 Q 7 L C Z x d W 9 0 O 1 N l Y 3 R p b 2 4 x L 1 R l c 2 V s L 0 F 1 d G 9 S Z W 1 v d m V k Q 2 9 s d W 1 u c z E u e 0 F i d H J p Z W I s M T Z 9 J n F 1 b 3 Q 7 L C Z x d W 9 0 O 1 N l Y 3 R p b 2 4 x L 1 R l c 2 V s L 0 F 1 d G 9 S Z W 1 v d m V k Q 2 9 s d W 1 u c z E u e 0 F s d G V y I C h U Y W d l K S w x N 3 0 m c X V v d D s s J n F 1 b 3 Q 7 U 2 V j d G l v b j E v V G V z Z W w v Q X V 0 b 1 J l b W 9 2 Z W R D b 2 x 1 b W 5 z M S 5 7 S G l s Z n N z c G F s d G U x I C B U Z X N l b C A o R m 9 y b W V s K S w x O H 0 m c X V v d D s s J n F 1 b 3 Q 7 U 2 V j d G l v b j E v V G V z Z W w v Q X V 0 b 1 J l b W 9 2 Z W R D b 2 x 1 b W 5 z M S 5 7 T X V 0 d G V y a 8 O 8 a G U g K G 1 h b n V l b G w p L D E 5 f S Z x d W 9 0 O y w m c X V v d D t T Z W N 0 a W 9 u M S 9 U Z X N l b C 9 B d X R v U m V t b 3 Z l Z E N v b H V t b n M x L n t I a W x m c 3 N w Y W x 0 Z T I g T U s t S 8 O k b G J l c i w y M H 0 m c X V v d D s s J n F 1 b 3 Q 7 U 2 V j d G l v b j E v V G V z Z W w v Q X V 0 b 1 J l b W 9 2 Z W R D b 2 x 1 b W 5 z M S 5 7 T U s t S 8 O k b G J l c i A o b W F u d W V s b C k s M j F 9 J n F 1 b 3 Q 7 L C Z x d W 9 0 O 1 N l Y 3 R p b 2 4 x L 1 R l c 2 V s L 0 F 1 d G 9 S Z W 1 v d m V k Q 2 9 s d W 1 u c z E u e 0 h p b G Z z c 3 B h b H R l M y B H Y X R 0 d W 5 n L D I y f S Z x d W 9 0 O y w m c X V v d D t T Z W N 0 a W 9 u M S 9 U Z X N l b C 9 B d X R v U m V t b 3 Z l Z E N v b H V t b n M x L n t H Y X R 0 d W 5 n L D I z f S Z x d W 9 0 O y w m c X V v d D t T Z W N 0 a W 9 u M S 9 U Z X N l b C 9 B d X R v U m V t b 3 Z l Z E N v b H V t b n M x L n t N S 0 s s M j R 9 J n F 1 b 3 Q 7 L C Z x d W 9 0 O 1 N l Y 3 R p b 2 4 x L 1 R l c 2 V s L 0 F 1 d G 9 S Z W 1 v d m V k Q 2 9 s d W 1 u c z E u e 0 F u e m F o b C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R l c 2 V s L 0 F 1 d G 9 S Z W 1 v d m V k Q 2 9 s d W 1 u c z E u e 0 F s c C w w f S Z x d W 9 0 O y w m c X V v d D t T Z W N 0 a W 9 u M S 9 U Z X N l b C 9 B d X R v U m V t b 3 Z l Z E N v b H V t b n M x L n t P a H J t Y X J r Z W 5 u d W 1 t Z X I s M X 0 m c X V v d D s s J n F 1 b 3 Q 7 U 2 V j d G l v b j E v V G V z Z W w v Q X V 0 b 1 J l b W 9 2 Z W R D b 2 x 1 b W 5 z M S 5 7 V G l l c m 5 h b W U s M n 0 m c X V v d D s s J n F 1 b 3 Q 7 U 2 V j d G l v b j E v V G V z Z W w v Q X V 0 b 1 J l b W 9 2 Z W R D b 2 x 1 b W 5 z M S 5 7 R 2 V z Y 2 h s Z W N o d C w z f S Z x d W 9 0 O y w m c X V v d D t T Z W N 0 a W 9 u M S 9 U Z X N l b C 9 B d X R v U m V t b 3 Z l Z E N v b H V t b n M x L n t H Z W J 1 c n R z Z G F 0 d W 0 s N H 0 m c X V v d D s s J n F 1 b 3 Q 7 U 2 V j d G l v b j E v V G V z Z W w v Q X V 0 b 1 J l b W 9 2 Z W R D b 2 x 1 b W 5 z M S 5 7 Q W x 0 Z X I s N X 0 m c X V v d D s s J n F 1 b 3 Q 7 U 2 V j d G l v b j E v V G V z Z W w v Q X V 0 b 1 J l b W 9 2 Z W R D b 2 x 1 b W 5 z M S 5 7 U m F z c 2 U s N n 0 m c X V v d D s s J n F 1 b 3 Q 7 U 2 V j d G l v b j E v V G V z Z W w v Q X V 0 b 1 J l b W 9 2 Z W R D b 2 x 1 b W 5 z M S 5 7 T n V 0 e n V u Z 3 N h c n Q s N 3 0 m c X V v d D s s J n F 1 b 3 Q 7 U 2 V j d G l v b j E v V G V z Z W w v Q X V 0 b 1 J l b W 9 2 Z W R D b 2 x 1 b W 5 z M S 5 7 V G l l c m d l c 2 N o a W N o d G U s O H 0 m c X V v d D s s J n F 1 b 3 Q 7 U 2 V j d G l v b j E v V G V z Z W w v Q X V 0 b 1 J l b W 9 2 Z W R D b 2 x 1 b W 5 z M S 5 7 V G 9 k Z X N k Y X R 1 b S w 5 f S Z x d W 9 0 O y w m c X V v d D t T Z W N 0 a W 9 u M S 9 U Z X N l b C 9 B d X R v U m V t b 3 Z l Z E N v b H V t b n M x L n t H Z W J 1 c n R z Y m V 0 c m l l Y i w x M H 0 m c X V v d D s s J n F 1 b 3 Q 7 U 2 V j d G l v b j E v V G V z Z W w v Q X V 0 b 1 J l b W 9 2 Z W R D b 2 x 1 b W 5 z M S 5 7 S G V y a 3 V u Z n R z Y m V 0 c m l l Y i w x M X 0 m c X V v d D s s J n F 1 b 3 Q 7 U 2 V j d G l v b j E v V G V z Z W w v Q X V 0 b 1 J l b W 9 2 Z W R D b 2 x 1 b W 5 z M S 5 7 S G V y a 3 V u Z n Q t T n I u L D E y f S Z x d W 9 0 O y w m c X V v d D t T Z W N 0 a W 9 u M S 9 U Z X N l b C 9 B d X R v U m V t b 3 Z l Z E N v b H V t b n M x L n t I Z X J r d W 5 m d C B C Z X R y a W V i L D E z f S Z x d W 9 0 O y w m c X V v d D t T Z W N 0 a W 9 u M S 9 U Z X N l b C 9 B d X R v U m V t b 3 Z l Z E N v b H V t b n M x L n t W L U 5 y L i w x N H 0 m c X V v d D s s J n F 1 b 3 Q 7 U 2 V j d G l v b j E v V G V z Z W w v Q X V 0 b 1 J l b W 9 2 Z W R D b 2 x 1 b W 5 z M S 5 7 Q X V m d H J p Z W I s M T V 9 J n F 1 b 3 Q 7 L C Z x d W 9 0 O 1 N l Y 3 R p b 2 4 x L 1 R l c 2 V s L 0 F 1 d G 9 S Z W 1 v d m V k Q 2 9 s d W 1 u c z E u e 0 F i d H J p Z W I s M T Z 9 J n F 1 b 3 Q 7 L C Z x d W 9 0 O 1 N l Y 3 R p b 2 4 x L 1 R l c 2 V s L 0 F 1 d G 9 S Z W 1 v d m V k Q 2 9 s d W 1 u c z E u e 0 F s d G V y I C h U Y W d l K S w x N 3 0 m c X V v d D s s J n F 1 b 3 Q 7 U 2 V j d G l v b j E v V G V z Z W w v Q X V 0 b 1 J l b W 9 2 Z W R D b 2 x 1 b W 5 z M S 5 7 S G l s Z n N z c G F s d G U x I C B U Z X N l b C A o R m 9 y b W V s K S w x O H 0 m c X V v d D s s J n F 1 b 3 Q 7 U 2 V j d G l v b j E v V G V z Z W w v Q X V 0 b 1 J l b W 9 2 Z W R D b 2 x 1 b W 5 z M S 5 7 T X V 0 d G V y a 8 O 8 a G U g K G 1 h b n V l b G w p L D E 5 f S Z x d W 9 0 O y w m c X V v d D t T Z W N 0 a W 9 u M S 9 U Z X N l b C 9 B d X R v U m V t b 3 Z l Z E N v b H V t b n M x L n t I a W x m c 3 N w Y W x 0 Z T I g T U s t S 8 O k b G J l c i w y M H 0 m c X V v d D s s J n F 1 b 3 Q 7 U 2 V j d G l v b j E v V G V z Z W w v Q X V 0 b 1 J l b W 9 2 Z W R D b 2 x 1 b W 5 z M S 5 7 T U s t S 8 O k b G J l c i A o b W F u d W V s b C k s M j F 9 J n F 1 b 3 Q 7 L C Z x d W 9 0 O 1 N l Y 3 R p b 2 4 x L 1 R l c 2 V s L 0 F 1 d G 9 S Z W 1 v d m V k Q 2 9 s d W 1 u c z E u e 0 h p b G Z z c 3 B h b H R l M y B H Y X R 0 d W 5 n L D I y f S Z x d W 9 0 O y w m c X V v d D t T Z W N 0 a W 9 u M S 9 U Z X N l b C 9 B d X R v U m V t b 3 Z l Z E N v b H V t b n M x L n t H Y X R 0 d W 5 n L D I z f S Z x d W 9 0 O y w m c X V v d D t T Z W N 0 a W 9 u M S 9 U Z X N l b C 9 B d X R v U m V t b 3 Z l Z E N v b H V t b n M x L n t N S 0 s s M j R 9 J n F 1 b 3 Q 7 L C Z x d W 9 0 O 1 N l Y 3 R p b 2 4 x L 1 R l c 2 V s L 0 F 1 d G 9 S Z W 1 v d m V k Q 2 9 s d W 1 u c z E u e 0 F u e m F o b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l c 2 V s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2 V s J T I w K D I p L 1 R l c 2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Z W w l M j A o M i k v R W 5 0 Z m V y b n R l J T I w b G V l c m U l M j B a Z W l s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H / n 4 w V V J k C / U f 3 0 5 4 E g k g A A A A A C A A A A A A A Q Z g A A A A E A A C A A A A B z L E + m B M O o R k c C C Q w o 2 n B 6 2 b B 5 A f m z 8 S q k l x + t g i c 4 P A A A A A A O g A A A A A I A A C A A A A C i x p H v m 9 m M M 0 + w i v l q Q d q H 3 g C J C T a y t 6 o v 8 + S E b 1 J E r F A A A A C o y 8 C 7 z 9 3 S U 7 O n 2 i S A f y k D f k V l Q 7 A O F f M l D 3 T c / + J b f V W K n n Z q Q d u j 2 b F U K l q J u y 5 0 3 H X h d A t K h 0 o q r R S f S H 3 i U n M 3 O H a 2 w Y c l 2 U K + P G 0 L C k A A A A D s y D P J e z 9 I Y f h d O B R R X 7 R k k w b R J M f T X 2 5 r D 7 k n Y E D C q + x K v 5 Y N Q O w X J C d h O r k H G + j 2 A g o G 8 e D N g I j w i h 7 g d 2 t H < / D a t a M a s h u p > 
</file>

<file path=customXml/itemProps1.xml><?xml version="1.0" encoding="utf-8"?>
<ds:datastoreItem xmlns:ds="http://schemas.openxmlformats.org/officeDocument/2006/customXml" ds:itemID="{2A424E07-F207-4F40-B35C-828B57BF8F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dcterms:created xsi:type="dcterms:W3CDTF">2025-06-18T09:18:08Z</dcterms:created>
  <dcterms:modified xsi:type="dcterms:W3CDTF">2025-07-09T16:51:06Z</dcterms:modified>
</cp:coreProperties>
</file>