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hwanindustrie-my.sharepoint.com/personal/lisa_anders_schwan-stabilo_com/Documents/4310/"/>
    </mc:Choice>
  </mc:AlternateContent>
  <xr:revisionPtr revIDLastSave="0" documentId="8_{6E538C04-8F15-4B8F-AD7A-DA4171FC99D8}" xr6:coauthVersionLast="47" xr6:coauthVersionMax="47" xr10:uidLastSave="{00000000-0000-0000-0000-000000000000}"/>
  <bookViews>
    <workbookView xWindow="-120" yWindow="-120" windowWidth="38640" windowHeight="21240" xr2:uid="{F9C050DF-71BF-44A4-A62B-DF38618D0F3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4" i="1" s="1"/>
  <c r="F14" i="1"/>
  <c r="F7" i="1"/>
  <c r="G7" i="1" s="1"/>
  <c r="H7" i="1" s="1"/>
  <c r="I7" i="1" s="1"/>
  <c r="J7" i="1" s="1"/>
  <c r="K7" i="1" s="1"/>
  <c r="L7" i="1" s="1"/>
  <c r="M7" i="1" s="1"/>
  <c r="N7" i="1" s="1"/>
  <c r="O7" i="1" s="1"/>
</calcChain>
</file>

<file path=xl/sharedStrings.xml><?xml version="1.0" encoding="utf-8"?>
<sst xmlns="http://schemas.openxmlformats.org/spreadsheetml/2006/main" count="10" uniqueCount="9">
  <si>
    <t>Szenario 1</t>
  </si>
  <si>
    <t>Eingabefelder</t>
  </si>
  <si>
    <t>Szenario 2</t>
  </si>
  <si>
    <t>Szenario 3</t>
  </si>
  <si>
    <t>Szenario 4</t>
  </si>
  <si>
    <t>Kurszenario EUR / USD EUR / USD</t>
  </si>
  <si>
    <t>Strike</t>
  </si>
  <si>
    <t>Barriere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</si>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</sst>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/yy"/>
    <numFmt numFmtId="166" formatCode="#,##0_ ;[Red]\-#,##0\ 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164" fontId="2" fillId="2" borderId="0" xfId="0" applyNumberFormat="1" applyFont="1" applyFill="1" applyAlignment="1">
      <alignment horizontal="center"/>
    </xf>
    <xf numFmtId="9" fontId="0" fillId="3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2" fillId="5" borderId="0" xfId="0" applyNumberFormat="1" applyFont="1" applyFill="1" applyAlignment="1">
      <alignment horizontal="center"/>
    </xf>
    <xf numFmtId="0" fontId="0" fillId="6" borderId="0" xfId="0" applyFill="1"/>
    <xf numFmtId="164" fontId="2" fillId="6" borderId="0" xfId="0" applyNumberFormat="1" applyFont="1" applyFill="1" applyAlignment="1">
      <alignment horizontal="center"/>
    </xf>
    <xf numFmtId="9" fontId="0" fillId="3" borderId="0" xfId="0" applyNumberFormat="1" applyFill="1" applyAlignment="1">
      <alignment horizontal="right"/>
    </xf>
    <xf numFmtId="0" fontId="4" fillId="3" borderId="0" xfId="0" applyFont="1" applyFill="1"/>
    <xf numFmtId="3" fontId="0" fillId="4" borderId="0" xfId="0" applyNumberFormat="1" applyFill="1"/>
    <xf numFmtId="0" fontId="3" fillId="7" borderId="0" xfId="0" applyFont="1" applyFill="1"/>
    <xf numFmtId="164" fontId="1" fillId="7" borderId="0" xfId="0" applyNumberFormat="1" applyFont="1" applyFill="1" applyAlignment="1">
      <alignment horizontal="center"/>
    </xf>
    <xf numFmtId="0" fontId="2" fillId="8" borderId="0" xfId="0" applyFont="1" applyFill="1"/>
    <xf numFmtId="0" fontId="0" fillId="8" borderId="0" xfId="0" applyFill="1"/>
    <xf numFmtId="0" fontId="2" fillId="8" borderId="0" xfId="0" applyFont="1" applyFill="1" applyAlignment="1">
      <alignment horizontal="center"/>
    </xf>
    <xf numFmtId="164" fontId="2" fillId="8" borderId="0" xfId="0" applyNumberFormat="1" applyFont="1" applyFill="1" applyAlignment="1">
      <alignment horizontal="center" vertical="center"/>
    </xf>
    <xf numFmtId="165" fontId="5" fillId="9" borderId="0" xfId="0" applyNumberFormat="1" applyFont="1" applyFill="1"/>
    <xf numFmtId="164" fontId="0" fillId="2" borderId="0" xfId="0" applyNumberFormat="1" applyFill="1" applyAlignment="1">
      <alignment horizontal="center"/>
    </xf>
    <xf numFmtId="3" fontId="0" fillId="2" borderId="0" xfId="0" applyNumberFormat="1" applyFill="1"/>
    <xf numFmtId="166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64F8-5FC0-4554-BE74-F1FFE50623D4}">
  <dimension ref="A1:O16"/>
  <sheetViews>
    <sheetView tabSelected="1" workbookViewId="0">
      <selection activeCell="I14" sqref="I14"/>
    </sheetView>
  </sheetViews>
  <sheetFormatPr baseColWidth="10" defaultRowHeight="15" x14ac:dyDescent="0.25"/>
  <sheetData>
    <row r="1" spans="1:15" x14ac:dyDescent="0.25">
      <c r="A1" s="1" t="s">
        <v>0</v>
      </c>
      <c r="B1" s="2">
        <v>1.125</v>
      </c>
      <c r="C1" s="3">
        <v>0.4</v>
      </c>
      <c r="D1" s="4"/>
      <c r="E1" s="5" t="s">
        <v>1</v>
      </c>
      <c r="F1" s="5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6" t="s">
        <v>2</v>
      </c>
      <c r="B2" s="7"/>
      <c r="C2" s="3">
        <v>0.75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8" t="s">
        <v>3</v>
      </c>
      <c r="B3" s="9"/>
      <c r="C3" s="10">
        <v>0.5</v>
      </c>
      <c r="D3" s="4"/>
      <c r="E3" s="11"/>
      <c r="F3" s="4"/>
      <c r="G3" s="12"/>
      <c r="H3" s="4"/>
      <c r="I3" s="4"/>
      <c r="J3" s="4"/>
      <c r="K3" s="4"/>
      <c r="L3" s="4"/>
      <c r="M3" s="4"/>
      <c r="N3" s="4"/>
      <c r="O3" s="4"/>
    </row>
    <row r="4" spans="1:15" x14ac:dyDescent="0.25">
      <c r="A4" s="13" t="s">
        <v>4</v>
      </c>
      <c r="B4" s="14"/>
      <c r="C4" s="3">
        <v>0.1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3"/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/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5" t="s">
        <v>5</v>
      </c>
      <c r="B7" s="16"/>
      <c r="C7" s="17" t="s">
        <v>6</v>
      </c>
      <c r="D7" s="18" t="s">
        <v>7</v>
      </c>
      <c r="E7" s="19">
        <v>45899</v>
      </c>
      <c r="F7" s="19">
        <f>+E7+30</f>
        <v>45929</v>
      </c>
      <c r="G7" s="19">
        <f t="shared" ref="G7:O7" si="0">+F7+30</f>
        <v>45959</v>
      </c>
      <c r="H7" s="19">
        <f t="shared" si="0"/>
        <v>45989</v>
      </c>
      <c r="I7" s="19">
        <f t="shared" si="0"/>
        <v>46019</v>
      </c>
      <c r="J7" s="19">
        <f t="shared" si="0"/>
        <v>46049</v>
      </c>
      <c r="K7" s="19">
        <f t="shared" si="0"/>
        <v>46079</v>
      </c>
      <c r="L7" s="19">
        <f t="shared" si="0"/>
        <v>46109</v>
      </c>
      <c r="M7" s="19">
        <f t="shared" si="0"/>
        <v>46139</v>
      </c>
      <c r="N7" s="19">
        <f t="shared" si="0"/>
        <v>46169</v>
      </c>
      <c r="O7" s="19">
        <f t="shared" si="0"/>
        <v>46199</v>
      </c>
    </row>
    <row r="8" spans="1:15" x14ac:dyDescent="0.25">
      <c r="A8" s="1"/>
      <c r="B8" s="1"/>
      <c r="C8" s="20"/>
      <c r="D8" s="2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25">
      <c r="A9" s="1"/>
      <c r="B9" s="1"/>
      <c r="C9" s="20"/>
      <c r="D9" s="20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25">
      <c r="A10" s="1"/>
      <c r="B10" s="1"/>
      <c r="C10" s="20"/>
      <c r="D10" s="20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x14ac:dyDescent="0.25">
      <c r="A11" s="1"/>
      <c r="B11" s="1"/>
      <c r="C11" s="20"/>
      <c r="D11" s="2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25">
      <c r="A12" s="1"/>
      <c r="B12" s="1"/>
      <c r="C12" s="20"/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1"/>
      <c r="B13" s="1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25">
      <c r="A14" s="1" t="s">
        <v>8</v>
      </c>
      <c r="B14" s="1" t="s">
        <v>0</v>
      </c>
      <c r="C14" s="20">
        <v>1.1318999999999999</v>
      </c>
      <c r="D14" s="20">
        <v>1.1618999999999999</v>
      </c>
      <c r="E14" s="21"/>
      <c r="F14" s="21">
        <f>IF($C$1&lt;$D14,2000,IF(AND($C$1&gt;$D14,$C$1&lt;$E14),0,4000))</f>
        <v>2000</v>
      </c>
      <c r="G14" s="21">
        <f>IF(F14=2000,IF($C$1&lt;$D14,2000,IF(AND($C$1&gt;$D14,$C$1&lt;$E14),0,4000)),"")</f>
        <v>2000</v>
      </c>
      <c r="H14" s="21">
        <f>IF(G14=2000,IF($C$1&lt;$D14,2000,IF(AND($C$1&gt;$D14,$C$1&lt;$E14),0,4000)),"")</f>
        <v>2000</v>
      </c>
      <c r="I14" s="21"/>
      <c r="J14" s="21"/>
      <c r="K14" s="21"/>
      <c r="L14" s="21"/>
      <c r="M14" s="21"/>
      <c r="N14" s="21"/>
      <c r="O14" s="21"/>
    </row>
    <row r="15" spans="1:15" x14ac:dyDescent="0.25">
      <c r="A15" s="1"/>
      <c r="B15" s="1"/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x14ac:dyDescent="0.25">
      <c r="A16" s="1"/>
      <c r="B16" s="1"/>
      <c r="C16" s="20"/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Lisa</dc:creator>
  <cp:lastModifiedBy>Anders Lisa</cp:lastModifiedBy>
  <dcterms:created xsi:type="dcterms:W3CDTF">2025-07-29T11:19:30Z</dcterms:created>
  <dcterms:modified xsi:type="dcterms:W3CDTF">2025-07-29T11:21:47Z</dcterms:modified>
</cp:coreProperties>
</file>