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15041946-my.sharepoint.com/personal/christian_ruhl_plasticomnium_com/Documents/Desktop/"/>
    </mc:Choice>
  </mc:AlternateContent>
  <xr:revisionPtr revIDLastSave="0" documentId="8_{11B46700-C6CE-43FA-82E3-3E40157C4FD3}" xr6:coauthVersionLast="47" xr6:coauthVersionMax="47" xr10:uidLastSave="{00000000-0000-0000-0000-000000000000}"/>
  <bookViews>
    <workbookView xWindow="16830" yWindow="5190" windowWidth="29415" windowHeight="15255" xr2:uid="{7DEEA0D7-7EC7-4A46-B99B-86A008C84649}"/>
  </bookViews>
  <sheets>
    <sheet name="Auswertung" sheetId="1" r:id="rId1"/>
    <sheet name="Rohda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N4" i="1"/>
</calcChain>
</file>

<file path=xl/sharedStrings.xml><?xml version="1.0" encoding="utf-8"?>
<sst xmlns="http://schemas.openxmlformats.org/spreadsheetml/2006/main" count="54" uniqueCount="13">
  <si>
    <t>Auswertung, Tabellenblatt 1</t>
  </si>
  <si>
    <t>Rohdaten, Tabellenblatt 2</t>
  </si>
  <si>
    <t>PLAN</t>
  </si>
  <si>
    <t>ACT</t>
  </si>
  <si>
    <t>Ausschuss %</t>
  </si>
  <si>
    <t>Teileproduktion</t>
  </si>
  <si>
    <t>A</t>
  </si>
  <si>
    <t>B</t>
  </si>
  <si>
    <t>C</t>
  </si>
  <si>
    <t>XX</t>
  </si>
  <si>
    <t>YY</t>
  </si>
  <si>
    <t>Geplante Produktion</t>
  </si>
  <si>
    <t>Tatsächliche Produktion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</si>
</sst>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1" xfId="0" applyNumberFormat="1" applyBorder="1" applyAlignment="1">
      <alignment horizontal="centerContinuous" vertical="center"/>
    </xf>
    <xf numFmtId="164" fontId="0" fillId="0" borderId="2" xfId="0" applyNumberFormat="1" applyBorder="1" applyAlignment="1">
      <alignment horizontal="centerContinuous" vertical="center"/>
    </xf>
    <xf numFmtId="164" fontId="0" fillId="0" borderId="3" xfId="0" applyNumberForma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9" xfId="0" applyBorder="1"/>
    <xf numFmtId="0" fontId="0" fillId="0" borderId="10" xfId="0" applyBorder="1"/>
    <xf numFmtId="0" fontId="0" fillId="2" borderId="0" xfId="0" applyFill="1"/>
    <xf numFmtId="0" fontId="0" fillId="0" borderId="0" xfId="0" applyAlignment="1">
      <alignment horizontal="center" vertical="center"/>
    </xf>
    <xf numFmtId="164" fontId="0" fillId="0" borderId="18" xfId="0" applyNumberFormat="1" applyBorder="1" applyAlignment="1">
      <alignment horizontal="centerContinuous" vertical="center"/>
    </xf>
    <xf numFmtId="164" fontId="0" fillId="0" borderId="19" xfId="0" applyNumberFormat="1" applyBorder="1" applyAlignment="1">
      <alignment horizontal="centerContinuous" vertical="center"/>
    </xf>
    <xf numFmtId="164" fontId="0" fillId="0" borderId="20" xfId="0" applyNumberFormat="1" applyBorder="1" applyAlignment="1">
      <alignment horizontal="centerContinuous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64" fontId="0" fillId="0" borderId="13" xfId="0" applyNumberFormat="1" applyBorder="1" applyAlignment="1">
      <alignment horizontal="centerContinuous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74A7-4A7F-4D4D-A256-1AD737A5A2C6}">
  <dimension ref="A2:Y9"/>
  <sheetViews>
    <sheetView tabSelected="1" zoomScaleNormal="100" workbookViewId="0">
      <selection activeCell="C28" sqref="C28"/>
    </sheetView>
  </sheetViews>
  <sheetFormatPr baseColWidth="10" defaultColWidth="5.7109375" defaultRowHeight="15" x14ac:dyDescent="0.25"/>
  <cols>
    <col min="1" max="1" width="23" customWidth="1"/>
  </cols>
  <sheetData>
    <row r="2" spans="1:25" x14ac:dyDescent="0.25">
      <c r="A2" s="16" t="s">
        <v>0</v>
      </c>
    </row>
    <row r="3" spans="1:25" ht="15.75" thickBot="1" x14ac:dyDescent="0.3"/>
    <row r="4" spans="1:25" ht="15.75" thickBot="1" x14ac:dyDescent="0.3">
      <c r="B4" s="1">
        <v>45918</v>
      </c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1">
        <f>B4+1</f>
        <v>45919</v>
      </c>
      <c r="O4" s="2"/>
      <c r="P4" s="2"/>
      <c r="Q4" s="2"/>
      <c r="R4" s="2"/>
      <c r="S4" s="2"/>
      <c r="T4" s="2"/>
      <c r="U4" s="2"/>
      <c r="V4" s="2"/>
      <c r="W4" s="2"/>
      <c r="X4" s="2"/>
      <c r="Y4" s="3"/>
    </row>
    <row r="5" spans="1:25" ht="15.75" thickBot="1" x14ac:dyDescent="0.3">
      <c r="B5" s="4" t="s">
        <v>6</v>
      </c>
      <c r="C5" s="5"/>
      <c r="D5" s="5"/>
      <c r="E5" s="6"/>
      <c r="F5" s="4" t="s">
        <v>7</v>
      </c>
      <c r="G5" s="5"/>
      <c r="H5" s="5"/>
      <c r="I5" s="6"/>
      <c r="J5" s="4" t="s">
        <v>8</v>
      </c>
      <c r="K5" s="5"/>
      <c r="L5" s="5"/>
      <c r="M5" s="6"/>
      <c r="N5" s="4" t="s">
        <v>6</v>
      </c>
      <c r="O5" s="5"/>
      <c r="P5" s="5"/>
      <c r="Q5" s="6"/>
      <c r="R5" s="4" t="s">
        <v>7</v>
      </c>
      <c r="S5" s="5"/>
      <c r="T5" s="5"/>
      <c r="U5" s="6"/>
      <c r="V5" s="4" t="s">
        <v>8</v>
      </c>
      <c r="W5" s="5"/>
      <c r="X5" s="5"/>
      <c r="Y5" s="6"/>
    </row>
    <row r="6" spans="1:25" x14ac:dyDescent="0.25">
      <c r="B6" s="7" t="s">
        <v>9</v>
      </c>
      <c r="C6" s="8"/>
      <c r="D6" s="7" t="s">
        <v>10</v>
      </c>
      <c r="E6" s="8"/>
      <c r="F6" s="7" t="s">
        <v>9</v>
      </c>
      <c r="G6" s="8"/>
      <c r="H6" s="7" t="s">
        <v>10</v>
      </c>
      <c r="I6" s="8"/>
      <c r="J6" s="7" t="s">
        <v>9</v>
      </c>
      <c r="K6" s="8"/>
      <c r="L6" s="7" t="s">
        <v>10</v>
      </c>
      <c r="M6" s="8"/>
      <c r="N6" s="7" t="s">
        <v>9</v>
      </c>
      <c r="O6" s="8"/>
      <c r="P6" s="7" t="s">
        <v>10</v>
      </c>
      <c r="Q6" s="8"/>
      <c r="R6" s="7" t="s">
        <v>9</v>
      </c>
      <c r="S6" s="8"/>
      <c r="T6" s="7" t="s">
        <v>10</v>
      </c>
      <c r="U6" s="8"/>
      <c r="V6" s="7" t="s">
        <v>9</v>
      </c>
      <c r="W6" s="8"/>
      <c r="X6" s="7" t="s">
        <v>10</v>
      </c>
      <c r="Y6" s="8"/>
    </row>
    <row r="7" spans="1:25" ht="15.75" thickBot="1" x14ac:dyDescent="0.3">
      <c r="B7" s="9" t="s">
        <v>2</v>
      </c>
      <c r="C7" s="10" t="s">
        <v>3</v>
      </c>
      <c r="D7" s="9" t="s">
        <v>2</v>
      </c>
      <c r="E7" s="10" t="s">
        <v>3</v>
      </c>
      <c r="F7" s="9" t="s">
        <v>2</v>
      </c>
      <c r="G7" s="10" t="s">
        <v>3</v>
      </c>
      <c r="H7" s="9" t="s">
        <v>2</v>
      </c>
      <c r="I7" s="10" t="s">
        <v>3</v>
      </c>
      <c r="J7" s="9" t="s">
        <v>2</v>
      </c>
      <c r="K7" s="10" t="s">
        <v>3</v>
      </c>
      <c r="L7" s="9" t="s">
        <v>2</v>
      </c>
      <c r="M7" s="10" t="s">
        <v>3</v>
      </c>
      <c r="N7" s="9" t="s">
        <v>2</v>
      </c>
      <c r="O7" s="10" t="s">
        <v>3</v>
      </c>
      <c r="P7" s="9" t="s">
        <v>2</v>
      </c>
      <c r="Q7" s="10" t="s">
        <v>3</v>
      </c>
      <c r="R7" s="9" t="s">
        <v>2</v>
      </c>
      <c r="S7" s="10" t="s">
        <v>3</v>
      </c>
      <c r="T7" s="9" t="s">
        <v>2</v>
      </c>
      <c r="U7" s="10" t="s">
        <v>3</v>
      </c>
      <c r="V7" s="9" t="s">
        <v>2</v>
      </c>
      <c r="W7" s="10" t="s">
        <v>3</v>
      </c>
      <c r="X7" s="9" t="s">
        <v>2</v>
      </c>
      <c r="Y7" s="10" t="s">
        <v>3</v>
      </c>
    </row>
    <row r="8" spans="1:25" x14ac:dyDescent="0.25">
      <c r="A8" s="28" t="s">
        <v>4</v>
      </c>
      <c r="B8" s="11"/>
      <c r="C8" s="13"/>
      <c r="D8" s="12"/>
      <c r="E8" s="13"/>
      <c r="F8" s="12"/>
      <c r="G8" s="13"/>
      <c r="H8" s="12"/>
      <c r="I8" s="13"/>
      <c r="J8" s="12"/>
      <c r="K8" s="13"/>
      <c r="L8" s="12"/>
      <c r="M8" s="13"/>
      <c r="N8" s="12"/>
      <c r="O8" s="13"/>
      <c r="P8" s="12"/>
      <c r="Q8" s="13"/>
      <c r="R8" s="12"/>
      <c r="S8" s="13"/>
      <c r="T8" s="12"/>
      <c r="U8" s="13"/>
      <c r="V8" s="12"/>
      <c r="W8" s="13"/>
      <c r="X8" s="12"/>
      <c r="Y8" s="13"/>
    </row>
    <row r="9" spans="1:25" ht="15.75" thickBot="1" x14ac:dyDescent="0.3">
      <c r="A9" s="29" t="s">
        <v>5</v>
      </c>
      <c r="B9" s="27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</row>
  </sheetData>
  <pageMargins left="0.7" right="0.7" top="0.78740157499999996" bottom="0.78740157499999996" header="0.3" footer="0.3"/>
  <headerFooter>
    <oddFooter>&amp;L_x000D_&amp;1#&amp;"Calibri"&amp;10&amp;K008000 Confidential -C2-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BB5C9-1A8F-45F9-8014-DB5368350358}">
  <dimension ref="A2:O8"/>
  <sheetViews>
    <sheetView workbookViewId="0">
      <selection activeCell="D25" sqref="D25"/>
    </sheetView>
  </sheetViews>
  <sheetFormatPr baseColWidth="10" defaultRowHeight="15" x14ac:dyDescent="0.25"/>
  <cols>
    <col min="1" max="1" width="27.42578125" customWidth="1"/>
    <col min="2" max="15" width="5.7109375" style="17" customWidth="1"/>
  </cols>
  <sheetData>
    <row r="2" spans="1:15" x14ac:dyDescent="0.25">
      <c r="A2" s="16" t="s">
        <v>1</v>
      </c>
    </row>
    <row r="4" spans="1:15" ht="15.75" thickBot="1" x14ac:dyDescent="0.3"/>
    <row r="5" spans="1:15" ht="15.75" thickBot="1" x14ac:dyDescent="0.3">
      <c r="B5" s="30">
        <v>45917</v>
      </c>
      <c r="C5" s="18"/>
      <c r="D5" s="18"/>
      <c r="E5" s="18"/>
      <c r="F5" s="19"/>
      <c r="G5" s="19"/>
      <c r="H5" s="20"/>
      <c r="I5" s="18">
        <f>B5+1</f>
        <v>45918</v>
      </c>
      <c r="J5" s="18"/>
      <c r="K5" s="18"/>
      <c r="L5" s="18"/>
      <c r="M5" s="19"/>
      <c r="N5" s="19"/>
      <c r="O5" s="20"/>
    </row>
    <row r="6" spans="1:15" ht="15.75" thickBot="1" x14ac:dyDescent="0.3">
      <c r="B6" s="4" t="s">
        <v>6</v>
      </c>
      <c r="C6" s="6"/>
      <c r="D6" s="4" t="s">
        <v>7</v>
      </c>
      <c r="E6" s="6"/>
      <c r="F6" s="4" t="s">
        <v>8</v>
      </c>
      <c r="G6" s="5"/>
      <c r="H6" s="6"/>
      <c r="I6" s="4" t="s">
        <v>6</v>
      </c>
      <c r="J6" s="6"/>
      <c r="K6" s="4" t="s">
        <v>7</v>
      </c>
      <c r="L6" s="6"/>
      <c r="M6" s="4" t="s">
        <v>8</v>
      </c>
      <c r="N6" s="5"/>
      <c r="O6" s="6"/>
    </row>
    <row r="7" spans="1:15" x14ac:dyDescent="0.25">
      <c r="A7" s="28" t="s">
        <v>11</v>
      </c>
      <c r="B7" s="21"/>
      <c r="C7" s="22"/>
      <c r="D7" s="21"/>
      <c r="E7" s="22"/>
      <c r="F7" s="21"/>
      <c r="G7" s="23"/>
      <c r="H7" s="22"/>
      <c r="I7" s="21"/>
      <c r="J7" s="22">
        <v>87</v>
      </c>
      <c r="K7" s="21"/>
      <c r="L7" s="22">
        <v>75</v>
      </c>
      <c r="M7" s="21">
        <v>50</v>
      </c>
      <c r="N7" s="23"/>
      <c r="O7" s="22"/>
    </row>
    <row r="8" spans="1:15" ht="15.75" thickBot="1" x14ac:dyDescent="0.3">
      <c r="A8" s="29" t="s">
        <v>12</v>
      </c>
      <c r="B8" s="24"/>
      <c r="C8" s="25"/>
      <c r="D8" s="24"/>
      <c r="E8" s="25"/>
      <c r="F8" s="24"/>
      <c r="G8" s="26"/>
      <c r="H8" s="25"/>
      <c r="I8" s="24"/>
      <c r="J8" s="25">
        <v>91</v>
      </c>
      <c r="K8" s="24"/>
      <c r="L8" s="25">
        <v>77</v>
      </c>
      <c r="M8" s="24">
        <v>52</v>
      </c>
      <c r="N8" s="26"/>
      <c r="O8" s="25"/>
    </row>
  </sheetData>
  <pageMargins left="0.7" right="0.7" top="0.78740157499999996" bottom="0.78740157499999996" header="0.3" footer="0.3"/>
  <headerFooter>
    <oddFooter>&amp;L_x000D_&amp;1#&amp;"Calibri"&amp;10&amp;K008000 Confidential -C2-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Auswertung</vt:lpstr>
      <vt:lpstr>Rohdaten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RUHL, Christian</dc:creator>
  <cp:lastModifiedBy>RUHL, Christian</cp:lastModifiedBy>
  <dcterms:created xsi:type="dcterms:W3CDTF">2025-09-23T18:59:29Z</dcterms:created>
  <dcterms:modified xsi:type="dcterms:W3CDTF">2025-09-23T19:09:53Z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6af384-74fa-4222-b636-fc8f834be956_Enabled">
    <vt:lpwstr>true</vt:lpwstr>
  </property>
  <property fmtid="{D5CDD505-2E9C-101B-9397-08002B2CF9AE}" pid="3" name="MSIP_Label_c26af384-74fa-4222-b636-fc8f834be956_SetDate">
    <vt:lpwstr>2025-09-23T19:09:34Z</vt:lpwstr>
  </property>
  <property fmtid="{D5CDD505-2E9C-101B-9397-08002B2CF9AE}" pid="4" name="MSIP_Label_c26af384-74fa-4222-b636-fc8f834be956_Method">
    <vt:lpwstr>Standard</vt:lpwstr>
  </property>
  <property fmtid="{D5CDD505-2E9C-101B-9397-08002B2CF9AE}" pid="5" name="MSIP_Label_c26af384-74fa-4222-b636-fc8f834be956_Name">
    <vt:lpwstr>C2 - Confidential – Internal distribution</vt:lpwstr>
  </property>
  <property fmtid="{D5CDD505-2E9C-101B-9397-08002B2CF9AE}" pid="6" name="MSIP_Label_c26af384-74fa-4222-b636-fc8f834be956_SiteId">
    <vt:lpwstr>2696ce3d-b7da-4bf4-8f6d-b4df854adfcd</vt:lpwstr>
  </property>
  <property fmtid="{D5CDD505-2E9C-101B-9397-08002B2CF9AE}" pid="7" name="MSIP_Label_c26af384-74fa-4222-b636-fc8f834be956_ActionId">
    <vt:lpwstr>4ad33a20-4eb5-4a80-a84c-cada0780ead3</vt:lpwstr>
  </property>
  <property fmtid="{D5CDD505-2E9C-101B-9397-08002B2CF9AE}" pid="8" name="MSIP_Label_c26af384-74fa-4222-b636-fc8f834be956_ContentBits">
    <vt:lpwstr>2</vt:lpwstr>
  </property>
  <property fmtid="{D5CDD505-2E9C-101B-9397-08002B2CF9AE}" pid="9" name="MSIP_Label_c26af384-74fa-4222-b636-fc8f834be956_Tag">
    <vt:lpwstr>10, 3, 0, 1</vt:lpwstr>
  </property>
</Properties>
</file>