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F:\EDV-Alle\Schulen\Kitas\KiTa Spielkiste\"/>
    </mc:Choice>
  </mc:AlternateContent>
  <xr:revisionPtr revIDLastSave="0" documentId="13_ncr:1_{019CC062-DCC7-4EC7-ABC3-232C51B4B96D}" xr6:coauthVersionLast="36" xr6:coauthVersionMax="36" xr10:uidLastSave="{00000000-0000-0000-0000-000000000000}"/>
  <bookViews>
    <workbookView xWindow="0" yWindow="0" windowWidth="28800" windowHeight="11670" xr2:uid="{4EE69F38-9BA6-4CD2-84E6-A2AB58206BC6}"/>
  </bookViews>
  <sheets>
    <sheet name="2025" sheetId="1" r:id="rId1"/>
    <sheet name="Werte-fix" sheetId="3"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1" i="1" l="1"/>
  <c r="F11" i="1"/>
  <c r="I11" i="1"/>
  <c r="H10" i="1"/>
  <c r="H11" i="1" s="1"/>
  <c r="I10" i="1"/>
  <c r="J10" i="1"/>
  <c r="J11" i="1" s="1"/>
  <c r="D10" i="1"/>
  <c r="D11" i="1" s="1"/>
  <c r="E10" i="1"/>
  <c r="F10" i="1"/>
  <c r="C3" i="3"/>
  <c r="B10" i="1"/>
  <c r="B11" i="1" s="1"/>
  <c r="C10" i="1"/>
  <c r="C11" i="1" s="1"/>
  <c r="G10" i="1"/>
  <c r="G11" i="1" s="1"/>
</calcChain>
</file>

<file path=xl/sharedStrings.xml><?xml version="1.0" encoding="utf-8"?>
<sst xmlns="http://schemas.openxmlformats.org/spreadsheetml/2006/main" count="25" uniqueCount="25">
  <si>
    <t>Gruppenzeit</t>
  </si>
  <si>
    <t>Dino</t>
  </si>
  <si>
    <t>Marienkäfer</t>
  </si>
  <si>
    <t>Verwaltung</t>
  </si>
  <si>
    <t>Differenz:</t>
  </si>
  <si>
    <t>Summe:</t>
  </si>
  <si>
    <t>Mäuschen</t>
  </si>
  <si>
    <t>Kätzchen</t>
  </si>
  <si>
    <t>KW 44</t>
  </si>
  <si>
    <t>Dezember</t>
  </si>
  <si>
    <t>pro Monat fix (Soll-Wert)</t>
  </si>
  <si>
    <t>Personalstunden</t>
  </si>
  <si>
    <t>Oktober</t>
  </si>
  <si>
    <t>Novemer</t>
  </si>
  <si>
    <t>KW 45</t>
  </si>
  <si>
    <t>KW 46</t>
  </si>
  <si>
    <t>KW 47</t>
  </si>
  <si>
    <t>KW 48</t>
  </si>
  <si>
    <t>KW 49</t>
  </si>
  <si>
    <t>KW 50</t>
  </si>
  <si>
    <t>KW 51</t>
  </si>
  <si>
    <t>KW 52</t>
  </si>
  <si>
    <t>KiTa - 2025</t>
  </si>
  <si>
    <t>Hier mal eine Skizze, wie ich mir das vorstelle:</t>
  </si>
  <si>
    <t>Hallo.Ich möchte ein gestapeltes Säulendiagramm pro KW für die KiTa-Gruppen erstellen. Hierbei soll auch die Differenz (zweites Tabellenblatt - C3) mit angezeigt werden. Es soll dann in der Grafik klar erkennbar sein, ob und wieviel positive bzw. negative Differenz vorliegt. Die Gruppe "Kätzchen" bekommt im nächsten Jahr wieder Stunden. Danke und Gruß Alex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</si>
</sst>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2" x14ac:knownFonts="1">
    <font>
      <sz val="11"/>
      <color theme="1"/>
      <name val="Arial"/>
      <family val="2"/>
    </font>
    <font>
      <b/>
      <sz val="11"/>
      <color theme="1"/>
      <name val="Arial"/>
      <family val="2"/>
    </font>
  </fonts>
  <fills count="2">
    <fill>
      <patternFill patternType="none"/>
    </fill>
    <fill>
      <patternFill patternType="gray125"/>
    </fill>
  </fills>
  <borders count="11">
    <border>
      <left/>
      <right/>
      <top/>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style="thin">
        <color auto="1"/>
      </right>
      <top/>
      <bottom/>
      <diagonal/>
    </border>
  </borders>
  <cellStyleXfs count="1">
    <xf numFmtId="0" fontId="0" fillId="0" borderId="0"/>
  </cellStyleXfs>
  <cellXfs count="32">
    <xf numFmtId="0" fontId="0" fillId="0" borderId="0" xfId="0"/>
    <xf numFmtId="0" fontId="0" fillId="0" borderId="0" xfId="0" applyBorder="1" applyAlignment="1">
      <alignment horizontal="right" vertical="top" wrapText="1"/>
    </xf>
    <xf numFmtId="0" fontId="1" fillId="0" borderId="0" xfId="0" applyFont="1" applyBorder="1" applyAlignment="1">
      <alignment horizontal="center" vertical="top" wrapText="1"/>
    </xf>
    <xf numFmtId="0" fontId="0" fillId="0" borderId="0" xfId="0" applyBorder="1"/>
    <xf numFmtId="0" fontId="0" fillId="0" borderId="0" xfId="0" applyBorder="1" applyAlignment="1">
      <alignment horizontal="center" vertical="center" wrapText="1"/>
    </xf>
    <xf numFmtId="0" fontId="1" fillId="0" borderId="1" xfId="0" applyFont="1" applyBorder="1"/>
    <xf numFmtId="0" fontId="0" fillId="0" borderId="4" xfId="0" applyBorder="1"/>
    <xf numFmtId="164" fontId="0" fillId="0" borderId="5" xfId="0" applyNumberFormat="1" applyBorder="1" applyAlignment="1">
      <alignment horizontal="center"/>
    </xf>
    <xf numFmtId="0" fontId="0" fillId="0" borderId="6" xfId="0" applyBorder="1"/>
    <xf numFmtId="164" fontId="0" fillId="0" borderId="7" xfId="0" applyNumberFormat="1" applyBorder="1" applyAlignment="1">
      <alignment horizontal="center"/>
    </xf>
    <xf numFmtId="0" fontId="0" fillId="0" borderId="1" xfId="0" applyBorder="1" applyAlignment="1">
      <alignment horizontal="left" vertical="top" wrapText="1"/>
    </xf>
    <xf numFmtId="164" fontId="0" fillId="0" borderId="2" xfId="0" applyNumberFormat="1" applyBorder="1" applyAlignment="1">
      <alignment horizontal="center" vertical="top" wrapText="1"/>
    </xf>
    <xf numFmtId="0" fontId="0" fillId="0" borderId="6" xfId="0" applyBorder="1" applyAlignment="1">
      <alignment horizontal="left" vertical="top" wrapText="1"/>
    </xf>
    <xf numFmtId="164" fontId="0" fillId="0" borderId="7" xfId="0" applyNumberFormat="1" applyBorder="1" applyAlignment="1">
      <alignment horizontal="center" vertical="top" wrapText="1"/>
    </xf>
    <xf numFmtId="49" fontId="0" fillId="0" borderId="2" xfId="0" quotePrefix="1" applyNumberFormat="1" applyBorder="1" applyAlignment="1">
      <alignment horizontal="center"/>
    </xf>
    <xf numFmtId="0" fontId="0" fillId="0" borderId="0" xfId="0" applyBorder="1" applyAlignment="1">
      <alignment horizontal="left" vertical="top" wrapText="1"/>
    </xf>
    <xf numFmtId="0" fontId="0" fillId="0" borderId="0" xfId="0" applyBorder="1" applyAlignment="1">
      <alignment horizontal="left" vertical="top" wrapText="1"/>
    </xf>
    <xf numFmtId="0" fontId="0" fillId="0" borderId="0" xfId="0" applyBorder="1" applyAlignment="1">
      <alignment horizontal="center"/>
    </xf>
    <xf numFmtId="49" fontId="0" fillId="0" borderId="0" xfId="0" quotePrefix="1" applyNumberFormat="1" applyBorder="1" applyAlignment="1">
      <alignment horizontal="center"/>
    </xf>
    <xf numFmtId="49" fontId="0" fillId="0" borderId="0" xfId="0" applyNumberFormat="1" applyBorder="1" applyAlignment="1">
      <alignment horizontal="center" vertical="top" wrapText="1"/>
    </xf>
    <xf numFmtId="164" fontId="0" fillId="0" borderId="0" xfId="0" applyNumberFormat="1" applyBorder="1" applyAlignment="1">
      <alignment horizontal="center"/>
    </xf>
    <xf numFmtId="164" fontId="0" fillId="0" borderId="0" xfId="0" applyNumberFormat="1" applyBorder="1" applyAlignment="1">
      <alignment horizontal="center" vertical="top" wrapText="1"/>
    </xf>
    <xf numFmtId="0" fontId="0" fillId="0" borderId="0" xfId="0" applyBorder="1" applyAlignment="1">
      <alignment vertical="top" wrapText="1"/>
    </xf>
    <xf numFmtId="49" fontId="0" fillId="0" borderId="2" xfId="0" applyNumberFormat="1" applyBorder="1" applyAlignment="1">
      <alignment horizontal="center" vertical="top" wrapText="1"/>
    </xf>
    <xf numFmtId="0" fontId="0" fillId="0" borderId="2" xfId="0" applyBorder="1" applyAlignment="1">
      <alignment horizontal="center" vertical="top" wrapText="1"/>
    </xf>
    <xf numFmtId="0" fontId="0" fillId="0" borderId="3" xfId="0" applyBorder="1" applyAlignment="1">
      <alignment horizontal="center" vertical="top" wrapText="1"/>
    </xf>
    <xf numFmtId="0" fontId="1" fillId="0" borderId="0" xfId="0" applyFont="1" applyBorder="1" applyAlignment="1">
      <alignment horizontal="left" vertical="top" wrapText="1"/>
    </xf>
    <xf numFmtId="164" fontId="0" fillId="0" borderId="5" xfId="0" applyNumberFormat="1" applyBorder="1" applyAlignment="1">
      <alignment horizontal="center" vertical="top" wrapText="1"/>
    </xf>
    <xf numFmtId="0" fontId="0" fillId="0" borderId="9" xfId="0" applyBorder="1" applyAlignment="1">
      <alignment horizontal="center"/>
    </xf>
    <xf numFmtId="0" fontId="0" fillId="0" borderId="10" xfId="0" applyBorder="1" applyAlignment="1">
      <alignment horizontal="center"/>
    </xf>
    <xf numFmtId="0" fontId="0" fillId="0" borderId="10" xfId="0" applyBorder="1" applyAlignment="1">
      <alignment horizontal="center" vertical="top" wrapText="1"/>
    </xf>
    <xf numFmtId="0" fontId="0" fillId="0" borderId="8" xfId="0" applyBorder="1" applyAlignment="1">
      <alignment horizontal="center" vertical="top" wrapText="1"/>
    </xf>
  </cellXfs>
  <cellStyles count="1">
    <cellStyle name="Standard" xfId="0" builtinId="0"/>
  </cellStyles>
  <dxfs count="6">
    <dxf>
      <fill>
        <patternFill>
          <bgColor rgb="FF00B0F0"/>
        </patternFill>
      </fill>
    </dxf>
    <dxf>
      <fill>
        <patternFill>
          <bgColor rgb="FF92D050"/>
        </patternFill>
      </fill>
    </dxf>
    <dxf>
      <fill>
        <patternFill>
          <bgColor rgb="FFFFC000"/>
        </patternFill>
      </fill>
    </dxf>
    <dxf>
      <fill>
        <patternFill>
          <bgColor rgb="FF00B0F0"/>
        </patternFill>
      </fill>
    </dxf>
    <dxf>
      <fill>
        <patternFill>
          <bgColor rgb="FF92D050"/>
        </patternFill>
      </fill>
    </dxf>
    <dxf>
      <fill>
        <patternFill>
          <bgColor rgb="FFFFC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5</xdr:col>
      <xdr:colOff>561975</xdr:colOff>
      <xdr:row>14</xdr:row>
      <xdr:rowOff>85725</xdr:rowOff>
    </xdr:from>
    <xdr:to>
      <xdr:col>21</xdr:col>
      <xdr:colOff>447675</xdr:colOff>
      <xdr:row>33</xdr:row>
      <xdr:rowOff>123061</xdr:rowOff>
    </xdr:to>
    <xdr:pic>
      <xdr:nvPicPr>
        <xdr:cNvPr id="12" name="Grafik 11">
          <a:extLst>
            <a:ext uri="{FF2B5EF4-FFF2-40B4-BE49-F238E27FC236}">
              <a16:creationId xmlns:a16="http://schemas.microsoft.com/office/drawing/2014/main" id="{257FA950-9EB4-4113-8A91-281F21488DD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067175" y="2638425"/>
          <a:ext cx="10058400" cy="4761736"/>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631CB6-F206-42D2-A051-08E506F7DEB4}">
  <dimension ref="A1:AA38"/>
  <sheetViews>
    <sheetView tabSelected="1" workbookViewId="0">
      <selection activeCell="A17" sqref="A17"/>
    </sheetView>
  </sheetViews>
  <sheetFormatPr baseColWidth="10" defaultRowHeight="14.25" x14ac:dyDescent="0.2"/>
  <cols>
    <col min="1" max="1" width="10.25" style="16" bestFit="1" customWidth="1"/>
    <col min="2" max="2" width="11.375" style="16" customWidth="1"/>
    <col min="3" max="14" width="8.125" style="16" customWidth="1"/>
    <col min="15" max="25" width="8.625" style="16" customWidth="1"/>
    <col min="26" max="16384" width="11" style="16"/>
  </cols>
  <sheetData>
    <row r="1" spans="1:23" ht="15" x14ac:dyDescent="0.2">
      <c r="A1" s="26" t="s">
        <v>22</v>
      </c>
      <c r="B1" s="26"/>
    </row>
    <row r="3" spans="1:23" x14ac:dyDescent="0.2">
      <c r="B3" s="28" t="s">
        <v>12</v>
      </c>
      <c r="C3" s="29" t="s">
        <v>13</v>
      </c>
      <c r="D3" s="29"/>
      <c r="E3" s="29"/>
      <c r="F3" s="29"/>
      <c r="G3" s="30" t="s">
        <v>9</v>
      </c>
      <c r="H3" s="30"/>
      <c r="I3" s="30"/>
      <c r="J3" s="31"/>
    </row>
    <row r="4" spans="1:23" ht="15" x14ac:dyDescent="0.25">
      <c r="A4" s="5"/>
      <c r="B4" s="14" t="s">
        <v>8</v>
      </c>
      <c r="C4" s="23" t="s">
        <v>14</v>
      </c>
      <c r="D4" s="23" t="s">
        <v>15</v>
      </c>
      <c r="E4" s="14" t="s">
        <v>16</v>
      </c>
      <c r="F4" s="23" t="s">
        <v>17</v>
      </c>
      <c r="G4" s="23" t="s">
        <v>18</v>
      </c>
      <c r="H4" s="24" t="s">
        <v>19</v>
      </c>
      <c r="I4" s="24" t="s">
        <v>20</v>
      </c>
      <c r="J4" s="25" t="s">
        <v>21</v>
      </c>
    </row>
    <row r="5" spans="1:23" x14ac:dyDescent="0.2">
      <c r="A5" s="6" t="s">
        <v>1</v>
      </c>
      <c r="B5" s="7">
        <v>88.123000000000005</v>
      </c>
      <c r="C5" s="7">
        <v>84.789000000000001</v>
      </c>
      <c r="D5" s="27">
        <v>89.167000000000002</v>
      </c>
      <c r="E5" s="7">
        <v>85.605000000000004</v>
      </c>
      <c r="F5" s="7">
        <v>85.605000000000004</v>
      </c>
      <c r="G5" s="7">
        <v>85.123000000000005</v>
      </c>
      <c r="H5" s="7">
        <v>84.456000000000003</v>
      </c>
      <c r="I5" s="7">
        <v>85.605000000000004</v>
      </c>
      <c r="J5" s="7">
        <v>88.641999999999996</v>
      </c>
    </row>
    <row r="6" spans="1:23" x14ac:dyDescent="0.2">
      <c r="A6" s="6" t="s">
        <v>6</v>
      </c>
      <c r="B6" s="7">
        <v>95</v>
      </c>
      <c r="C6" s="7">
        <v>73.650000000000006</v>
      </c>
      <c r="D6" s="27">
        <v>75.941999999999993</v>
      </c>
      <c r="E6" s="7">
        <v>76.468000000000004</v>
      </c>
      <c r="F6" s="7">
        <v>76.468000000000004</v>
      </c>
      <c r="G6" s="7">
        <v>75.344999999999999</v>
      </c>
      <c r="H6" s="7">
        <v>75.789000000000001</v>
      </c>
      <c r="I6" s="7">
        <v>76.468000000000004</v>
      </c>
      <c r="J6" s="7">
        <v>76.468000000000004</v>
      </c>
    </row>
    <row r="7" spans="1:23" x14ac:dyDescent="0.2">
      <c r="A7" s="6" t="s">
        <v>7</v>
      </c>
      <c r="B7" s="7">
        <v>0</v>
      </c>
      <c r="C7" s="7">
        <v>0</v>
      </c>
      <c r="D7" s="27">
        <v>0</v>
      </c>
      <c r="E7" s="7">
        <v>0</v>
      </c>
      <c r="F7" s="7">
        <v>0</v>
      </c>
      <c r="G7" s="7">
        <v>0</v>
      </c>
      <c r="H7" s="7">
        <v>0</v>
      </c>
      <c r="I7" s="7">
        <v>0</v>
      </c>
      <c r="J7" s="7">
        <v>0</v>
      </c>
    </row>
    <row r="8" spans="1:23" x14ac:dyDescent="0.2">
      <c r="A8" s="8" t="s">
        <v>2</v>
      </c>
      <c r="B8" s="9">
        <v>35</v>
      </c>
      <c r="C8" s="9">
        <v>52.948</v>
      </c>
      <c r="D8" s="13">
        <v>50.97</v>
      </c>
      <c r="E8" s="9">
        <v>56.497999999999998</v>
      </c>
      <c r="F8" s="9">
        <v>59.429000000000002</v>
      </c>
      <c r="G8" s="9">
        <v>57.613999999999997</v>
      </c>
      <c r="H8" s="9">
        <v>56.497999999999998</v>
      </c>
      <c r="I8" s="9">
        <v>56.497999999999998</v>
      </c>
      <c r="J8" s="9">
        <v>52.122999999999998</v>
      </c>
    </row>
    <row r="9" spans="1:23" x14ac:dyDescent="0.2">
      <c r="A9" s="3"/>
      <c r="B9" s="20"/>
      <c r="C9" s="20"/>
      <c r="G9" s="20"/>
    </row>
    <row r="10" spans="1:23" x14ac:dyDescent="0.2">
      <c r="A10" s="10" t="s">
        <v>5</v>
      </c>
      <c r="B10" s="11">
        <f>SUM(B5:B8)</f>
        <v>218.12299999999999</v>
      </c>
      <c r="C10" s="11">
        <f>SUM(C5:C8)</f>
        <v>211.38700000000003</v>
      </c>
      <c r="D10" s="11">
        <f t="shared" ref="D10:F10" si="0">SUM(D5:D8)</f>
        <v>216.07899999999998</v>
      </c>
      <c r="E10" s="11">
        <f t="shared" si="0"/>
        <v>218.571</v>
      </c>
      <c r="F10" s="11">
        <f t="shared" si="0"/>
        <v>221.50200000000001</v>
      </c>
      <c r="G10" s="11">
        <f>SUM(G5:G8)</f>
        <v>218.08200000000002</v>
      </c>
      <c r="H10" s="11">
        <f t="shared" ref="H10:J10" si="1">SUM(H5:H8)</f>
        <v>216.74299999999999</v>
      </c>
      <c r="I10" s="11">
        <f t="shared" si="1"/>
        <v>218.571</v>
      </c>
      <c r="J10" s="11">
        <f t="shared" si="1"/>
        <v>217.233</v>
      </c>
      <c r="K10" s="17"/>
      <c r="L10" s="17"/>
      <c r="M10" s="17"/>
      <c r="N10" s="17"/>
      <c r="O10" s="17"/>
      <c r="P10" s="17"/>
      <c r="Q10" s="17"/>
      <c r="R10" s="17"/>
      <c r="S10" s="17"/>
      <c r="T10" s="17"/>
      <c r="U10" s="17"/>
      <c r="V10" s="17"/>
      <c r="W10" s="17"/>
    </row>
    <row r="11" spans="1:23" x14ac:dyDescent="0.2">
      <c r="A11" s="12" t="s">
        <v>4</v>
      </c>
      <c r="B11" s="13">
        <f>'Werte-fix'!$C$3-B10</f>
        <v>1.8770000000000095</v>
      </c>
      <c r="C11" s="13">
        <f>'Werte-fix'!$C$3-C10</f>
        <v>8.6129999999999711</v>
      </c>
      <c r="D11" s="13">
        <f>'Werte-fix'!$C$3-D10</f>
        <v>3.9210000000000207</v>
      </c>
      <c r="E11" s="13">
        <f>'Werte-fix'!$C$3-E10</f>
        <v>1.429000000000002</v>
      </c>
      <c r="F11" s="13">
        <f>'Werte-fix'!$C$3-F10</f>
        <v>-1.5020000000000095</v>
      </c>
      <c r="G11" s="13">
        <f>'Werte-fix'!$C$3-G10</f>
        <v>1.9179999999999779</v>
      </c>
      <c r="H11" s="13">
        <f>'Werte-fix'!$C$3-H10</f>
        <v>3.257000000000005</v>
      </c>
      <c r="I11" s="13">
        <f>'Werte-fix'!$C$3-I10</f>
        <v>1.429000000000002</v>
      </c>
      <c r="J11" s="13">
        <f>'Werte-fix'!$C$3-J10</f>
        <v>2.7669999999999959</v>
      </c>
      <c r="K11" s="20"/>
      <c r="L11" s="20"/>
      <c r="M11" s="20"/>
      <c r="N11" s="20"/>
      <c r="O11" s="20"/>
      <c r="P11" s="20"/>
      <c r="Q11" s="20"/>
      <c r="R11" s="20"/>
      <c r="S11" s="20"/>
      <c r="T11" s="20"/>
      <c r="U11" s="20"/>
      <c r="V11" s="20"/>
      <c r="W11" s="20"/>
    </row>
    <row r="12" spans="1:23" x14ac:dyDescent="0.2">
      <c r="K12" s="20"/>
      <c r="L12" s="20"/>
      <c r="M12" s="20"/>
      <c r="N12" s="20"/>
      <c r="O12" s="20"/>
      <c r="P12" s="20"/>
      <c r="Q12" s="20"/>
      <c r="R12" s="20"/>
      <c r="S12" s="20"/>
      <c r="T12" s="20"/>
      <c r="U12" s="20"/>
      <c r="V12" s="20"/>
      <c r="W12" s="20"/>
    </row>
    <row r="13" spans="1:23" x14ac:dyDescent="0.2">
      <c r="K13" s="20"/>
      <c r="L13" s="20"/>
      <c r="M13" s="20"/>
      <c r="N13" s="20"/>
      <c r="O13" s="20"/>
      <c r="P13" s="20"/>
      <c r="Q13" s="20"/>
      <c r="R13" s="20"/>
      <c r="S13" s="20"/>
      <c r="T13" s="20"/>
      <c r="U13" s="20"/>
      <c r="V13" s="20"/>
      <c r="W13" s="20"/>
    </row>
    <row r="14" spans="1:23" x14ac:dyDescent="0.2">
      <c r="K14" s="20"/>
      <c r="L14" s="20"/>
      <c r="M14" s="20"/>
      <c r="N14" s="20"/>
      <c r="O14" s="20"/>
      <c r="P14" s="20"/>
      <c r="Q14" s="20"/>
      <c r="R14" s="20"/>
      <c r="S14" s="20"/>
      <c r="T14" s="20"/>
      <c r="U14" s="20"/>
      <c r="V14" s="20"/>
      <c r="W14" s="20"/>
    </row>
    <row r="15" spans="1:23" x14ac:dyDescent="0.2">
      <c r="N15" s="20"/>
      <c r="O15" s="20"/>
      <c r="P15" s="20"/>
      <c r="Q15" s="20"/>
      <c r="R15" s="20"/>
      <c r="S15" s="20"/>
      <c r="T15" s="20"/>
      <c r="U15" s="20"/>
      <c r="V15" s="20"/>
      <c r="W15" s="20"/>
    </row>
    <row r="16" spans="1:23" ht="114.75" customHeight="1" x14ac:dyDescent="0.2">
      <c r="A16" s="15" t="s">
        <v>24</v>
      </c>
      <c r="B16" s="15"/>
      <c r="C16" s="15"/>
      <c r="D16" s="15"/>
      <c r="E16" s="15"/>
      <c r="F16" s="22"/>
      <c r="G16" s="22"/>
      <c r="H16" s="22"/>
      <c r="I16" s="22"/>
      <c r="J16" s="22"/>
      <c r="K16" s="22"/>
      <c r="L16" s="22"/>
      <c r="M16" s="22"/>
      <c r="N16" s="22"/>
      <c r="O16" s="22"/>
      <c r="P16" s="22"/>
      <c r="Q16" s="21"/>
      <c r="R16" s="21"/>
      <c r="S16" s="21"/>
      <c r="T16" s="21"/>
      <c r="U16" s="21"/>
      <c r="V16" s="21"/>
      <c r="W16" s="21"/>
    </row>
    <row r="18" spans="1:27" ht="15" x14ac:dyDescent="0.2">
      <c r="A18" s="26" t="s">
        <v>23</v>
      </c>
      <c r="B18" s="26"/>
      <c r="C18" s="26"/>
      <c r="D18" s="26"/>
      <c r="E18" s="26"/>
      <c r="AA18" s="19"/>
    </row>
    <row r="28" spans="1:27" x14ac:dyDescent="0.2">
      <c r="N28" s="18"/>
    </row>
    <row r="38" spans="14:14" x14ac:dyDescent="0.2">
      <c r="N38" s="18"/>
    </row>
  </sheetData>
  <mergeCells count="5">
    <mergeCell ref="A16:E16"/>
    <mergeCell ref="A18:E18"/>
    <mergeCell ref="G3:J3"/>
    <mergeCell ref="C3:F3"/>
    <mergeCell ref="A1:B1"/>
  </mergeCells>
  <conditionalFormatting sqref="B11:J11">
    <cfRule type="cellIs" dxfId="5" priority="4" operator="lessThan">
      <formula>0</formula>
    </cfRule>
    <cfRule type="cellIs" dxfId="4" priority="5" operator="greaterThan">
      <formula>0</formula>
    </cfRule>
    <cfRule type="cellIs" dxfId="3" priority="6" operator="equal">
      <formula>0</formula>
    </cfRule>
  </conditionalFormatting>
  <pageMargins left="0.7" right="0.7" top="0.78740157499999996" bottom="0.78740157499999996" header="0.3" footer="0.3"/>
  <pageSetup paperSize="9" orientation="landscape"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4A8D4B-E76A-4DDF-A526-860336F1B8B7}">
  <dimension ref="A1:F11"/>
  <sheetViews>
    <sheetView workbookViewId="0">
      <selection activeCell="A3" sqref="A3"/>
    </sheetView>
  </sheetViews>
  <sheetFormatPr baseColWidth="10" defaultRowHeight="14.25" x14ac:dyDescent="0.2"/>
  <cols>
    <col min="1" max="1" width="14.625" bestFit="1" customWidth="1"/>
    <col min="2" max="2" width="9.875" bestFit="1" customWidth="1"/>
    <col min="3" max="3" width="10.75" bestFit="1" customWidth="1"/>
  </cols>
  <sheetData>
    <row r="1" spans="1:6" ht="15" x14ac:dyDescent="0.2">
      <c r="A1" s="2" t="s">
        <v>10</v>
      </c>
      <c r="B1" s="2"/>
      <c r="C1" s="2"/>
      <c r="D1" s="3"/>
      <c r="E1" s="3"/>
      <c r="F1" s="3"/>
    </row>
    <row r="2" spans="1:6" x14ac:dyDescent="0.2">
      <c r="A2" s="4" t="s">
        <v>11</v>
      </c>
      <c r="B2" s="4" t="s">
        <v>3</v>
      </c>
      <c r="C2" s="4" t="s">
        <v>0</v>
      </c>
      <c r="D2" s="3"/>
      <c r="E2" s="3"/>
      <c r="F2" s="3"/>
    </row>
    <row r="3" spans="1:6" x14ac:dyDescent="0.2">
      <c r="A3" s="1">
        <v>245</v>
      </c>
      <c r="B3" s="1">
        <v>25</v>
      </c>
      <c r="C3" s="1">
        <f>A3-B3</f>
        <v>220</v>
      </c>
      <c r="D3" s="3"/>
      <c r="E3" s="3"/>
      <c r="F3" s="3"/>
    </row>
    <row r="4" spans="1:6" x14ac:dyDescent="0.2">
      <c r="A4" s="3"/>
      <c r="B4" s="3"/>
      <c r="C4" s="3"/>
      <c r="D4" s="3"/>
      <c r="E4" s="3"/>
      <c r="F4" s="3"/>
    </row>
    <row r="5" spans="1:6" x14ac:dyDescent="0.2">
      <c r="A5" s="3"/>
      <c r="B5" s="3"/>
      <c r="C5" s="3"/>
      <c r="D5" s="3"/>
      <c r="E5" s="3"/>
      <c r="F5" s="3"/>
    </row>
    <row r="6" spans="1:6" x14ac:dyDescent="0.2">
      <c r="A6" s="3"/>
      <c r="B6" s="3"/>
      <c r="C6" s="3"/>
      <c r="D6" s="3"/>
      <c r="E6" s="3"/>
      <c r="F6" s="3"/>
    </row>
    <row r="7" spans="1:6" x14ac:dyDescent="0.2">
      <c r="A7" s="3"/>
      <c r="B7" s="3"/>
      <c r="C7" s="3"/>
      <c r="D7" s="3"/>
      <c r="E7" s="3"/>
      <c r="F7" s="3"/>
    </row>
    <row r="8" spans="1:6" x14ac:dyDescent="0.2">
      <c r="A8" s="3"/>
      <c r="B8" s="3"/>
      <c r="C8" s="3"/>
      <c r="D8" s="3"/>
      <c r="E8" s="3"/>
      <c r="F8" s="3"/>
    </row>
    <row r="9" spans="1:6" x14ac:dyDescent="0.2">
      <c r="A9" s="3"/>
      <c r="B9" s="3"/>
      <c r="C9" s="3"/>
      <c r="D9" s="3"/>
      <c r="E9" s="3"/>
      <c r="F9" s="3"/>
    </row>
    <row r="10" spans="1:6" x14ac:dyDescent="0.2">
      <c r="A10" s="3"/>
      <c r="B10" s="3"/>
      <c r="C10" s="3"/>
      <c r="D10" s="3"/>
      <c r="E10" s="3"/>
      <c r="F10" s="3"/>
    </row>
    <row r="11" spans="1:6" x14ac:dyDescent="0.2">
      <c r="A11" s="3"/>
      <c r="B11" s="3"/>
      <c r="C11" s="3"/>
      <c r="D11" s="3"/>
      <c r="E11" s="3"/>
      <c r="F11" s="3"/>
    </row>
  </sheetData>
  <mergeCells count="1">
    <mergeCell ref="A1:C1"/>
  </mergeCells>
  <pageMargins left="0.7" right="0.7" top="0.78740157499999996" bottom="0.78740157499999996"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vt:i4>
      </vt:variant>
    </vt:vector>
  </HeadingPairs>
  <TitlesOfParts>
    <vt:vector size="2" baseType="lpstr">
      <vt:lpstr>2025</vt:lpstr>
      <vt:lpstr>Werte-fix</vt:lpstr>
    </vt:vector>
  </TitlesOfParts>
  <Company>Stadtverwaltung Koethen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Hey, Alexander</dc:creator>
  <cp:lastModifiedBy>Hey, Alexander</cp:lastModifiedBy>
  <cp:lastPrinted>2025-10-30T11:11:40Z</cp:lastPrinted>
  <dcterms:created xsi:type="dcterms:W3CDTF">2025-10-30T09:43:33Z</dcterms:created>
  <dcterms:modified xsi:type="dcterms:W3CDTF">2025-10-30T11:55:47Z</dcterms:modified>
</cp:coreProperties>
</file>