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31E3A306-8819-4C40-955D-716DC9F7F4E5}" xr6:coauthVersionLast="47" xr6:coauthVersionMax="47" xr10:uidLastSave="{00000000-0000-0000-0000-000000000000}"/>
  <bookViews>
    <workbookView xWindow="-120" yWindow="-120" windowWidth="29040" windowHeight="15720" activeTab="1" xr2:uid="{C312556A-B7AB-46E7-AB76-02B37AA2F96C}"/>
  </bookViews>
  <sheets>
    <sheet name="Daten" sheetId="1" r:id="rId1"/>
    <sheet name="Power_Query" sheetId="2" r:id="rId2"/>
  </sheet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515365-0CD6-472F-A567-852AEBDA9CF7}" keepAlive="1" name="Abfrage - tblErg" description="Verbindung mit der Abfrage 'tblErg' in der Arbeitsmappe." type="5" refreshedVersion="8" background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<sst xmlns="http://schemas.openxmlformats.org/spreadsheetml/2006/main" count="112" uniqueCount="25">
  <si>
    <t>Name</t>
  </si>
  <si>
    <t>Anzahl</t>
  </si>
  <si>
    <t>Gesamtpreis</t>
  </si>
  <si>
    <t>Leistungsname</t>
  </si>
  <si>
    <t>Rechnungs-Empfänger</t>
  </si>
  <si>
    <t>Rechnungs-Datum</t>
  </si>
  <si>
    <t>Müller</t>
  </si>
  <si>
    <t>Leistung 1</t>
  </si>
  <si>
    <t>B</t>
  </si>
  <si>
    <t>Leistung 2</t>
  </si>
  <si>
    <t>Leistung 3</t>
  </si>
  <si>
    <t>A</t>
  </si>
  <si>
    <t>Leistung 4</t>
  </si>
  <si>
    <t>Leistung 5</t>
  </si>
  <si>
    <t>Leistung 6</t>
  </si>
  <si>
    <t>Leistung 7</t>
  </si>
  <si>
    <t>Maier</t>
  </si>
  <si>
    <t>Leistung 8</t>
  </si>
  <si>
    <t>Schmid</t>
  </si>
  <si>
    <t>Zahltag</t>
  </si>
  <si>
    <t>(Alle)</t>
  </si>
  <si>
    <t>Summe A</t>
  </si>
  <si>
    <t>Summe B</t>
  </si>
  <si>
    <t>Summe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</si>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</sst>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Standard" xfId="0" builtinId="0"/>
  </cellStyles>
  <dxfs count="11">
    <dxf>
      <numFmt numFmtId="4" formatCode="#,##0.0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e" refreshedDate="46005.581510995369" backgroundQuery="1" createdVersion="8" refreshedVersion="8" minRefreshableVersion="3" recordCount="25" xr:uid="{FE007FE0-3009-40B5-9CC1-B2C2197F870A}">
  <cacheSource type="external" connectionId="1"/>
  <cacheFields count="10">
    <cacheField name="Name" numFmtId="0">
      <sharedItems count="3">
        <s v="Maier"/>
        <s v="Müller"/>
        <s v="Schmid"/>
      </sharedItems>
    </cacheField>
    <cacheField name="Anzahl" numFmtId="0">
      <sharedItems containsSemiMixedTypes="0" containsString="0" containsNumber="1" minValue="0.28000000000000003" maxValue="1224.9000000000001" count="23">
        <n v="1.22"/>
        <n v="71.2"/>
        <n v="5.68"/>
        <n v="1.17"/>
        <n v="113.3"/>
        <n v="8.67"/>
        <n v="3.52"/>
        <n v="1.35"/>
        <n v="497"/>
        <n v="19.59"/>
        <n v="1.34"/>
        <n v="1224.9000000000001"/>
        <n v="45.81"/>
        <n v="12.27"/>
        <n v="0.67"/>
        <n v="9"/>
        <n v="15.42"/>
        <n v="2.44"/>
        <n v="0.28000000000000003"/>
        <n v="387"/>
        <n v="4.51"/>
        <n v="1.98"/>
        <n v="51.8"/>
      </sharedItems>
    </cacheField>
    <cacheField name="Leistungsname" numFmtId="0">
      <sharedItems count="8">
        <s v="Leistung 1"/>
        <s v="Leistung 2"/>
        <s v="Leistung 3"/>
        <s v="Leistung 8"/>
        <s v="Leistung 4"/>
        <s v="Leistung 5"/>
        <s v="Leistung 6"/>
        <s v="Leistung 7"/>
      </sharedItems>
    </cacheField>
    <cacheField name="Rechnungs-Datum" numFmtId="0">
      <sharedItems containsSemiMixedTypes="0" containsNonDate="0" containsDate="1" containsString="0" minDate="2025-07-31T00:00:00" maxDate="2025-12-01T00:00:00" count="7">
        <d v="2025-10-31T00:00:00"/>
        <d v="2025-11-30T00:00:00"/>
        <d v="2025-07-31T00:00:00"/>
        <d v="2025-08-31T00:00:00"/>
        <d v="2025-09-08T00:00:00"/>
        <d v="2025-09-30T00:00:00"/>
        <d v="2025-08-25T00:00:00"/>
      </sharedItems>
      <fieldGroup par="8"/>
    </cacheField>
    <cacheField name="B" numFmtId="0">
      <sharedItems containsString="0" containsBlank="1" containsNumber="1" minValue="7.78" maxValue="3040.87" count="19">
        <n v="111.89"/>
        <n v="35.6"/>
        <n v="416.8"/>
        <n v="85.85"/>
        <n v="56.65"/>
        <n v="636.20000000000005"/>
        <m/>
        <n v="123.81"/>
        <n v="248.5"/>
        <n v="57.9"/>
        <n v="612.45000000000005"/>
        <n v="3040.87"/>
        <n v="659.02"/>
        <n v="18.62"/>
        <n v="193.5"/>
        <n v="131.05000000000001"/>
        <n v="7.78"/>
        <n v="181.59"/>
        <n v="25.9"/>
      </sharedItems>
    </cacheField>
    <cacheField name="A" numFmtId="0">
      <sharedItems containsString="0" containsBlank="1" containsNumber="1" minValue="4.29" maxValue="1160.3699999999999" count="15">
        <m/>
        <n v="104.11"/>
        <n v="21.45"/>
        <n v="158.91999999999999"/>
        <n v="64.52"/>
        <n v="496.21"/>
        <n v="29.48"/>
        <n v="1160.3699999999999"/>
        <n v="466.26"/>
        <n v="10.27"/>
        <n v="4.5"/>
        <n v="390.59"/>
        <n v="92.72"/>
        <n v="4.29"/>
        <n v="74.28"/>
      </sharedItems>
    </cacheField>
    <cacheField name="Zahltag" numFmtId="0">
      <sharedItems count="3">
        <s v="Nur B zahlt"/>
        <s v="OK"/>
        <s v="Nur A zahlt"/>
      </sharedItems>
    </cacheField>
    <cacheField name="Tage (Rechnungs-Datum)" numFmtId="0" databaseField="0">
      <fieldGroup base="3">
        <rangePr groupBy="days" startDate="2025-07-31T00:00:00" endDate="2025-12-01T00:00:00"/>
        <groupItems count="368">
          <s v="&lt;31.07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01.12.2025"/>
        </groupItems>
      </fieldGroup>
    </cacheField>
    <cacheField name="Monate (Rechnungs-Datum)" numFmtId="0" databaseField="0">
      <fieldGroup base="3">
        <rangePr groupBy="months" startDate="2025-07-31T00:00:00" endDate="2025-12-01T00:00:00"/>
        <groupItems count="14">
          <s v="&lt;31.07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12.2025"/>
        </groupItems>
      </fieldGroup>
    </cacheField>
    <cacheField name="GSumme" numFmtId="0" formula="A+B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x v="0"/>
    <x v="0"/>
    <x v="0"/>
    <x v="0"/>
    <x v="0"/>
  </r>
  <r>
    <x v="0"/>
    <x v="1"/>
    <x v="1"/>
    <x v="0"/>
    <x v="1"/>
    <x v="0"/>
    <x v="0"/>
  </r>
  <r>
    <x v="0"/>
    <x v="2"/>
    <x v="2"/>
    <x v="0"/>
    <x v="2"/>
    <x v="1"/>
    <x v="1"/>
  </r>
  <r>
    <x v="0"/>
    <x v="3"/>
    <x v="3"/>
    <x v="0"/>
    <x v="3"/>
    <x v="2"/>
    <x v="1"/>
  </r>
  <r>
    <x v="0"/>
    <x v="4"/>
    <x v="1"/>
    <x v="1"/>
    <x v="4"/>
    <x v="0"/>
    <x v="0"/>
  </r>
  <r>
    <x v="0"/>
    <x v="5"/>
    <x v="2"/>
    <x v="1"/>
    <x v="5"/>
    <x v="3"/>
    <x v="1"/>
  </r>
  <r>
    <x v="0"/>
    <x v="6"/>
    <x v="3"/>
    <x v="1"/>
    <x v="6"/>
    <x v="4"/>
    <x v="2"/>
  </r>
  <r>
    <x v="1"/>
    <x v="7"/>
    <x v="0"/>
    <x v="2"/>
    <x v="7"/>
    <x v="0"/>
    <x v="0"/>
  </r>
  <r>
    <x v="1"/>
    <x v="8"/>
    <x v="1"/>
    <x v="2"/>
    <x v="8"/>
    <x v="0"/>
    <x v="0"/>
  </r>
  <r>
    <x v="1"/>
    <x v="9"/>
    <x v="2"/>
    <x v="2"/>
    <x v="6"/>
    <x v="5"/>
    <x v="2"/>
  </r>
  <r>
    <x v="1"/>
    <x v="10"/>
    <x v="4"/>
    <x v="2"/>
    <x v="9"/>
    <x v="6"/>
    <x v="1"/>
  </r>
  <r>
    <x v="1"/>
    <x v="11"/>
    <x v="1"/>
    <x v="3"/>
    <x v="10"/>
    <x v="0"/>
    <x v="0"/>
  </r>
  <r>
    <x v="1"/>
    <x v="12"/>
    <x v="2"/>
    <x v="3"/>
    <x v="11"/>
    <x v="7"/>
    <x v="1"/>
  </r>
  <r>
    <x v="1"/>
    <x v="13"/>
    <x v="5"/>
    <x v="3"/>
    <x v="12"/>
    <x v="8"/>
    <x v="1"/>
  </r>
  <r>
    <x v="1"/>
    <x v="14"/>
    <x v="6"/>
    <x v="3"/>
    <x v="13"/>
    <x v="9"/>
    <x v="1"/>
  </r>
  <r>
    <x v="1"/>
    <x v="15"/>
    <x v="7"/>
    <x v="3"/>
    <x v="6"/>
    <x v="10"/>
    <x v="2"/>
  </r>
  <r>
    <x v="1"/>
    <x v="16"/>
    <x v="2"/>
    <x v="4"/>
    <x v="6"/>
    <x v="11"/>
    <x v="2"/>
  </r>
  <r>
    <x v="1"/>
    <x v="17"/>
    <x v="5"/>
    <x v="4"/>
    <x v="6"/>
    <x v="12"/>
    <x v="2"/>
  </r>
  <r>
    <x v="1"/>
    <x v="18"/>
    <x v="6"/>
    <x v="4"/>
    <x v="6"/>
    <x v="13"/>
    <x v="2"/>
  </r>
  <r>
    <x v="1"/>
    <x v="19"/>
    <x v="1"/>
    <x v="5"/>
    <x v="14"/>
    <x v="0"/>
    <x v="0"/>
  </r>
  <r>
    <x v="1"/>
    <x v="17"/>
    <x v="5"/>
    <x v="5"/>
    <x v="15"/>
    <x v="0"/>
    <x v="0"/>
  </r>
  <r>
    <x v="1"/>
    <x v="18"/>
    <x v="6"/>
    <x v="5"/>
    <x v="16"/>
    <x v="0"/>
    <x v="0"/>
  </r>
  <r>
    <x v="2"/>
    <x v="20"/>
    <x v="2"/>
    <x v="6"/>
    <x v="6"/>
    <x v="14"/>
    <x v="2"/>
  </r>
  <r>
    <x v="2"/>
    <x v="21"/>
    <x v="0"/>
    <x v="3"/>
    <x v="17"/>
    <x v="0"/>
    <x v="0"/>
  </r>
  <r>
    <x v="2"/>
    <x v="22"/>
    <x v="1"/>
    <x v="3"/>
    <x v="1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19353A-14B0-43BA-9FB7-041DFAAC62A3}" name="PivotTable1" cacheId="47" applyNumberFormats="0" applyBorderFormats="0" applyFontFormats="0" applyPatternFormats="0" applyAlignmentFormats="0" applyWidthHeightFormats="1" dataCaption="Werte" grandTotalCaption="Gesamt" updatedVersion="8" minRefreshableVersion="3" useAutoFormatting="1" itemPrintTitles="1" createdVersion="8" indent="0" multipleFieldFilters="0" rowHeaderCaption="Name">
  <location ref="C4:F8" firstHeaderRow="0" firstDataRow="1" firstDataCol="1" rowPageCount="1" colPageCount="1"/>
  <pivotFields count="10">
    <pivotField axis="axisRow" subtotalTop="0" showAll="0">
      <items count="4">
        <item sd="0" x="0"/>
        <item sd="0" x="1"/>
        <item sd="0" x="2"/>
        <item t="default" sd="0"/>
      </items>
    </pivotField>
    <pivotField subtotalTop="0" showAll="0"/>
    <pivotField axis="axisRow" subtotalTop="0" showAll="0">
      <items count="9">
        <item x="0"/>
        <item x="1"/>
        <item x="2"/>
        <item x="4"/>
        <item x="5"/>
        <item x="6"/>
        <item x="7"/>
        <item x="3"/>
        <item t="default"/>
      </items>
    </pivotField>
    <pivotField axis="axisRow" subtotalTop="0" showAll="0">
      <items count="8">
        <item x="2"/>
        <item x="6"/>
        <item x="3"/>
        <item x="4"/>
        <item x="5"/>
        <item x="0"/>
        <item x="1"/>
        <item t="default"/>
      </items>
    </pivotField>
    <pivotField dataField="1" subtotalTop="0" showAll="0"/>
    <pivotField dataField="1" subtotalTop="0" showAll="0"/>
    <pivotField axis="axisPage" subtotalTop="0" showAll="0">
      <items count="4">
        <item x="2"/>
        <item x="1"/>
        <item x="0"/>
        <item t="default"/>
      </items>
    </pivotField>
    <pivotField subtotalTop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dataField="1" subtotalTop="0" dragToRow="0" dragToCol="0" dragToPage="0" showAll="0" defaultSubtotal="0"/>
  </pivotFields>
  <rowFields count="3">
    <field x="0"/>
    <field x="2"/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6" hier="-1"/>
  </pageFields>
  <dataFields count="3">
    <dataField name="Summe A" fld="5" baseField="0" baseItem="0"/>
    <dataField name="Summe B" fld="4" baseField="0" baseItem="0"/>
    <dataField name="Summe" fld="9" baseField="0" baseItem="0"/>
  </dataFields>
  <formats count="1">
    <format dxfId="0">
      <pivotArea outline="0" collapsedLevelsAreSubtotals="1" fieldPosition="0"/>
    </format>
  </formats>
  <conditionalFormats count="1">
    <conditionalFormat priority="2">
      <pivotAreas count="45">
        <pivotArea type="data" collapsedLevelsAreSubtotals="1" fieldPosition="0">
          <references count="3">
            <reference field="0" count="1" selected="0">
              <x v="0"/>
            </reference>
            <reference field="2" count="1" selected="0">
              <x v="0"/>
            </reference>
            <reference field="3" count="1">
              <x v="5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 defaultSubtotal="1">
              <x v="0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>
              <x v="1"/>
            </reference>
          </references>
        </pivotArea>
        <pivotArea type="data" collapsedLevelsAreSubtotals="1" fieldPosition="0">
          <references count="3">
            <reference field="0" count="1" selected="0">
              <x v="0"/>
            </reference>
            <reference field="2" count="1" selected="0">
              <x v="1"/>
            </reference>
            <reference field="3" count="2">
              <x v="5"/>
              <x v="6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 defaultSubtotal="1">
              <x v="1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>
              <x v="2"/>
            </reference>
          </references>
        </pivotArea>
        <pivotArea type="data" collapsedLevelsAreSubtotals="1" fieldPosition="0">
          <references count="3">
            <reference field="0" count="1" selected="0">
              <x v="0"/>
            </reference>
            <reference field="2" count="1" selected="0">
              <x v="2"/>
            </reference>
            <reference field="3" count="2">
              <x v="5"/>
              <x v="6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 defaultSubtotal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>
              <x v="7"/>
            </reference>
          </references>
        </pivotArea>
        <pivotArea type="data" collapsedLevelsAreSubtotals="1" fieldPosition="0">
          <references count="3">
            <reference field="0" count="1" selected="0">
              <x v="0"/>
            </reference>
            <reference field="2" count="1" selected="0">
              <x v="7"/>
            </reference>
            <reference field="3" count="2">
              <x v="5"/>
              <x v="6"/>
            </reference>
          </references>
        </pivotArea>
        <pivotArea type="data" collapsedLevelsAreSubtotals="1" fieldPosition="0">
          <references count="2">
            <reference field="0" count="1" selected="0">
              <x v="0"/>
            </reference>
            <reference field="2" count="1" defaultSubtotal="1">
              <x v="7"/>
            </reference>
          </references>
        </pivotArea>
        <pivotArea type="data" collapsedLevelsAreSubtotals="1" fieldPosition="0">
          <references count="1">
            <reference field="0" count="1" defaultSubtotal="1">
              <x v="0"/>
            </reference>
          </references>
        </pivotArea>
        <pivotArea type="data" collapsedLevelsAreSubtotals="1" fieldPosition="0">
          <references count="1">
            <reference field="0" count="1">
              <x v="1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0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0"/>
            </reference>
            <reference field="3" count="1">
              <x v="0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0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1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1"/>
            </reference>
            <reference field="3" count="3">
              <x v="0"/>
              <x v="2"/>
              <x v="4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1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2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2"/>
            </reference>
            <reference field="3" count="3">
              <x v="0"/>
              <x v="2"/>
              <x v="3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3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3"/>
            </reference>
            <reference field="3" count="1">
              <x v="0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3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4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4"/>
            </reference>
            <reference field="3" count="3">
              <x v="2"/>
              <x v="3"/>
              <x v="4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4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5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5"/>
            </reference>
            <reference field="3" count="3">
              <x v="2"/>
              <x v="3"/>
              <x v="4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5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>
              <x v="6"/>
            </reference>
          </references>
        </pivotArea>
        <pivotArea type="data" collapsedLevelsAreSubtotals="1" fieldPosition="0">
          <references count="3">
            <reference field="0" count="1" selected="0">
              <x v="1"/>
            </reference>
            <reference field="2" count="1" selected="0">
              <x v="6"/>
            </reference>
            <reference field="3" count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1"/>
            </reference>
            <reference field="2" count="1" defaultSubtotal="1">
              <x v="6"/>
            </reference>
          </references>
        </pivotArea>
        <pivotArea type="data" collapsedLevelsAreSubtotals="1" fieldPosition="0">
          <references count="1">
            <reference field="0" count="1" defaultSubtotal="1">
              <x v="1"/>
            </reference>
          </references>
        </pivotArea>
        <pivotArea type="data" collapsedLevelsAreSubtotals="1" fieldPosition="0">
          <references count="1">
            <reference field="0" count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>
              <x v="0"/>
            </reference>
          </references>
        </pivotArea>
        <pivotArea type="data" collapsedLevelsAreSubtotals="1" fieldPosition="0">
          <references count="3">
            <reference field="0" count="1" selected="0">
              <x v="2"/>
            </reference>
            <reference field="2" count="1" selected="0">
              <x v="0"/>
            </reference>
            <reference field="3" count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 defaultSubtotal="1">
              <x v="0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>
              <x v="1"/>
            </reference>
          </references>
        </pivotArea>
        <pivotArea type="data" collapsedLevelsAreSubtotals="1" fieldPosition="0">
          <references count="3">
            <reference field="0" count="1" selected="0">
              <x v="2"/>
            </reference>
            <reference field="2" count="1" selected="0">
              <x v="1"/>
            </reference>
            <reference field="3" count="1">
              <x v="2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 defaultSubtotal="1">
              <x v="1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>
              <x v="2"/>
            </reference>
          </references>
        </pivotArea>
        <pivotArea type="data" collapsedLevelsAreSubtotals="1" fieldPosition="0">
          <references count="3">
            <reference field="0" count="1" selected="0">
              <x v="2"/>
            </reference>
            <reference field="2" count="1" selected="0">
              <x v="2"/>
            </reference>
            <reference field="3" count="1">
              <x v="1"/>
            </reference>
          </references>
        </pivotArea>
        <pivotArea type="data" collapsedLevelsAreSubtotals="1" fieldPosition="0">
          <references count="2">
            <reference field="0" count="1" selected="0">
              <x v="2"/>
            </reference>
            <reference field="2" count="1" defaultSubtotal="1">
              <x v="2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6295E-6EFF-4834-9190-B7D5F74BBDED}" name="Tabelle1" displayName="Tabelle1" ref="A1:F33" totalsRowShown="0" headerRowDxfId="10" dataDxfId="9">
  <autoFilter ref="A1:F33" xr:uid="{F0FD941E-1E23-4BA3-AD09-8F54A64F2373}"/>
  <tableColumns count="6">
    <tableColumn id="1" xr3:uid="{F29833F9-1019-4A7C-8819-608A62893C69}" name="Name" dataDxfId="8"/>
    <tableColumn id="2" xr3:uid="{44B9EEE9-E5DD-4EE5-A409-C5D2BF448A6B}" name="Anzahl" dataDxfId="7"/>
    <tableColumn id="3" xr3:uid="{9D3C13EC-7AD4-4EDD-AEE4-75F5C651FBDE}" name="Gesamtpreis" dataDxfId="6"/>
    <tableColumn id="4" xr3:uid="{EA7428E0-30FB-4FF1-BB13-4E3C4201A56D}" name="Leistungsname" dataDxfId="5"/>
    <tableColumn id="5" xr3:uid="{CE33CC45-73FD-4B55-8CF5-98C27A028D32}" name="Rechnungs-Empfänger" dataDxfId="4"/>
    <tableColumn id="6" xr3:uid="{B9950838-C63B-43EB-9BF1-099D1C4FA563}" name="Rechnungs-Datum" dataDxfId="3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489A-85EE-492F-B468-86DBD4A9D910}">
  <dimension ref="A1:F33"/>
  <sheetViews>
    <sheetView workbookViewId="0"/>
  </sheetViews>
  <sheetFormatPr baseColWidth="10" defaultRowHeight="15.75" x14ac:dyDescent="0.25"/>
  <cols>
    <col min="1" max="1" width="7.375" customWidth="1"/>
    <col min="2" max="2" width="8" customWidth="1"/>
    <col min="3" max="3" width="12.625" customWidth="1"/>
    <col min="4" max="4" width="14.375" customWidth="1"/>
    <col min="5" max="5" width="20.125" customWidth="1"/>
    <col min="6" max="6" width="16.87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 t="s">
        <v>6</v>
      </c>
      <c r="B2" s="4">
        <v>1.35</v>
      </c>
      <c r="C2" s="4">
        <v>123.81</v>
      </c>
      <c r="D2" s="3" t="s">
        <v>7</v>
      </c>
      <c r="E2" s="3" t="s">
        <v>8</v>
      </c>
      <c r="F2" s="5">
        <v>45869</v>
      </c>
    </row>
    <row r="3" spans="1:6" x14ac:dyDescent="0.25">
      <c r="A3" s="3" t="s">
        <v>6</v>
      </c>
      <c r="B3" s="4">
        <v>497</v>
      </c>
      <c r="C3" s="4">
        <v>248.5</v>
      </c>
      <c r="D3" s="3" t="s">
        <v>9</v>
      </c>
      <c r="E3" s="3" t="s">
        <v>8</v>
      </c>
      <c r="F3" s="5">
        <v>45869</v>
      </c>
    </row>
    <row r="4" spans="1:6" x14ac:dyDescent="0.25">
      <c r="A4" s="3" t="s">
        <v>6</v>
      </c>
      <c r="B4" s="4">
        <v>19.59</v>
      </c>
      <c r="C4" s="4">
        <v>496.21</v>
      </c>
      <c r="D4" s="3" t="s">
        <v>10</v>
      </c>
      <c r="E4" s="3" t="s">
        <v>11</v>
      </c>
      <c r="F4" s="5">
        <v>45869</v>
      </c>
    </row>
    <row r="5" spans="1:6" x14ac:dyDescent="0.25">
      <c r="A5" s="3" t="s">
        <v>6</v>
      </c>
      <c r="B5" s="4">
        <v>1.34</v>
      </c>
      <c r="C5" s="4">
        <v>57.9</v>
      </c>
      <c r="D5" s="3" t="s">
        <v>12</v>
      </c>
      <c r="E5" s="3" t="s">
        <v>8</v>
      </c>
      <c r="F5" s="5">
        <v>45869</v>
      </c>
    </row>
    <row r="6" spans="1:6" x14ac:dyDescent="0.25">
      <c r="A6" s="3" t="s">
        <v>6</v>
      </c>
      <c r="B6" s="4">
        <v>1.34</v>
      </c>
      <c r="C6" s="4">
        <v>29.48</v>
      </c>
      <c r="D6" s="3" t="s">
        <v>12</v>
      </c>
      <c r="E6" s="3" t="s">
        <v>11</v>
      </c>
      <c r="F6" s="5">
        <v>45869</v>
      </c>
    </row>
    <row r="7" spans="1:6" x14ac:dyDescent="0.25">
      <c r="A7" s="3" t="s">
        <v>6</v>
      </c>
      <c r="B7" s="4">
        <v>45.81</v>
      </c>
      <c r="C7" s="4">
        <v>1160.3699999999999</v>
      </c>
      <c r="D7" s="3" t="s">
        <v>10</v>
      </c>
      <c r="E7" s="3" t="s">
        <v>11</v>
      </c>
      <c r="F7" s="5">
        <v>45900</v>
      </c>
    </row>
    <row r="8" spans="1:6" x14ac:dyDescent="0.25">
      <c r="A8" s="3" t="s">
        <v>6</v>
      </c>
      <c r="B8" s="4">
        <v>45.81</v>
      </c>
      <c r="C8" s="4">
        <v>3040.87</v>
      </c>
      <c r="D8" s="3" t="s">
        <v>10</v>
      </c>
      <c r="E8" s="3" t="s">
        <v>8</v>
      </c>
      <c r="F8" s="5">
        <v>45900</v>
      </c>
    </row>
    <row r="9" spans="1:6" x14ac:dyDescent="0.25">
      <c r="A9" s="3" t="s">
        <v>6</v>
      </c>
      <c r="B9" s="4">
        <v>1224.9000000000001</v>
      </c>
      <c r="C9" s="4">
        <v>612.45000000000005</v>
      </c>
      <c r="D9" s="3" t="s">
        <v>9</v>
      </c>
      <c r="E9" s="3" t="s">
        <v>8</v>
      </c>
      <c r="F9" s="5">
        <v>45900</v>
      </c>
    </row>
    <row r="10" spans="1:6" x14ac:dyDescent="0.25">
      <c r="A10" s="3" t="s">
        <v>6</v>
      </c>
      <c r="B10" s="4">
        <v>12.27</v>
      </c>
      <c r="C10" s="4">
        <v>466.26</v>
      </c>
      <c r="D10" s="3" t="s">
        <v>13</v>
      </c>
      <c r="E10" s="3" t="s">
        <v>11</v>
      </c>
      <c r="F10" s="5">
        <v>45900</v>
      </c>
    </row>
    <row r="11" spans="1:6" x14ac:dyDescent="0.25">
      <c r="A11" s="3" t="s">
        <v>6</v>
      </c>
      <c r="B11" s="4">
        <v>12.27</v>
      </c>
      <c r="C11" s="4">
        <v>659.02</v>
      </c>
      <c r="D11" s="3" t="s">
        <v>13</v>
      </c>
      <c r="E11" s="3" t="s">
        <v>8</v>
      </c>
      <c r="F11" s="5">
        <v>45900</v>
      </c>
    </row>
    <row r="12" spans="1:6" x14ac:dyDescent="0.25">
      <c r="A12" s="3" t="s">
        <v>6</v>
      </c>
      <c r="B12" s="4">
        <v>0.67</v>
      </c>
      <c r="C12" s="4">
        <v>18.62</v>
      </c>
      <c r="D12" s="3" t="s">
        <v>14</v>
      </c>
      <c r="E12" s="3" t="s">
        <v>8</v>
      </c>
      <c r="F12" s="5">
        <v>45900</v>
      </c>
    </row>
    <row r="13" spans="1:6" x14ac:dyDescent="0.25">
      <c r="A13" s="3" t="s">
        <v>6</v>
      </c>
      <c r="B13" s="4">
        <v>0.67</v>
      </c>
      <c r="C13" s="4">
        <v>10.27</v>
      </c>
      <c r="D13" s="3" t="s">
        <v>14</v>
      </c>
      <c r="E13" s="3" t="s">
        <v>11</v>
      </c>
      <c r="F13" s="5">
        <v>45900</v>
      </c>
    </row>
    <row r="14" spans="1:6" x14ac:dyDescent="0.25">
      <c r="A14" s="3" t="s">
        <v>6</v>
      </c>
      <c r="B14" s="4">
        <v>9</v>
      </c>
      <c r="C14" s="4">
        <v>4.5</v>
      </c>
      <c r="D14" s="3" t="s">
        <v>15</v>
      </c>
      <c r="E14" s="3" t="s">
        <v>11</v>
      </c>
      <c r="F14" s="5">
        <v>45900</v>
      </c>
    </row>
    <row r="15" spans="1:6" x14ac:dyDescent="0.25">
      <c r="A15" s="3" t="s">
        <v>6</v>
      </c>
      <c r="B15" s="4">
        <v>15.42</v>
      </c>
      <c r="C15" s="4">
        <v>390.59</v>
      </c>
      <c r="D15" s="3" t="s">
        <v>10</v>
      </c>
      <c r="E15" s="3" t="s">
        <v>11</v>
      </c>
      <c r="F15" s="5">
        <v>45908</v>
      </c>
    </row>
    <row r="16" spans="1:6" x14ac:dyDescent="0.25">
      <c r="A16" s="3" t="s">
        <v>6</v>
      </c>
      <c r="B16" s="4">
        <v>387</v>
      </c>
      <c r="C16" s="4">
        <v>193.5</v>
      </c>
      <c r="D16" s="3" t="s">
        <v>9</v>
      </c>
      <c r="E16" s="3" t="s">
        <v>8</v>
      </c>
      <c r="F16" s="5">
        <v>45930</v>
      </c>
    </row>
    <row r="17" spans="1:6" x14ac:dyDescent="0.25">
      <c r="A17" s="3" t="s">
        <v>6</v>
      </c>
      <c r="B17" s="4">
        <v>0.28000000000000003</v>
      </c>
      <c r="C17" s="4">
        <v>4.29</v>
      </c>
      <c r="D17" s="3" t="s">
        <v>14</v>
      </c>
      <c r="E17" s="3" t="s">
        <v>11</v>
      </c>
      <c r="F17" s="5">
        <v>45908</v>
      </c>
    </row>
    <row r="18" spans="1:6" x14ac:dyDescent="0.25">
      <c r="A18" s="3" t="s">
        <v>6</v>
      </c>
      <c r="B18" s="4">
        <v>0.28000000000000003</v>
      </c>
      <c r="C18" s="4">
        <v>7.78</v>
      </c>
      <c r="D18" s="3" t="s">
        <v>14</v>
      </c>
      <c r="E18" s="3" t="s">
        <v>8</v>
      </c>
      <c r="F18" s="5">
        <v>45930</v>
      </c>
    </row>
    <row r="19" spans="1:6" x14ac:dyDescent="0.25">
      <c r="A19" s="3" t="s">
        <v>6</v>
      </c>
      <c r="B19" s="4">
        <v>2.44</v>
      </c>
      <c r="C19" s="4">
        <v>92.72</v>
      </c>
      <c r="D19" s="3" t="s">
        <v>13</v>
      </c>
      <c r="E19" s="3" t="s">
        <v>11</v>
      </c>
      <c r="F19" s="5">
        <v>45908</v>
      </c>
    </row>
    <row r="20" spans="1:6" x14ac:dyDescent="0.25">
      <c r="A20" s="3" t="s">
        <v>6</v>
      </c>
      <c r="B20" s="4">
        <v>2.44</v>
      </c>
      <c r="C20" s="4">
        <v>131.05000000000001</v>
      </c>
      <c r="D20" s="3" t="s">
        <v>13</v>
      </c>
      <c r="E20" s="3" t="s">
        <v>8</v>
      </c>
      <c r="F20" s="5">
        <v>45930</v>
      </c>
    </row>
    <row r="21" spans="1:6" x14ac:dyDescent="0.25">
      <c r="A21" s="3" t="s">
        <v>16</v>
      </c>
      <c r="B21" s="4">
        <v>1.22</v>
      </c>
      <c r="C21" s="4">
        <v>111.89</v>
      </c>
      <c r="D21" s="3" t="s">
        <v>7</v>
      </c>
      <c r="E21" s="3" t="s">
        <v>8</v>
      </c>
      <c r="F21" s="5">
        <v>45961</v>
      </c>
    </row>
    <row r="22" spans="1:6" x14ac:dyDescent="0.25">
      <c r="A22" s="3" t="s">
        <v>16</v>
      </c>
      <c r="B22" s="4">
        <v>71.2</v>
      </c>
      <c r="C22" s="4">
        <v>35.6</v>
      </c>
      <c r="D22" s="3" t="s">
        <v>9</v>
      </c>
      <c r="E22" s="3" t="s">
        <v>8</v>
      </c>
      <c r="F22" s="5">
        <v>45961</v>
      </c>
    </row>
    <row r="23" spans="1:6" x14ac:dyDescent="0.25">
      <c r="A23" s="3" t="s">
        <v>16</v>
      </c>
      <c r="B23" s="4">
        <v>5.68</v>
      </c>
      <c r="C23" s="4">
        <v>416.8</v>
      </c>
      <c r="D23" s="3" t="s">
        <v>10</v>
      </c>
      <c r="E23" s="3" t="s">
        <v>8</v>
      </c>
      <c r="F23" s="5">
        <v>45961</v>
      </c>
    </row>
    <row r="24" spans="1:6" x14ac:dyDescent="0.25">
      <c r="A24" s="3" t="s">
        <v>16</v>
      </c>
      <c r="B24" s="4">
        <v>5.68</v>
      </c>
      <c r="C24" s="4">
        <v>104.11</v>
      </c>
      <c r="D24" s="3" t="s">
        <v>10</v>
      </c>
      <c r="E24" s="3" t="s">
        <v>11</v>
      </c>
      <c r="F24" s="5">
        <v>45961</v>
      </c>
    </row>
    <row r="25" spans="1:6" x14ac:dyDescent="0.25">
      <c r="A25" s="3" t="s">
        <v>16</v>
      </c>
      <c r="B25" s="4">
        <v>1.17</v>
      </c>
      <c r="C25" s="4">
        <v>21.45</v>
      </c>
      <c r="D25" s="3" t="s">
        <v>17</v>
      </c>
      <c r="E25" s="3" t="s">
        <v>11</v>
      </c>
      <c r="F25" s="5">
        <v>45961</v>
      </c>
    </row>
    <row r="26" spans="1:6" x14ac:dyDescent="0.25">
      <c r="A26" s="3" t="s">
        <v>16</v>
      </c>
      <c r="B26" s="4">
        <v>1.17</v>
      </c>
      <c r="C26" s="4">
        <v>85.85</v>
      </c>
      <c r="D26" s="3" t="s">
        <v>17</v>
      </c>
      <c r="E26" s="3" t="s">
        <v>8</v>
      </c>
      <c r="F26" s="5">
        <v>45961</v>
      </c>
    </row>
    <row r="27" spans="1:6" x14ac:dyDescent="0.25">
      <c r="A27" s="3" t="s">
        <v>16</v>
      </c>
      <c r="B27" s="4">
        <v>8.67</v>
      </c>
      <c r="C27" s="4">
        <v>158.91999999999999</v>
      </c>
      <c r="D27" s="3" t="s">
        <v>10</v>
      </c>
      <c r="E27" s="3" t="s">
        <v>11</v>
      </c>
      <c r="F27" s="5">
        <v>45991</v>
      </c>
    </row>
    <row r="28" spans="1:6" x14ac:dyDescent="0.25">
      <c r="A28" s="3" t="s">
        <v>16</v>
      </c>
      <c r="B28" s="4">
        <v>8.67</v>
      </c>
      <c r="C28" s="4">
        <v>636.20000000000005</v>
      </c>
      <c r="D28" s="3" t="s">
        <v>10</v>
      </c>
      <c r="E28" s="3" t="s">
        <v>8</v>
      </c>
      <c r="F28" s="5">
        <v>45991</v>
      </c>
    </row>
    <row r="29" spans="1:6" x14ac:dyDescent="0.25">
      <c r="A29" s="3" t="s">
        <v>16</v>
      </c>
      <c r="B29" s="4">
        <v>113.3</v>
      </c>
      <c r="C29" s="4">
        <v>56.65</v>
      </c>
      <c r="D29" s="3" t="s">
        <v>9</v>
      </c>
      <c r="E29" s="3" t="s">
        <v>8</v>
      </c>
      <c r="F29" s="5">
        <v>45991</v>
      </c>
    </row>
    <row r="30" spans="1:6" x14ac:dyDescent="0.25">
      <c r="A30" s="3" t="s">
        <v>16</v>
      </c>
      <c r="B30" s="4">
        <v>3.52</v>
      </c>
      <c r="C30" s="4">
        <v>64.52</v>
      </c>
      <c r="D30" s="3" t="s">
        <v>17</v>
      </c>
      <c r="E30" s="3" t="s">
        <v>11</v>
      </c>
      <c r="F30" s="5">
        <v>45991</v>
      </c>
    </row>
    <row r="31" spans="1:6" x14ac:dyDescent="0.25">
      <c r="A31" s="3" t="s">
        <v>18</v>
      </c>
      <c r="B31" s="4">
        <v>1.98</v>
      </c>
      <c r="C31" s="4">
        <v>181.59</v>
      </c>
      <c r="D31" s="3" t="s">
        <v>7</v>
      </c>
      <c r="E31" s="3" t="s">
        <v>8</v>
      </c>
      <c r="F31" s="5">
        <v>45900</v>
      </c>
    </row>
    <row r="32" spans="1:6" x14ac:dyDescent="0.25">
      <c r="A32" s="3" t="s">
        <v>18</v>
      </c>
      <c r="B32" s="4">
        <v>4.51</v>
      </c>
      <c r="C32" s="4">
        <v>74.28</v>
      </c>
      <c r="D32" s="3" t="s">
        <v>10</v>
      </c>
      <c r="E32" s="3" t="s">
        <v>11</v>
      </c>
      <c r="F32" s="5">
        <v>45894</v>
      </c>
    </row>
    <row r="33" spans="1:6" x14ac:dyDescent="0.25">
      <c r="A33" s="3" t="s">
        <v>18</v>
      </c>
      <c r="B33" s="4">
        <v>51.8</v>
      </c>
      <c r="C33" s="4">
        <v>25.9</v>
      </c>
      <c r="D33" s="3" t="s">
        <v>9</v>
      </c>
      <c r="E33" s="3" t="s">
        <v>8</v>
      </c>
      <c r="F33" s="5">
        <v>45900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201A-5208-4002-A340-046CEE12B034}">
  <dimension ref="C2:F8"/>
  <sheetViews>
    <sheetView tabSelected="1" workbookViewId="0">
      <selection activeCell="C2" sqref="C2"/>
    </sheetView>
  </sheetViews>
  <sheetFormatPr baseColWidth="10" defaultRowHeight="15.75" x14ac:dyDescent="0.25"/>
  <cols>
    <col min="3" max="5" width="8.75" bestFit="1" customWidth="1"/>
    <col min="6" max="6" width="7.875" bestFit="1" customWidth="1"/>
  </cols>
  <sheetData>
    <row r="2" spans="3:6" x14ac:dyDescent="0.25">
      <c r="C2" t="s">
        <v>19</v>
      </c>
      <c r="D2" t="s">
        <v>20</v>
      </c>
    </row>
    <row r="4" spans="3:6" x14ac:dyDescent="0.25">
      <c r="C4" t="s">
        <v>0</v>
      </c>
      <c r="D4" t="s">
        <v>21</v>
      </c>
      <c r="E4" t="s">
        <v>22</v>
      </c>
      <c r="F4" t="s">
        <v>23</v>
      </c>
    </row>
    <row r="5" spans="3:6" x14ac:dyDescent="0.25">
      <c r="C5" s="6" t="s">
        <v>16</v>
      </c>
      <c r="D5" s="7">
        <v>349</v>
      </c>
      <c r="E5" s="7">
        <v>1342.99</v>
      </c>
      <c r="F5" s="7">
        <v>1691.99</v>
      </c>
    </row>
    <row r="6" spans="3:6" x14ac:dyDescent="0.25">
      <c r="C6" s="6" t="s">
        <v>6</v>
      </c>
      <c r="D6" s="7">
        <v>2654.6899999999996</v>
      </c>
      <c r="E6" s="7">
        <v>5093.4999999999991</v>
      </c>
      <c r="F6" s="7">
        <v>7748.1899999999987</v>
      </c>
    </row>
    <row r="7" spans="3:6" x14ac:dyDescent="0.25">
      <c r="C7" s="6" t="s">
        <v>18</v>
      </c>
      <c r="D7" s="7">
        <v>74.28</v>
      </c>
      <c r="E7" s="7">
        <v>207.49</v>
      </c>
      <c r="F7" s="7">
        <v>281.77</v>
      </c>
    </row>
    <row r="8" spans="3:6" x14ac:dyDescent="0.25">
      <c r="C8" s="6" t="s">
        <v>24</v>
      </c>
      <c r="D8" s="7">
        <v>3077.97</v>
      </c>
      <c r="E8" s="7">
        <v>6643.9799999999987</v>
      </c>
      <c r="F8" s="7">
        <v>9721.9500000000007</v>
      </c>
    </row>
  </sheetData>
  <conditionalFormatting pivot="1" sqref="D5:F7">
    <cfRule type="expression" dxfId="2" priority="1">
      <formula>AND(ISNA(GETPIVOTDATA("Summe B",E7)),NOT(ISNA(GETPIVOTDATA("Summe A",D7))))</formula>
    </cfRule>
  </conditionalFormatting>
  <conditionalFormatting pivot="1" sqref="D5:F5 D6:F6 D6:F6 D7:F7">
    <cfRule type="expression" dxfId="1" priority="2">
      <formula>AND(ISNA(GETPIVOTDATA("Summe B",#REF!)),NOT(ISNA(GETPIVOTDATA("Summe A",D7))))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A E A A B Q S w M E F A A C A A g A s 3 C O W w 8 g q A W m A A A A 9 w A A A B I A H A B D b 2 5 m a W c v U G F j a 2 F n Z S 5 4 b W w g o h g A K K A U A A A A A A A A A A A A A A A A A A A A A A A A A A A A h Y 8 x D o I w G E a v Q r r T l h I j m p 8 y q J s k J i b G t S k V G q E Y W i x 3 c / B I X k E S R d 0 c v 5 c 3 v O 9 x u 0 M 2 N H V w V Z 3 V r U l R h C k K l J F t o U 2 Z o t 6 d w g R l H H Z C n k W p g l E 2 d j n Y I k W V c 5 c l I d 5 7 7 G P c d i V h l E b k m G / 3 s l K N Q B 9 Z / 5 d D b a w T R i r E 4 f C K 4 Q x H s w j P k 0 W M G Z C J Q q 7 N 1 2 B j M K Z A f i C s + t r 1 n e K F C t c b I N M E 8 j 7 B n 1 B L A w Q U A A I A C A C z c I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3 C O W 2 L G / G G I A Q A A k w M A A B M A H A B G b 3 J t d W x h c y 9 T Z W N 0 a W 9 u M S 5 t I K I Y A C i g F A A A A A A A A A A A A A A A A A A A A A A A A A A A A M 1 S y 0 7 r Q A z d V + o / W M M m l U o R a 2 6 R Q l u x A P F q J S S i L q a J m 0 R M P N W M g 4 C q f 3 P / 5 P 7 Y 9 T Q t B S m w J o t k x u c c + 9 i x x 5 R L S z B t v q d n 3 U 6 3 4 w v t M A N e m I n L Y Q g G u d s B e e 5 r N A Y l M n l N 0 Q x G t X N I / G j d 8 8 L a 5 6 i 3 T m 5 0 h U M 1 0 4 t A P F X z T T K y x E K a 9 5 s U s 7 f V p S Q Q h s H B z G n y S + u q k T V 1 R Y K h j 5 o i f V i v V U z v u j C q D y w I U F 0 t 0 G 0 E U Z f o d c U r h 6 V v Q R 8 w L a i m 3 B + P N d f V n p F p x o 0 Q V I b H 4 4 n q 7 R z d l S 8 f h u R s O Q o e + 3 B d e h 6 M 5 V V S 2 s S S o 0 + p J 9 V q + e 8 v 5 e j U v C d J W x G J f 7 W 6 T T q t q 3 3 x k 5 M p a / 6 o H 2 d Z M 4 p I n I j 4 S d p n n Y s Q d V p A u Y Q k n s O f c + n W G N C U Q X J x u H O B B O r 2 S g E a j 9 + x h 5 / J N 7 W D G M K U e a c K + t 3 A G F 9 5 b / S 3 2 d y p h j + V C K q L L 6 o A t j V n 3 a G 5 c I l C u 9 s V D A s t f d 2 6 D N 0 g 9 i l S V l L + z Z q 1 s a 7 l x 3 N g U X u m T a / b K e n g 4 + w / U E s B A i 0 A F A A C A A g A s 3 C O W w 8 g q A W m A A A A 9 w A A A B I A A A A A A A A A A A A A A A A A A A A A A E N v b m Z p Z y 9 Q Y W N r Y W d l L n h t b F B L A Q I t A B Q A A g A I A L N w j l s P y u m r p A A A A O k A A A A T A A A A A A A A A A A A A A A A A P I A A A B b Q 2 9 u d G V u d F 9 U e X B l c 1 0 u e G 1 s U E s B A i 0 A F A A C A A g A s 3 C O W 2 L G / G G I A Q A A k w M A A B M A A A A A A A A A A A A A A A A A 4 w E A A E Z v c m 1 1 b G F z L 1 N l Y 3 R p b 2 4 x L m 1 Q S w U G A A A A A A M A A w D C A A A A u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g o A A A A A A A C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l F 1 Z X J 5 S U Q i I F Z h b H V l P S J z O W M 3 M W M y M j Y t N T c z M i 0 0 M j A 2 L T g 3 O W Y t N G E 0 Y j U x N D Z m Y W E 3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1 B v d 2 V y X 1 F 1 Z X J 5 I V B p d m 9 0 V G F i b G U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B b n p h a G w m c X V v d D s s J n F 1 b 3 Q 7 T G V p c 3 R 1 b m d z b m F t Z S Z x d W 9 0 O y w m c X V v d D t S Z W N o b n V u Z 3 M t R G F 0 d W 0 m c X V v d D s s J n F 1 b 3 Q 7 Q i Z x d W 9 0 O y w m c X V v d D t B J n F 1 b 3 Q 7 L C Z x d W 9 0 O 1 p h a G x 0 Y W c m c X V v d D t d I i A v P j x F b n R y e S B U e X B l P S J G a W x s Q 2 9 s d W 1 u V H l w Z X M i I F Z h b H V l P S J z Q U F V Q U N R V U Z C Z z 0 9 I i A v P j x F b n R y e S B U e X B l P S J G a W x s T G F z d F V w Z G F 0 Z W Q i I F Z h b H V l P S J k M j A y N S 0 x M i 0 x N F Q x M j o 1 N z o y M y 4 0 O T g z M T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U i I C 8 + P E V u d H J 5 I F R 5 c G U 9 I k F k Z G V k V G 9 E Y X R h T W 9 k Z W w i I F Z h b H V l P S J s M C I g L z 4 8 R W 5 0 c n k g V H l w Z T 0 i U m V j b 3 Z l c n l U Y X J n Z X R T a G V l d C I g V m F s d W U 9 I n N Q b 3 d l c l 9 R d W V y e S I g L z 4 8 R W 5 0 c n k g V H l w Z T 0 i U m V j b 3 Z l c n l U Y X J n Z X R D b 2 x 1 b W 4 i I F Z h b H V l P S J s M y I g L z 4 8 R W 5 0 c n k g V H l w Z T 0 i U m V j b 3 Z l c n l U Y X J n Z X R S b 3 c i I F Z h b H V l P S J s N C I g L z 4 8 L 1 N 0 Y W J s Z U V u d H J p Z X M + P C 9 J d G V t P j x J d G V t P j x J d G V t T G 9 j Y X R p b 2 4 + P E l 0 Z W 1 U e X B l P k Z v c m 1 1 b G E 8 L 0 l 0 Z W 1 U e X B l P j x J d G V t U G F 0 a D 5 T Z W N 0 a W 9 u M S 9 0 Y m x F c m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R 5 c E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G l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N 0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2 9 y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G S I C f k / r / Q I Y q 0 e i 5 G S g q A A A A A A I A A A A A A B B m A A A A A Q A A I A A A A C O q b l u n P l x M j 6 e H 5 a Z 5 U q x 6 T x Q Y 0 R i e n x f 3 P Y k / X O M K A A A A A A 6 A A A A A A g A A I A A A A F H j h 7 j s H S D B 8 B e 3 y b m q g 7 X o Z 3 a e v m M H + b 2 F A L V u m w q x U A A A A M m / g N 3 U N Y w j 2 r h M n B H k j u Q k K j N c 8 r U + q 0 V g t k d / P I Y d / 9 m V k o L F z z G D Q E d l A 6 l 8 6 p S V e S g I 7 A 7 O 8 u l Y / K h B K b C o J W 0 + e h b e k n z d Q T h k L W p E Q A A A A K e K C y k U Q + J Y + t Z 1 H V P I d j y o h l v j Q k q 8 d r / t d 4 b 8 w O S L K + b d W K u y B W a i M v m B + H g o t o r N q W e p V O e v z L m Q 0 1 6 A e y E = < / D a t a M a s h u p > 
</file>

<file path=customXml/itemProps1.xml><?xml version="1.0" encoding="utf-8"?>
<ds:datastoreItem xmlns:ds="http://schemas.openxmlformats.org/officeDocument/2006/customXml" ds:itemID="{F68D6812-21FF-41C2-8E7C-9794DFE8C5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2025-12-14T13:01:49Z</dcterms:created>
  <dcterms:modified xsi:type="dcterms:W3CDTF">2025-12-14T13:11:59Z</dcterms:modified>
</cp:coreProperties>
</file>