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xr:revisionPtr revIDLastSave="0" documentId="8_{91FF1677-1F5B-4B89-A5A2-70AE7F0E4A42}" xr6:coauthVersionLast="47" xr6:coauthVersionMax="47" xr10:uidLastSave="{00000000-0000-0000-0000-000000000000}"/>
  <bookViews>
    <workbookView xWindow="-107" yWindow="-107" windowWidth="41480" windowHeight="16699" xr2:uid="{D041E427-719E-4C0A-9301-980AA104ACE9}"/>
  </bookViews>
  <sheets>
    <sheet name="Auswertun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3" i="1"/>
  <c r="I13" i="1"/>
  <c r="H13" i="1"/>
  <c r="G13" i="1"/>
  <c r="J11" i="1"/>
  <c r="J12" i="1" s="1"/>
  <c r="I11" i="1"/>
  <c r="I12" i="1" s="1"/>
  <c r="H11" i="1"/>
  <c r="H12" i="1" s="1"/>
  <c r="G11" i="1"/>
  <c r="G12" i="1" s="1"/>
  <c r="J7" i="1"/>
  <c r="J8" i="1" s="1"/>
  <c r="I7" i="1"/>
  <c r="I8" i="1" s="1"/>
  <c r="H7" i="1"/>
  <c r="H8" i="1" s="1"/>
  <c r="G7" i="1"/>
  <c r="G8" i="1" s="1"/>
</calcChain>
</file>

<file path=xl/sharedStrings.xml><?xml version="1.0" encoding="utf-8"?>
<sst xmlns="http://schemas.openxmlformats.org/spreadsheetml/2006/main" count="21" uniqueCount="14">
  <si>
    <t>Heizung - Solarwerte - Bilanz</t>
  </si>
  <si>
    <t>Monat</t>
  </si>
  <si>
    <t>Jan.</t>
  </si>
  <si>
    <t>Feb</t>
  </si>
  <si>
    <t>Jan. soll bleiben</t>
  </si>
  <si>
    <t>Tage</t>
  </si>
  <si>
    <t>Anzahl der Tage auch wie Monat</t>
  </si>
  <si>
    <t xml:space="preserve">Relais 1 - </t>
  </si>
  <si>
    <t>Jahr soll sich automatisch um 1 Jahr erhöhen</t>
  </si>
  <si>
    <t>Ø - täglich</t>
  </si>
  <si>
    <t>Relais 5</t>
  </si>
  <si>
    <t>Relais 6</t>
  </si>
  <si>
    <t>Kol. - max</t>
  </si>
  <si>
    <t>Sp. -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</si>
</sst>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4" fillId="0" borderId="3" xfId="0" applyFont="1" applyBorder="1"/>
    <xf numFmtId="0" fontId="2" fillId="4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2" fontId="2" fillId="3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ETER\Heizung\Solarbilanz.xls" TargetMode="External"/><Relationship Id="rId1" Type="http://schemas.openxmlformats.org/officeDocument/2006/relationships/externalLinkPath" Target="file:///D:\PETER\Heizung\Solarbilan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ruckversion"/>
      <sheetName val="Auswertung"/>
      <sheetName val="Auswertung (2)"/>
      <sheetName val="2026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Tabelle3"/>
    </sheetNames>
    <sheetDataSet>
      <sheetData sheetId="0"/>
      <sheetData sheetId="1"/>
      <sheetData sheetId="2"/>
      <sheetData sheetId="3"/>
      <sheetData sheetId="4">
        <row r="14">
          <cell r="C14">
            <v>11</v>
          </cell>
        </row>
        <row r="15">
          <cell r="C15">
            <v>0</v>
          </cell>
        </row>
        <row r="16">
          <cell r="C16">
            <v>87.5</v>
          </cell>
        </row>
        <row r="17">
          <cell r="C17">
            <v>65.3</v>
          </cell>
        </row>
      </sheetData>
      <sheetData sheetId="5">
        <row r="14">
          <cell r="C14">
            <v>8</v>
          </cell>
        </row>
        <row r="15">
          <cell r="C15">
            <v>0</v>
          </cell>
        </row>
        <row r="16">
          <cell r="C16">
            <v>94.5</v>
          </cell>
        </row>
        <row r="17">
          <cell r="C17">
            <v>66.400000000000006</v>
          </cell>
        </row>
      </sheetData>
      <sheetData sheetId="6">
        <row r="14">
          <cell r="C14">
            <v>0</v>
          </cell>
        </row>
        <row r="15">
          <cell r="C15">
            <v>0</v>
          </cell>
        </row>
        <row r="16">
          <cell r="C16">
            <v>73.599999999999994</v>
          </cell>
        </row>
        <row r="17">
          <cell r="C17">
            <v>66.099999999999994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DBCA-D70F-4215-9F0A-8CECC75622E5}">
  <dimension ref="A1:K1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1" sqref="J11"/>
    </sheetView>
  </sheetViews>
  <sheetFormatPr baseColWidth="10" defaultRowHeight="12.9" x14ac:dyDescent="0.25"/>
  <cols>
    <col min="1" max="1" width="19.453125" customWidth="1"/>
    <col min="2" max="8" width="9.6328125" customWidth="1"/>
    <col min="9" max="10" width="9.54296875" customWidth="1"/>
    <col min="257" max="257" width="19.453125" customWidth="1"/>
    <col min="258" max="264" width="9.6328125" customWidth="1"/>
    <col min="265" max="266" width="9.54296875" customWidth="1"/>
    <col min="513" max="513" width="19.453125" customWidth="1"/>
    <col min="514" max="520" width="9.6328125" customWidth="1"/>
    <col min="521" max="522" width="9.54296875" customWidth="1"/>
    <col min="769" max="769" width="19.453125" customWidth="1"/>
    <col min="770" max="776" width="9.6328125" customWidth="1"/>
    <col min="777" max="778" width="9.54296875" customWidth="1"/>
    <col min="1025" max="1025" width="19.453125" customWidth="1"/>
    <col min="1026" max="1032" width="9.6328125" customWidth="1"/>
    <col min="1033" max="1034" width="9.54296875" customWidth="1"/>
    <col min="1281" max="1281" width="19.453125" customWidth="1"/>
    <col min="1282" max="1288" width="9.6328125" customWidth="1"/>
    <col min="1289" max="1290" width="9.54296875" customWidth="1"/>
    <col min="1537" max="1537" width="19.453125" customWidth="1"/>
    <col min="1538" max="1544" width="9.6328125" customWidth="1"/>
    <col min="1545" max="1546" width="9.54296875" customWidth="1"/>
    <col min="1793" max="1793" width="19.453125" customWidth="1"/>
    <col min="1794" max="1800" width="9.6328125" customWidth="1"/>
    <col min="1801" max="1802" width="9.54296875" customWidth="1"/>
    <col min="2049" max="2049" width="19.453125" customWidth="1"/>
    <col min="2050" max="2056" width="9.6328125" customWidth="1"/>
    <col min="2057" max="2058" width="9.54296875" customWidth="1"/>
    <col min="2305" max="2305" width="19.453125" customWidth="1"/>
    <col min="2306" max="2312" width="9.6328125" customWidth="1"/>
    <col min="2313" max="2314" width="9.54296875" customWidth="1"/>
    <col min="2561" max="2561" width="19.453125" customWidth="1"/>
    <col min="2562" max="2568" width="9.6328125" customWidth="1"/>
    <col min="2569" max="2570" width="9.54296875" customWidth="1"/>
    <col min="2817" max="2817" width="19.453125" customWidth="1"/>
    <col min="2818" max="2824" width="9.6328125" customWidth="1"/>
    <col min="2825" max="2826" width="9.54296875" customWidth="1"/>
    <col min="3073" max="3073" width="19.453125" customWidth="1"/>
    <col min="3074" max="3080" width="9.6328125" customWidth="1"/>
    <col min="3081" max="3082" width="9.54296875" customWidth="1"/>
    <col min="3329" max="3329" width="19.453125" customWidth="1"/>
    <col min="3330" max="3336" width="9.6328125" customWidth="1"/>
    <col min="3337" max="3338" width="9.54296875" customWidth="1"/>
    <col min="3585" max="3585" width="19.453125" customWidth="1"/>
    <col min="3586" max="3592" width="9.6328125" customWidth="1"/>
    <col min="3593" max="3594" width="9.54296875" customWidth="1"/>
    <col min="3841" max="3841" width="19.453125" customWidth="1"/>
    <col min="3842" max="3848" width="9.6328125" customWidth="1"/>
    <col min="3849" max="3850" width="9.54296875" customWidth="1"/>
    <col min="4097" max="4097" width="19.453125" customWidth="1"/>
    <col min="4098" max="4104" width="9.6328125" customWidth="1"/>
    <col min="4105" max="4106" width="9.54296875" customWidth="1"/>
    <col min="4353" max="4353" width="19.453125" customWidth="1"/>
    <col min="4354" max="4360" width="9.6328125" customWidth="1"/>
    <col min="4361" max="4362" width="9.54296875" customWidth="1"/>
    <col min="4609" max="4609" width="19.453125" customWidth="1"/>
    <col min="4610" max="4616" width="9.6328125" customWidth="1"/>
    <col min="4617" max="4618" width="9.54296875" customWidth="1"/>
    <col min="4865" max="4865" width="19.453125" customWidth="1"/>
    <col min="4866" max="4872" width="9.6328125" customWidth="1"/>
    <col min="4873" max="4874" width="9.54296875" customWidth="1"/>
    <col min="5121" max="5121" width="19.453125" customWidth="1"/>
    <col min="5122" max="5128" width="9.6328125" customWidth="1"/>
    <col min="5129" max="5130" width="9.54296875" customWidth="1"/>
    <col min="5377" max="5377" width="19.453125" customWidth="1"/>
    <col min="5378" max="5384" width="9.6328125" customWidth="1"/>
    <col min="5385" max="5386" width="9.54296875" customWidth="1"/>
    <col min="5633" max="5633" width="19.453125" customWidth="1"/>
    <col min="5634" max="5640" width="9.6328125" customWidth="1"/>
    <col min="5641" max="5642" width="9.54296875" customWidth="1"/>
    <col min="5889" max="5889" width="19.453125" customWidth="1"/>
    <col min="5890" max="5896" width="9.6328125" customWidth="1"/>
    <col min="5897" max="5898" width="9.54296875" customWidth="1"/>
    <col min="6145" max="6145" width="19.453125" customWidth="1"/>
    <col min="6146" max="6152" width="9.6328125" customWidth="1"/>
    <col min="6153" max="6154" width="9.54296875" customWidth="1"/>
    <col min="6401" max="6401" width="19.453125" customWidth="1"/>
    <col min="6402" max="6408" width="9.6328125" customWidth="1"/>
    <col min="6409" max="6410" width="9.54296875" customWidth="1"/>
    <col min="6657" max="6657" width="19.453125" customWidth="1"/>
    <col min="6658" max="6664" width="9.6328125" customWidth="1"/>
    <col min="6665" max="6666" width="9.54296875" customWidth="1"/>
    <col min="6913" max="6913" width="19.453125" customWidth="1"/>
    <col min="6914" max="6920" width="9.6328125" customWidth="1"/>
    <col min="6921" max="6922" width="9.54296875" customWidth="1"/>
    <col min="7169" max="7169" width="19.453125" customWidth="1"/>
    <col min="7170" max="7176" width="9.6328125" customWidth="1"/>
    <col min="7177" max="7178" width="9.54296875" customWidth="1"/>
    <col min="7425" max="7425" width="19.453125" customWidth="1"/>
    <col min="7426" max="7432" width="9.6328125" customWidth="1"/>
    <col min="7433" max="7434" width="9.54296875" customWidth="1"/>
    <col min="7681" max="7681" width="19.453125" customWidth="1"/>
    <col min="7682" max="7688" width="9.6328125" customWidth="1"/>
    <col min="7689" max="7690" width="9.54296875" customWidth="1"/>
    <col min="7937" max="7937" width="19.453125" customWidth="1"/>
    <col min="7938" max="7944" width="9.6328125" customWidth="1"/>
    <col min="7945" max="7946" width="9.54296875" customWidth="1"/>
    <col min="8193" max="8193" width="19.453125" customWidth="1"/>
    <col min="8194" max="8200" width="9.6328125" customWidth="1"/>
    <col min="8201" max="8202" width="9.54296875" customWidth="1"/>
    <col min="8449" max="8449" width="19.453125" customWidth="1"/>
    <col min="8450" max="8456" width="9.6328125" customWidth="1"/>
    <col min="8457" max="8458" width="9.54296875" customWidth="1"/>
    <col min="8705" max="8705" width="19.453125" customWidth="1"/>
    <col min="8706" max="8712" width="9.6328125" customWidth="1"/>
    <col min="8713" max="8714" width="9.54296875" customWidth="1"/>
    <col min="8961" max="8961" width="19.453125" customWidth="1"/>
    <col min="8962" max="8968" width="9.6328125" customWidth="1"/>
    <col min="8969" max="8970" width="9.54296875" customWidth="1"/>
    <col min="9217" max="9217" width="19.453125" customWidth="1"/>
    <col min="9218" max="9224" width="9.6328125" customWidth="1"/>
    <col min="9225" max="9226" width="9.54296875" customWidth="1"/>
    <col min="9473" max="9473" width="19.453125" customWidth="1"/>
    <col min="9474" max="9480" width="9.6328125" customWidth="1"/>
    <col min="9481" max="9482" width="9.54296875" customWidth="1"/>
    <col min="9729" max="9729" width="19.453125" customWidth="1"/>
    <col min="9730" max="9736" width="9.6328125" customWidth="1"/>
    <col min="9737" max="9738" width="9.54296875" customWidth="1"/>
    <col min="9985" max="9985" width="19.453125" customWidth="1"/>
    <col min="9986" max="9992" width="9.6328125" customWidth="1"/>
    <col min="9993" max="9994" width="9.54296875" customWidth="1"/>
    <col min="10241" max="10241" width="19.453125" customWidth="1"/>
    <col min="10242" max="10248" width="9.6328125" customWidth="1"/>
    <col min="10249" max="10250" width="9.54296875" customWidth="1"/>
    <col min="10497" max="10497" width="19.453125" customWidth="1"/>
    <col min="10498" max="10504" width="9.6328125" customWidth="1"/>
    <col min="10505" max="10506" width="9.54296875" customWidth="1"/>
    <col min="10753" max="10753" width="19.453125" customWidth="1"/>
    <col min="10754" max="10760" width="9.6328125" customWidth="1"/>
    <col min="10761" max="10762" width="9.54296875" customWidth="1"/>
    <col min="11009" max="11009" width="19.453125" customWidth="1"/>
    <col min="11010" max="11016" width="9.6328125" customWidth="1"/>
    <col min="11017" max="11018" width="9.54296875" customWidth="1"/>
    <col min="11265" max="11265" width="19.453125" customWidth="1"/>
    <col min="11266" max="11272" width="9.6328125" customWidth="1"/>
    <col min="11273" max="11274" width="9.54296875" customWidth="1"/>
    <col min="11521" max="11521" width="19.453125" customWidth="1"/>
    <col min="11522" max="11528" width="9.6328125" customWidth="1"/>
    <col min="11529" max="11530" width="9.54296875" customWidth="1"/>
    <col min="11777" max="11777" width="19.453125" customWidth="1"/>
    <col min="11778" max="11784" width="9.6328125" customWidth="1"/>
    <col min="11785" max="11786" width="9.54296875" customWidth="1"/>
    <col min="12033" max="12033" width="19.453125" customWidth="1"/>
    <col min="12034" max="12040" width="9.6328125" customWidth="1"/>
    <col min="12041" max="12042" width="9.54296875" customWidth="1"/>
    <col min="12289" max="12289" width="19.453125" customWidth="1"/>
    <col min="12290" max="12296" width="9.6328125" customWidth="1"/>
    <col min="12297" max="12298" width="9.54296875" customWidth="1"/>
    <col min="12545" max="12545" width="19.453125" customWidth="1"/>
    <col min="12546" max="12552" width="9.6328125" customWidth="1"/>
    <col min="12553" max="12554" width="9.54296875" customWidth="1"/>
    <col min="12801" max="12801" width="19.453125" customWidth="1"/>
    <col min="12802" max="12808" width="9.6328125" customWidth="1"/>
    <col min="12809" max="12810" width="9.54296875" customWidth="1"/>
    <col min="13057" max="13057" width="19.453125" customWidth="1"/>
    <col min="13058" max="13064" width="9.6328125" customWidth="1"/>
    <col min="13065" max="13066" width="9.54296875" customWidth="1"/>
    <col min="13313" max="13313" width="19.453125" customWidth="1"/>
    <col min="13314" max="13320" width="9.6328125" customWidth="1"/>
    <col min="13321" max="13322" width="9.54296875" customWidth="1"/>
    <col min="13569" max="13569" width="19.453125" customWidth="1"/>
    <col min="13570" max="13576" width="9.6328125" customWidth="1"/>
    <col min="13577" max="13578" width="9.54296875" customWidth="1"/>
    <col min="13825" max="13825" width="19.453125" customWidth="1"/>
    <col min="13826" max="13832" width="9.6328125" customWidth="1"/>
    <col min="13833" max="13834" width="9.54296875" customWidth="1"/>
    <col min="14081" max="14081" width="19.453125" customWidth="1"/>
    <col min="14082" max="14088" width="9.6328125" customWidth="1"/>
    <col min="14089" max="14090" width="9.54296875" customWidth="1"/>
    <col min="14337" max="14337" width="19.453125" customWidth="1"/>
    <col min="14338" max="14344" width="9.6328125" customWidth="1"/>
    <col min="14345" max="14346" width="9.54296875" customWidth="1"/>
    <col min="14593" max="14593" width="19.453125" customWidth="1"/>
    <col min="14594" max="14600" width="9.6328125" customWidth="1"/>
    <col min="14601" max="14602" width="9.54296875" customWidth="1"/>
    <col min="14849" max="14849" width="19.453125" customWidth="1"/>
    <col min="14850" max="14856" width="9.6328125" customWidth="1"/>
    <col min="14857" max="14858" width="9.54296875" customWidth="1"/>
    <col min="15105" max="15105" width="19.453125" customWidth="1"/>
    <col min="15106" max="15112" width="9.6328125" customWidth="1"/>
    <col min="15113" max="15114" width="9.54296875" customWidth="1"/>
    <col min="15361" max="15361" width="19.453125" customWidth="1"/>
    <col min="15362" max="15368" width="9.6328125" customWidth="1"/>
    <col min="15369" max="15370" width="9.54296875" customWidth="1"/>
    <col min="15617" max="15617" width="19.453125" customWidth="1"/>
    <col min="15618" max="15624" width="9.6328125" customWidth="1"/>
    <col min="15625" max="15626" width="9.54296875" customWidth="1"/>
    <col min="15873" max="15873" width="19.453125" customWidth="1"/>
    <col min="15874" max="15880" width="9.6328125" customWidth="1"/>
    <col min="15881" max="15882" width="9.54296875" customWidth="1"/>
    <col min="16129" max="16129" width="19.453125" customWidth="1"/>
    <col min="16130" max="16136" width="9.6328125" customWidth="1"/>
    <col min="16137" max="16138" width="9.54296875" customWidth="1"/>
  </cols>
  <sheetData>
    <row r="1" spans="1:11" ht="17.7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7.75" x14ac:dyDescent="0.35">
      <c r="A2" s="2"/>
      <c r="B2" s="2"/>
      <c r="C2" s="2"/>
      <c r="D2" s="2"/>
      <c r="E2" s="2"/>
      <c r="F2" s="2"/>
      <c r="G2" s="3"/>
      <c r="H2" s="3"/>
      <c r="I2" s="3"/>
      <c r="J2" s="3"/>
    </row>
    <row r="3" spans="1:11" ht="20.45" x14ac:dyDescent="0.4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ht="15.05" x14ac:dyDescent="0.3">
      <c r="G4" s="5">
        <v>2023</v>
      </c>
      <c r="H4" s="5">
        <v>2024</v>
      </c>
      <c r="I4" s="5">
        <v>2025</v>
      </c>
      <c r="J4" s="6">
        <v>2026</v>
      </c>
    </row>
    <row r="5" spans="1:11" ht="15.05" x14ac:dyDescent="0.3">
      <c r="A5" s="7" t="s">
        <v>1</v>
      </c>
      <c r="B5" s="7"/>
      <c r="C5" s="7"/>
      <c r="D5" s="7"/>
      <c r="E5" s="7"/>
      <c r="F5" s="7"/>
      <c r="G5" s="8" t="s">
        <v>2</v>
      </c>
      <c r="H5" s="8" t="s">
        <v>2</v>
      </c>
      <c r="I5" s="8" t="s">
        <v>2</v>
      </c>
      <c r="J5" s="9" t="s">
        <v>3</v>
      </c>
      <c r="K5" s="10" t="s">
        <v>4</v>
      </c>
    </row>
    <row r="6" spans="1:11" ht="15.05" x14ac:dyDescent="0.3">
      <c r="A6" s="7" t="s">
        <v>5</v>
      </c>
      <c r="B6" s="7"/>
      <c r="C6" s="7"/>
      <c r="D6" s="7"/>
      <c r="E6" s="7"/>
      <c r="F6" s="11"/>
      <c r="G6" s="11">
        <v>31</v>
      </c>
      <c r="H6" s="11">
        <v>31</v>
      </c>
      <c r="I6" s="11">
        <v>31</v>
      </c>
      <c r="J6" s="12">
        <v>32</v>
      </c>
      <c r="K6" t="s">
        <v>6</v>
      </c>
    </row>
    <row r="7" spans="1:11" ht="15.05" x14ac:dyDescent="0.3">
      <c r="A7" s="7" t="s">
        <v>7</v>
      </c>
      <c r="B7" s="7"/>
      <c r="C7" s="7"/>
      <c r="D7" s="7"/>
      <c r="E7" s="7"/>
      <c r="G7" s="13">
        <f>SUM('[1]2023'!$C$14)</f>
        <v>0</v>
      </c>
      <c r="H7" s="13">
        <f>SUM('[1]2024'!$C$14)</f>
        <v>8</v>
      </c>
      <c r="I7" s="13">
        <f>SUM('[1]2025'!$C$14)</f>
        <v>11</v>
      </c>
      <c r="J7" s="12">
        <f>SUM('[1]2025'!$C$14)</f>
        <v>11</v>
      </c>
      <c r="K7" t="s">
        <v>8</v>
      </c>
    </row>
    <row r="8" spans="1:11" ht="15.05" x14ac:dyDescent="0.3">
      <c r="A8" s="7" t="s">
        <v>9</v>
      </c>
      <c r="B8" s="7"/>
      <c r="C8" s="7"/>
      <c r="D8" s="7"/>
      <c r="E8" s="7"/>
      <c r="F8" s="7"/>
      <c r="G8" s="14">
        <f>SUM(G7/G6)</f>
        <v>0</v>
      </c>
      <c r="H8" s="14">
        <f t="shared" ref="H8" si="0">SUM(H7/H6)</f>
        <v>0.25806451612903225</v>
      </c>
      <c r="I8" s="14">
        <f>SUM(I7/I6)</f>
        <v>0.35483870967741937</v>
      </c>
      <c r="J8" s="15">
        <f>SUM(J7/J6)</f>
        <v>0.34375</v>
      </c>
    </row>
    <row r="9" spans="1:11" ht="15.05" x14ac:dyDescent="0.3">
      <c r="A9" s="16" t="s">
        <v>10</v>
      </c>
      <c r="B9" s="16"/>
      <c r="C9" s="16"/>
      <c r="D9" s="16"/>
      <c r="E9" s="16"/>
      <c r="F9" s="16"/>
      <c r="G9" s="17"/>
      <c r="H9" s="17"/>
      <c r="I9" s="17"/>
      <c r="J9" s="18"/>
    </row>
    <row r="10" spans="1:11" ht="15.05" x14ac:dyDescent="0.3">
      <c r="A10" s="7" t="s">
        <v>9</v>
      </c>
      <c r="B10" s="7"/>
      <c r="C10" s="7"/>
      <c r="D10" s="7"/>
      <c r="E10" s="7"/>
      <c r="F10" s="7"/>
      <c r="G10" s="19"/>
      <c r="H10" s="19"/>
      <c r="I10" s="19"/>
      <c r="J10" s="15"/>
    </row>
    <row r="11" spans="1:11" ht="15.05" x14ac:dyDescent="0.3">
      <c r="A11" s="16" t="s">
        <v>11</v>
      </c>
      <c r="B11" s="16"/>
      <c r="C11" s="16"/>
      <c r="D11" s="16"/>
      <c r="E11" s="16"/>
      <c r="F11" s="16"/>
      <c r="G11" s="20">
        <f>SUM('[1]2023'!$C$15)</f>
        <v>0</v>
      </c>
      <c r="H11" s="20">
        <f>SUM('[1]2024'!$C$15)</f>
        <v>0</v>
      </c>
      <c r="I11" s="20">
        <f>SUM('[1]2025'!$C$15)</f>
        <v>0</v>
      </c>
      <c r="J11" s="18">
        <f>SUM('[1]2025'!$C$15)</f>
        <v>0</v>
      </c>
      <c r="K11" t="s">
        <v>8</v>
      </c>
    </row>
    <row r="12" spans="1:11" ht="15.05" x14ac:dyDescent="0.3">
      <c r="A12" s="7" t="s">
        <v>9</v>
      </c>
      <c r="B12" s="7"/>
      <c r="C12" s="7"/>
      <c r="D12" s="7"/>
      <c r="E12" s="7"/>
      <c r="F12" s="7"/>
      <c r="G12" s="14">
        <f>SUM(G11/G6)</f>
        <v>0</v>
      </c>
      <c r="H12" s="14">
        <f t="shared" ref="H12" si="1">SUM(H11/H6)</f>
        <v>0</v>
      </c>
      <c r="I12" s="14">
        <f>SUM(I11/I6)</f>
        <v>0</v>
      </c>
      <c r="J12" s="15">
        <f>SUM(J11/J6)</f>
        <v>0</v>
      </c>
    </row>
    <row r="13" spans="1:11" ht="15.05" x14ac:dyDescent="0.3">
      <c r="A13" s="16" t="s">
        <v>12</v>
      </c>
      <c r="B13" s="16"/>
      <c r="C13" s="16"/>
      <c r="D13" s="16"/>
      <c r="E13" s="16"/>
      <c r="F13" s="16"/>
      <c r="G13" s="21">
        <f>SUM('[1]2023'!$C$16)</f>
        <v>73.599999999999994</v>
      </c>
      <c r="H13" s="21">
        <f>SUM('[1]2024'!$C$16)</f>
        <v>94.5</v>
      </c>
      <c r="I13" s="21">
        <f>SUM('[1]2025'!$C$16)</f>
        <v>87.5</v>
      </c>
      <c r="J13" s="22">
        <f>SUM('[1]2025'!$C$16)</f>
        <v>87.5</v>
      </c>
      <c r="K13" t="s">
        <v>8</v>
      </c>
    </row>
    <row r="14" spans="1:11" ht="15.05" x14ac:dyDescent="0.3">
      <c r="A14" s="7" t="s">
        <v>13</v>
      </c>
      <c r="B14" s="7"/>
      <c r="C14" s="7"/>
      <c r="D14" s="7"/>
      <c r="E14" s="7"/>
      <c r="F14" s="7"/>
      <c r="G14" s="21">
        <f>SUM('[1]2023'!$C$17)</f>
        <v>66.099999999999994</v>
      </c>
      <c r="H14" s="21">
        <f>SUM('[1]2024'!$C$17)</f>
        <v>66.400000000000006</v>
      </c>
      <c r="I14" s="21">
        <f>SUM('[1]2025'!$C$17)</f>
        <v>65.3</v>
      </c>
      <c r="J14" s="22">
        <f>SUM('[1]2025'!$C$17)</f>
        <v>65.3</v>
      </c>
      <c r="K14" t="s">
        <v>8</v>
      </c>
    </row>
    <row r="15" spans="1:11" ht="15.6" customHeight="1" x14ac:dyDescent="0.25"/>
  </sheetData>
  <pageMargins left="0.78740157480314965" right="0" top="0.59055118110236227" bottom="0.39370078740157483" header="0.31496062992125984" footer="0.31496062992125984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2026-01-13T13:44:00Z</dcterms:created>
  <dcterms:modified xsi:type="dcterms:W3CDTF">2026-01-13T13:44:19Z</dcterms:modified>
</cp:coreProperties>
</file>