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202300"/>
  <mc:AlternateContent xmlns:mc="http://schemas.openxmlformats.org/markup-compatibility/2006">
    <mc:Choice Requires="x15">
      <x15ac:absPath xmlns:x15ac="http://schemas.microsoft.com/office/spreadsheetml/2010/11/ac" url="C:\Temp\"/>
    </mc:Choice>
  </mc:AlternateContent>
  <xr:revisionPtr revIDLastSave="0" documentId="8_{E578C5C8-0D37-4DE6-9078-6BE6D7F45C0B}" xr6:coauthVersionLast="47" xr6:coauthVersionMax="47" xr10:uidLastSave="{00000000-0000-0000-0000-000000000000}"/>
  <bookViews>
    <workbookView xWindow="-120" yWindow="-120" windowWidth="29040" windowHeight="15720" xr2:uid="{4335224F-2D91-49A4-8FDD-6A0452D24244}"/>
  </bookViews>
  <sheets>
    <sheet name="Daten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D6" i="1" l="1"/>
  <c r="D5" i="1"/>
  <c r="D4" i="1"/>
  <c r="D3" i="1"/>
  <c r="D2" i="1"/>
  <c r="N1" i="1" a="1"/>
  <c r="N1" i="1" s="1"/>
  <c r="M1" i="1" a="1"/>
  <c r="M1" i="1" s="1"/>
  <c r="K1" i="1" a="1"/>
  <c r="K1" i="1" s="1"/>
  <c r="J1" i="1"/>
  <c r="H1" i="1" a="1"/>
  <c r="H1" i="1" s="1"/>
  <c r="G1" i="1" a="1"/>
  <c r="G1" i="1" s="1"/>
  <c r="F1" i="1" a="1"/>
  <c r="F1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Case</author>
  </authors>
  <commentList>
    <comment ref="F1" authorId="0" shapeId="0" xr:uid="{4DAF6809-0075-4DCE-8594-EA5049AE11D5}">
      <text>
        <r>
          <rPr>
            <b/>
            <sz val="9"/>
            <color indexed="81"/>
            <rFont val="Segoe UI"/>
            <charset val="1"/>
          </rPr>
          <t>Case:</t>
        </r>
        <r>
          <rPr>
            <sz val="9"/>
            <color indexed="81"/>
            <rFont val="Segoe UI"/>
            <charset val="1"/>
          </rPr>
          <t xml:space="preserve">
?activecell.Formula2
=VLOOKUP(""1KW-WE"",CHOOSE({1,2},A:A&amp;B:B,C:C),2,FALSE)
?activecell.Formula2Local
=SVERWEIS(""1KW-WE"";WAHL({1.2};A:A&amp;B:B;C:C);2;FALSCH)
?activecell.Formula2R1C1
=VLOOKUP(""1KW-WE"",CHOOSE({1,2},C[-5]&amp;C[-4],C[-3]),2,FALSE)
?activecell.Formula2R1C1Local 
=SVERWEIS(""1KW-WE"";WAHL({1.2};S(-5)&amp;S(-4);S(-3));2;FALSCH)</t>
        </r>
      </text>
    </comment>
    <comment ref="G1" authorId="0" shapeId="0" xr:uid="{B05B3D09-702F-43CC-8C0A-791F4B8FB0F1}">
      <text>
        <r>
          <rPr>
            <b/>
            <sz val="9"/>
            <color indexed="81"/>
            <rFont val="Segoe UI"/>
            <charset val="1"/>
          </rPr>
          <t>Case:</t>
        </r>
        <r>
          <rPr>
            <sz val="9"/>
            <color indexed="81"/>
            <rFont val="Segoe UI"/>
            <charset val="1"/>
          </rPr>
          <t xml:space="preserve">
?activecell.Formula2
=XLOOKUP(""1KW-WE"",A:A&amp;B:B,C:C)
?activecell.Formula2Local
=XVERWEIS(""1KW-WE"";A:A&amp;B:B;C:C)
?activecell.Formula2R1C1
=XLOOKUP(""1KW-WE"",C[-6]&amp;C[-5],C[-4])
?activecell.Formula2R1C1Local 
=XVERWEIS(""1KW-WE"";S(-6)&amp;S(-5);S(-4))</t>
        </r>
      </text>
    </comment>
    <comment ref="H1" authorId="0" shapeId="0" xr:uid="{7B743D7F-6548-464A-B797-D109400BD1B2}">
      <text>
        <r>
          <rPr>
            <b/>
            <sz val="9"/>
            <color indexed="81"/>
            <rFont val="Segoe UI"/>
            <charset val="1"/>
          </rPr>
          <t>Case:</t>
        </r>
        <r>
          <rPr>
            <sz val="9"/>
            <color indexed="81"/>
            <rFont val="Segoe UI"/>
            <charset val="1"/>
          </rPr>
          <t xml:space="preserve">
?activecell.Formula2
=FILTER(C:C,(A:A&amp;B:B)=""1KW-WE"")
?activecell.Formula2Local
=FILTER(C:C;(A:A&amp;B:B)=""1KW-WE"")
?activecell.Formula2R1C1
=FILTER(C[-5],(C[-7]&amp;C[-6])=""1KW-WE"")
?activecell.Formula2R1C1Local
=FILTER(S(-5);(S(-7)&amp;S(-6))=""1KW-WE"")</t>
        </r>
      </text>
    </comment>
    <comment ref="J1" authorId="0" shapeId="0" xr:uid="{BBD52CC4-5782-4303-B693-FD0A56E2A7E6}">
      <text>
        <r>
          <rPr>
            <b/>
            <sz val="9"/>
            <color indexed="81"/>
            <rFont val="Segoe UI"/>
            <family val="2"/>
          </rPr>
          <t>Case:</t>
        </r>
        <r>
          <rPr>
            <sz val="9"/>
            <color indexed="81"/>
            <rFont val="Segoe UI"/>
            <family val="2"/>
          </rPr>
          <t xml:space="preserve">
?activecell.Formula2
=XLOOKUP(""1KW-WE"",D:D,C:C)
?activecell.Formula2Local
=XVERWEIS(""1KW-WE"";D:D;C:C)
?activecell.Formula2R1C1
=XLOOKUP(""1KW-WE"",C[-6],C[-7])
?activecell.Formula2R1C1Local
=XVERWEIS(""1KW-WE"";S(-6);S(-7))</t>
        </r>
      </text>
    </comment>
    <comment ref="K1" authorId="0" shapeId="0" xr:uid="{A145CF4D-B8DC-4E6F-99C6-FEF3EAAF19BB}">
      <text>
        <r>
          <rPr>
            <b/>
            <sz val="9"/>
            <color indexed="81"/>
            <rFont val="Segoe UI"/>
            <family val="2"/>
          </rPr>
          <t>Case:</t>
        </r>
        <r>
          <rPr>
            <sz val="9"/>
            <color indexed="81"/>
            <rFont val="Segoe UI"/>
            <family val="2"/>
          </rPr>
          <t xml:space="preserve">
?activecell.Formula2
=INDEX(C:C,MATCH(1,(A:A=""1KW"")*(B:B=""-WE""),0))
?activecell.Formula2Local
=INDEX(C:C;VERGLEICH(1;(A:A=""1KW"")*(B:B=""-WE"");0))
?activecell.Formula2R1C1
=INDEX(C[-8],MATCH(1,(C[-10]=""1KW"")*(C[-9]=""-WE""),0))
?activecell.Formula2R1C1Local
=INDEX(S(-8);VERGLEICH(1;(S(-10)=""1KW"")*(S(-9)=""-WE"");0))</t>
        </r>
      </text>
    </comment>
    <comment ref="M1" authorId="0" shapeId="0" xr:uid="{DED41334-E91F-489F-9E68-D308BEF0A3E4}">
      <text>
        <r>
          <rPr>
            <b/>
            <sz val="9"/>
            <color indexed="81"/>
            <rFont val="Segoe UI"/>
            <family val="2"/>
          </rPr>
          <t>Case:</t>
        </r>
        <r>
          <rPr>
            <sz val="9"/>
            <color indexed="81"/>
            <rFont val="Segoe UI"/>
            <family val="2"/>
          </rPr>
          <t xml:space="preserve">
?activeCell.Formula2
=XLOOKUP(1,(A:A=""1KW"")*(B:B=""-WE""),C:C)
?activeCell.Formula2Local
=XVERWEIS(1;(A:A=""1KW"")*(B:B=""-WE"");C:C)
?activeCell.Formula2R1C1
=XLOOKUP(1,(C[-12]=""1KW"")*(C[-11]=""-WE""),C[-10])
?activeCell.Formula2R1C1Local
=XVERWEIS(1;(S(-12)=""1KW"")*(S(-11)=""-WE"");S(-10))</t>
        </r>
      </text>
    </comment>
    <comment ref="N1" authorId="0" shapeId="0" xr:uid="{839FA0AC-35A1-4AFA-8F43-F39158E4AF59}">
      <text>
        <r>
          <rPr>
            <b/>
            <sz val="9"/>
            <color indexed="81"/>
            <rFont val="Segoe UI"/>
            <family val="2"/>
          </rPr>
          <t>Case:</t>
        </r>
        <r>
          <rPr>
            <sz val="9"/>
            <color indexed="81"/>
            <rFont val="Segoe UI"/>
            <family val="2"/>
          </rPr>
          <t xml:space="preserve">
?activeCell.Formula2
=FILTER(C:C,(A:A=""1KW"")*(B:B=""-WE""))
?activeCell.Formula2Local
=FILTER(C:C;(A:A=""1KW"")*(B:B=""-WE""))
?activeCell.Formula2R1C1
=FILTER(C[-11],(C[-13]=""1KW"")*(C[-12]=""-WE""))
?activeCell.Formula2R1C1Local
=FILTER(S(-11);(S(-13)=""1KW"")*(S(-12)=""-WE""))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<sst xmlns="http://schemas.openxmlformats.org/spreadsheetml/2006/main" count="13" uniqueCount="11">
  <si>
    <t>A</t>
  </si>
  <si>
    <t>B</t>
  </si>
  <si>
    <t>C</t>
  </si>
  <si>
    <t>A&amp;B</t>
  </si>
  <si>
    <t>C_2</t>
  </si>
  <si>
    <t>C_3</t>
  </si>
  <si>
    <t>1KW</t>
  </si>
  <si>
    <t>-WE</t>
  </si>
  <si>
    <t>C_4</t>
  </si>
  <si>
    <t>C_5</t>
  </si>
  <si>
    <t>C_6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</si>
</sst>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2"/>
      <color theme="1"/>
      <name val="Aptos Narrow"/>
      <family val="2"/>
      <scheme val="minor"/>
    </font>
    <font>
      <b/>
      <sz val="9"/>
      <color indexed="81"/>
      <name val="Segoe UI"/>
      <charset val="1"/>
    </font>
    <font>
      <sz val="9"/>
      <color indexed="81"/>
      <name val="Segoe UI"/>
      <charset val="1"/>
    </font>
    <font>
      <b/>
      <sz val="9"/>
      <color indexed="81"/>
      <name val="Segoe UI"/>
      <family val="2"/>
    </font>
    <font>
      <sz val="9"/>
      <color indexed="81"/>
      <name val="Segoe UI"/>
      <family val="2"/>
    </font>
  </fonts>
  <fills count="6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0" fillId="2" borderId="0" xfId="0" applyFill="1"/>
    <xf numFmtId="0" fontId="0" fillId="3" borderId="0" xfId="0" applyFill="1"/>
    <xf numFmtId="0" fontId="0" fillId="4" borderId="0" xfId="0" applyFill="1"/>
    <xf numFmtId="0" fontId="0" fillId="5" borderId="0" xfId="0" applyFill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D65F60-C6AB-436A-8FCB-27E87AEE1551}">
  <sheetPr codeName="Tabelle1"/>
  <dimension ref="A1:N6"/>
  <sheetViews>
    <sheetView tabSelected="1" workbookViewId="0">
      <selection activeCell="E1" sqref="E1"/>
    </sheetView>
  </sheetViews>
  <sheetFormatPr baseColWidth="10" defaultRowHeight="15.75" x14ac:dyDescent="0.25"/>
  <sheetData>
    <row r="1" spans="1:14" x14ac:dyDescent="0.25">
      <c r="A1" t="s">
        <v>0</v>
      </c>
      <c r="B1" t="s">
        <v>1</v>
      </c>
      <c r="C1" t="s">
        <v>2</v>
      </c>
      <c r="D1" s="1" t="s">
        <v>3</v>
      </c>
      <c r="F1" s="2" t="str" cm="1">
        <f t="array" ref="F1">VLOOKUP("1KW-WE",CHOOSE({1,2},A:A&amp;B:B,C:C),2,FALSE)</f>
        <v>C_4</v>
      </c>
      <c r="G1" s="3" t="str" cm="1">
        <f t="array" ref="G1">_xlfn.XLOOKUP("1KW-WE",A:A&amp;B:B,C:C)</f>
        <v>C_4</v>
      </c>
      <c r="H1" s="3" t="str" cm="1">
        <f t="array" ref="H1">_xlfn._xlws.FILTER(C:C,(A:A&amp;B:B)="1KW-WE")</f>
        <v>C_4</v>
      </c>
      <c r="J1" s="1" t="str">
        <f>_xlfn.XLOOKUP("1KW-WE",D:D,C:C)</f>
        <v>C_4</v>
      </c>
      <c r="K1" s="1" t="str" cm="1">
        <f t="array" ref="K1">INDEX(C:C,MATCH(1,(A:A="1KW")*(B:B="-WE"),0))</f>
        <v>C_4</v>
      </c>
      <c r="M1" s="4" t="str" cm="1">
        <f t="array" ref="M1">_xlfn.XLOOKUP(1,(A:A="1KW")*(B:B="-WE"),C:C)</f>
        <v>C_4</v>
      </c>
      <c r="N1" s="4" t="str" cm="1">
        <f t="array" ref="N1">_xlfn._xlws.FILTER(C:C,(A:A="1KW")*(B:B="-WE"))</f>
        <v>C_4</v>
      </c>
    </row>
    <row r="2" spans="1:14" x14ac:dyDescent="0.25">
      <c r="A2">
        <v>1</v>
      </c>
      <c r="B2" t="s">
        <v>0</v>
      </c>
      <c r="C2" t="s">
        <v>4</v>
      </c>
      <c r="D2" s="1" t="str">
        <f>A2&amp;B2</f>
        <v>1A</v>
      </c>
    </row>
    <row r="3" spans="1:14" x14ac:dyDescent="0.25">
      <c r="A3">
        <v>2</v>
      </c>
      <c r="B3" t="s">
        <v>1</v>
      </c>
      <c r="C3" t="s">
        <v>5</v>
      </c>
      <c r="D3" s="1" t="str">
        <f>A3&amp;B3</f>
        <v>2B</v>
      </c>
    </row>
    <row r="4" spans="1:14" x14ac:dyDescent="0.25">
      <c r="A4" t="s">
        <v>6</v>
      </c>
      <c r="B4" t="s">
        <v>7</v>
      </c>
      <c r="C4" t="s">
        <v>8</v>
      </c>
      <c r="D4" s="1" t="str">
        <f>A4&amp;B4</f>
        <v>1KW-WE</v>
      </c>
    </row>
    <row r="5" spans="1:14" x14ac:dyDescent="0.25">
      <c r="A5">
        <v>4</v>
      </c>
      <c r="B5">
        <v>4</v>
      </c>
      <c r="C5" t="s">
        <v>9</v>
      </c>
      <c r="D5" s="1" t="str">
        <f>A5&amp;B5</f>
        <v>44</v>
      </c>
    </row>
    <row r="6" spans="1:14" x14ac:dyDescent="0.25">
      <c r="A6">
        <v>5</v>
      </c>
      <c r="B6">
        <v>5</v>
      </c>
      <c r="C6" t="s">
        <v>10</v>
      </c>
      <c r="D6" s="1" t="str">
        <f>A6&amp;B6</f>
        <v>55</v>
      </c>
    </row>
  </sheetData>
  <pageMargins left="0.7" right="0.7" top="0.78740157499999996" bottom="0.78740157499999996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Daten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Case</dc:creator>
  <cp:lastModifiedBy>Case</cp:lastModifiedBy>
  <dcterms:created xsi:type="dcterms:W3CDTF">2026-04-09T15:33:06Z</dcterms:created>
  <dcterms:modified xsi:type="dcterms:W3CDTF">2026-04-09T15:38:44Z</dcterms:modified>
</cp:coreProperties>
</file>