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A0049CD8-6948-480E-B3A3-6E196EAA0F9F}" xr6:coauthVersionLast="47" xr6:coauthVersionMax="47" xr10:uidLastSave="{00000000-0000-0000-0000-000000000000}"/>
  <bookViews>
    <workbookView xWindow="-120" yWindow="-120" windowWidth="29040" windowHeight="15720" xr2:uid="{2183B115-3954-4E27-A24B-2751DC5F73A9}"/>
  </bookViews>
  <sheets>
    <sheet name="Power_Query" sheetId="1" r:id="rId1"/>
  </sheets>
  <externalReferences>
    <externalReference r:id="rId2"/>
  </externalReferences>
  <definedNames>
    <definedName name="ExterneDaten_1" localSheetId="0" hidden="1">Power_Query!$H$2:$M$9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  <c r="B4" i="1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D18757-B354-4FD6-B4A3-76C03BD88F30}" keepAlive="1" name="Abfrage - tblErg" description="Verbindung mit der Abfrage 'tblErg' in der Arbeitsmappe." type="5" refreshedVersion="8" background="1" saveData="1">
    <dbPr connection="Provider=Microsoft.Mashup.OleDb.1;Data Source=$Workbook$;Location=tblErg;Extended Properties=&quot;&quot;" command="SELECT * FROM [tblErg]"/>
  </connection>
</connections>
</file>

<file path=xl/sharedStrings.xml><?xml version="1.0" encoding="utf-8"?>
<sst xmlns="http://schemas.openxmlformats.org/spreadsheetml/2006/main" count="45" uniqueCount="23">
  <si>
    <t>Produkt</t>
  </si>
  <si>
    <t>Datum</t>
  </si>
  <si>
    <t>Monat</t>
  </si>
  <si>
    <t>Jahr</t>
  </si>
  <si>
    <t>Preis</t>
  </si>
  <si>
    <t>Zusatz</t>
  </si>
  <si>
    <t>A</t>
  </si>
  <si>
    <t>B</t>
  </si>
  <si>
    <t>C</t>
  </si>
  <si>
    <t>Summe</t>
  </si>
  <si>
    <t>Kumuliert</t>
  </si>
  <si>
    <t>Januar</t>
  </si>
  <si>
    <t>XX</t>
  </si>
  <si>
    <t xml:space="preserve">Dezember </t>
  </si>
  <si>
    <t>CC</t>
  </si>
  <si>
    <t xml:space="preserve">März </t>
  </si>
  <si>
    <t>April</t>
  </si>
  <si>
    <t>DD</t>
  </si>
  <si>
    <t>Mai</t>
  </si>
  <si>
    <t>SS</t>
  </si>
  <si>
    <t>AA</t>
  </si>
  <si>
    <t>WW</t>
  </si>
  <si>
    <t>März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</si>
</sst>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165" fontId="0" fillId="0" borderId="0" xfId="1" applyNumberFormat="1" applyFont="1"/>
  </cellXfs>
  <cellStyles count="2">
    <cellStyle name="Komma" xfId="1" builtinId="3"/>
    <cellStyle name="Standard" xfId="0" builtinId="0"/>
  </cellStyles>
  <dxfs count="7"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Power_Query!$I$2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Power_Query!$H$3:$H$9</c:f>
              <c:numCache>
                <c:formatCode>m/d/yyyy</c:formatCode>
                <c:ptCount val="7"/>
                <c:pt idx="0">
                  <c:v>45658</c:v>
                </c:pt>
                <c:pt idx="1">
                  <c:v>45992</c:v>
                </c:pt>
                <c:pt idx="2">
                  <c:v>46023</c:v>
                </c:pt>
                <c:pt idx="3">
                  <c:v>46082</c:v>
                </c:pt>
                <c:pt idx="4">
                  <c:v>46113</c:v>
                </c:pt>
                <c:pt idx="5">
                  <c:v>46143</c:v>
                </c:pt>
                <c:pt idx="6">
                  <c:v>46357</c:v>
                </c:pt>
              </c:numCache>
            </c:numRef>
          </c:cat>
          <c:val>
            <c:numRef>
              <c:f>Power_Query!$I$3:$I$9</c:f>
              <c:numCache>
                <c:formatCode>_-* #,##0_-;\-* #,##0_-;_-* "-"??_-;_-@_-</c:formatCode>
                <c:ptCount val="7"/>
                <c:pt idx="0">
                  <c:v>1000</c:v>
                </c:pt>
                <c:pt idx="2">
                  <c:v>500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0-44DA-87CC-F09602C2F431}"/>
            </c:ext>
          </c:extLst>
        </c:ser>
        <c:ser>
          <c:idx val="1"/>
          <c:order val="1"/>
          <c:tx>
            <c:strRef>
              <c:f>Power_Query!$J$2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Power_Query!$H$3:$H$9</c:f>
              <c:numCache>
                <c:formatCode>m/d/yyyy</c:formatCode>
                <c:ptCount val="7"/>
                <c:pt idx="0">
                  <c:v>45658</c:v>
                </c:pt>
                <c:pt idx="1">
                  <c:v>45992</c:v>
                </c:pt>
                <c:pt idx="2">
                  <c:v>46023</c:v>
                </c:pt>
                <c:pt idx="3">
                  <c:v>46082</c:v>
                </c:pt>
                <c:pt idx="4">
                  <c:v>46113</c:v>
                </c:pt>
                <c:pt idx="5">
                  <c:v>46143</c:v>
                </c:pt>
                <c:pt idx="6">
                  <c:v>46357</c:v>
                </c:pt>
              </c:numCache>
            </c:numRef>
          </c:cat>
          <c:val>
            <c:numRef>
              <c:f>Power_Query!$J$3:$J$9</c:f>
              <c:numCache>
                <c:formatCode>_-* #,##0_-;\-* #,##0_-;_-* "-"??_-;_-@_-</c:formatCode>
                <c:ptCount val="7"/>
                <c:pt idx="1">
                  <c:v>500</c:v>
                </c:pt>
                <c:pt idx="3">
                  <c:v>5000</c:v>
                </c:pt>
                <c:pt idx="4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0-44DA-87CC-F09602C2F431}"/>
            </c:ext>
          </c:extLst>
        </c:ser>
        <c:ser>
          <c:idx val="2"/>
          <c:order val="2"/>
          <c:tx>
            <c:strRef>
              <c:f>Power_Query!$K$2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Power_Query!$H$3:$H$9</c:f>
              <c:numCache>
                <c:formatCode>m/d/yyyy</c:formatCode>
                <c:ptCount val="7"/>
                <c:pt idx="0">
                  <c:v>45658</c:v>
                </c:pt>
                <c:pt idx="1">
                  <c:v>45992</c:v>
                </c:pt>
                <c:pt idx="2">
                  <c:v>46023</c:v>
                </c:pt>
                <c:pt idx="3">
                  <c:v>46082</c:v>
                </c:pt>
                <c:pt idx="4">
                  <c:v>46113</c:v>
                </c:pt>
                <c:pt idx="5">
                  <c:v>46143</c:v>
                </c:pt>
                <c:pt idx="6">
                  <c:v>46357</c:v>
                </c:pt>
              </c:numCache>
            </c:numRef>
          </c:cat>
          <c:val>
            <c:numRef>
              <c:f>Power_Query!$K$3:$K$9</c:f>
              <c:numCache>
                <c:formatCode>_-* #,##0_-;\-* #,##0_-;_-* "-"??_-;_-@_-</c:formatCode>
                <c:ptCount val="7"/>
                <c:pt idx="3">
                  <c:v>750</c:v>
                </c:pt>
                <c:pt idx="5">
                  <c:v>300</c:v>
                </c:pt>
                <c:pt idx="6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0-44DA-87CC-F09602C2F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37168879"/>
        <c:axId val="1424397936"/>
      </c:barChart>
      <c:lineChart>
        <c:grouping val="standard"/>
        <c:varyColors val="0"/>
        <c:ser>
          <c:idx val="3"/>
          <c:order val="3"/>
          <c:tx>
            <c:strRef>
              <c:f>Power_Query!$M$2</c:f>
              <c:strCache>
                <c:ptCount val="1"/>
                <c:pt idx="0">
                  <c:v>Kumuliert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Power_Query!$H$3:$H$9</c:f>
              <c:numCache>
                <c:formatCode>m/d/yyyy</c:formatCode>
                <c:ptCount val="7"/>
                <c:pt idx="0">
                  <c:v>45658</c:v>
                </c:pt>
                <c:pt idx="1">
                  <c:v>45992</c:v>
                </c:pt>
                <c:pt idx="2">
                  <c:v>46023</c:v>
                </c:pt>
                <c:pt idx="3">
                  <c:v>46082</c:v>
                </c:pt>
                <c:pt idx="4">
                  <c:v>46113</c:v>
                </c:pt>
                <c:pt idx="5">
                  <c:v>46143</c:v>
                </c:pt>
                <c:pt idx="6">
                  <c:v>46357</c:v>
                </c:pt>
              </c:numCache>
            </c:numRef>
          </c:cat>
          <c:val>
            <c:numRef>
              <c:f>Power_Query!$M$3:$M$9</c:f>
              <c:numCache>
                <c:formatCode>_-* #,##0_-;\-* #,##0_-;_-* "-"??_-;_-@_-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8750</c:v>
                </c:pt>
                <c:pt idx="4">
                  <c:v>9450</c:v>
                </c:pt>
                <c:pt idx="5">
                  <c:v>9750</c:v>
                </c:pt>
                <c:pt idx="6">
                  <c:v>10750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70-44DA-87CC-F09602C2F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112271"/>
        <c:axId val="1424398416"/>
      </c:lineChart>
      <c:catAx>
        <c:axId val="1437168879"/>
        <c:scaling>
          <c:orientation val="minMax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24397936"/>
        <c:crosses val="autoZero"/>
        <c:auto val="0"/>
        <c:lblAlgn val="ctr"/>
        <c:lblOffset val="100"/>
        <c:noMultiLvlLbl val="0"/>
      </c:catAx>
      <c:valAx>
        <c:axId val="142439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37168879"/>
        <c:crosses val="autoZero"/>
        <c:crossBetween val="between"/>
      </c:valAx>
      <c:valAx>
        <c:axId val="1424398416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37112271"/>
        <c:crosses val="max"/>
        <c:crossBetween val="between"/>
      </c:valAx>
      <c:dateAx>
        <c:axId val="143711227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2439841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10</xdr:row>
      <xdr:rowOff>190499</xdr:rowOff>
    </xdr:from>
    <xdr:to>
      <xdr:col>18</xdr:col>
      <xdr:colOff>257174</xdr:colOff>
      <xdr:row>31</xdr:row>
      <xdr:rowOff>180974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9405CC-758A-4657-841A-4CA74E44F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sers/chasa/Downloads/180730_1.xlsx" TargetMode="External"/><Relationship Id="rId2" Type="http://schemas.openxmlformats.org/officeDocument/2006/relationships/externalLinkPath" Target="file:///C:\Users\chasa\Downloads\180730_1.xlsx" TargetMode="External"/><Relationship Id="rId1" Type="http://schemas.openxmlformats.org/officeDocument/2006/relationships/externalLinkPath" Target="/Users/chasa/Downloads/180730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le1"/>
      <sheetName val="PQ_Pivot"/>
      <sheetName val="Formel_1"/>
      <sheetName val="Formel_2"/>
    </sheetNames>
    <sheetDataSet>
      <sheetData sheetId="0"/>
      <sheetData sheetId="1">
        <row r="2">
          <cell r="I2" t="str">
            <v>A</v>
          </cell>
          <cell r="J2" t="str">
            <v>B</v>
          </cell>
          <cell r="K2" t="str">
            <v>C</v>
          </cell>
          <cell r="M2" t="str">
            <v>Kumuliert</v>
          </cell>
        </row>
        <row r="3">
          <cell r="H3">
            <v>45658</v>
          </cell>
          <cell r="I3">
            <v>1000</v>
          </cell>
          <cell r="M3">
            <v>1000</v>
          </cell>
        </row>
        <row r="4">
          <cell r="H4">
            <v>45992</v>
          </cell>
          <cell r="J4">
            <v>500</v>
          </cell>
          <cell r="M4">
            <v>1500</v>
          </cell>
        </row>
        <row r="5">
          <cell r="H5">
            <v>46023</v>
          </cell>
          <cell r="I5">
            <v>500</v>
          </cell>
          <cell r="M5">
            <v>2000</v>
          </cell>
        </row>
        <row r="6">
          <cell r="H6">
            <v>46082</v>
          </cell>
          <cell r="I6">
            <v>1000</v>
          </cell>
          <cell r="J6">
            <v>5000</v>
          </cell>
          <cell r="K6">
            <v>750</v>
          </cell>
          <cell r="M6">
            <v>8750</v>
          </cell>
        </row>
        <row r="7">
          <cell r="H7">
            <v>46113</v>
          </cell>
          <cell r="J7">
            <v>700</v>
          </cell>
          <cell r="M7">
            <v>9450</v>
          </cell>
        </row>
        <row r="8">
          <cell r="H8">
            <v>46143</v>
          </cell>
          <cell r="K8">
            <v>300</v>
          </cell>
          <cell r="M8">
            <v>9750</v>
          </cell>
        </row>
        <row r="9">
          <cell r="H9">
            <v>46357</v>
          </cell>
          <cell r="K9">
            <v>1000</v>
          </cell>
          <cell r="M9">
            <v>10750</v>
          </cell>
        </row>
      </sheetData>
      <sheetData sheetId="2"/>
      <sheetData sheetId="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4B7777C7-B314-4FB2-87E2-C98146E3EFA3}" autoFormatId="16" applyNumberFormats="0" applyBorderFormats="0" applyFontFormats="0" applyPatternFormats="0" applyAlignmentFormats="0" applyWidthHeightFormats="0">
  <queryTableRefresh nextId="7">
    <queryTableFields count="6">
      <queryTableField id="1" name="Monat" tableColumnId="1"/>
      <queryTableField id="2" name="A" tableColumnId="2"/>
      <queryTableField id="3" name="B" tableColumnId="3"/>
      <queryTableField id="4" name="C" tableColumnId="4"/>
      <queryTableField id="5" name="Summe" tableColumnId="5"/>
      <queryTableField id="6" name="Kumuliert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C78C30-CF6B-4AC4-AEBA-25EA1A4F1811}" name="Tabelle1" displayName="Tabelle1" ref="A2:F13" totalsRowShown="0">
  <autoFilter ref="A2:F13" xr:uid="{AC8FC53F-AEFB-4E56-BC68-E9276A96E60B}"/>
  <tableColumns count="6">
    <tableColumn id="1" xr3:uid="{8A2C25D7-95A3-442C-A033-139F37EF15CA}" name="Produkt"/>
    <tableColumn id="5" xr3:uid="{BADBD420-43F0-4BF0-8CAB-FB519A1B4176}" name="Datum" dataDxfId="6">
      <calculatedColumnFormula>DATE(Tabelle1[[#This Row],[Jahr]],MONTH(1&amp;Tabelle1[[#This Row],[Monat]]),1)</calculatedColumnFormula>
    </tableColumn>
    <tableColumn id="2" xr3:uid="{C87F0CCD-D392-4442-8862-801BCBB7F82E}" name="Monat"/>
    <tableColumn id="3" xr3:uid="{1DFD58F8-3532-46D3-9B85-98A26EC9916E}" name="Jahr"/>
    <tableColumn id="4" xr3:uid="{E92CD96D-80B9-4E31-A800-EE5546684A86}" name="Preis"/>
    <tableColumn id="6" xr3:uid="{F866C83D-D575-4448-A109-27B83BC3A2E2}" name="Zusatz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87C169-ECE2-4CF5-9324-EFB2A1150004}" name="tblErg" displayName="tblErg" ref="H2:M9" tableType="queryTable" totalsRowShown="0">
  <autoFilter ref="H2:M9" xr:uid="{3AB12AB7-192D-40AC-940A-FFE5E3CC2007}"/>
  <tableColumns count="6">
    <tableColumn id="1" xr3:uid="{6F274C90-7D67-419B-ADEB-5FEA9888F574}" uniqueName="1" name="Monat" queryTableFieldId="1" dataDxfId="5"/>
    <tableColumn id="2" xr3:uid="{26BBF05E-CD14-4E2A-BCAC-4EF8B09610D6}" uniqueName="2" name="A" queryTableFieldId="2" dataDxfId="4" dataCellStyle="Komma"/>
    <tableColumn id="3" xr3:uid="{1B1856B3-80E5-45FF-81A9-8F25D4F43F05}" uniqueName="3" name="B" queryTableFieldId="3" dataDxfId="3" dataCellStyle="Komma"/>
    <tableColumn id="4" xr3:uid="{14C5F747-6B76-443D-B643-8DBD7BCFF422}" uniqueName="4" name="C" queryTableFieldId="4" dataDxfId="2" dataCellStyle="Komma"/>
    <tableColumn id="5" xr3:uid="{96021FF9-A53C-4109-9D39-C9619E5724CC}" uniqueName="5" name="Summe" queryTableFieldId="5" dataDxfId="1" dataCellStyle="Komma"/>
    <tableColumn id="6" xr3:uid="{147B6325-8637-42F3-A947-568534792901}" uniqueName="6" name="Kumuliert" queryTableFieldId="6" dataDxfId="0" dataCellStyle="Komm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F56D-C2C4-4D80-9DC2-3DBBFB55F131}">
  <dimension ref="A2:M13"/>
  <sheetViews>
    <sheetView tabSelected="1" workbookViewId="0">
      <selection activeCell="G1" sqref="G1"/>
    </sheetView>
  </sheetViews>
  <sheetFormatPr baseColWidth="10" defaultRowHeight="15" x14ac:dyDescent="0.25"/>
  <cols>
    <col min="1" max="1" width="13.85546875" customWidth="1"/>
    <col min="2" max="2" width="16.7109375" bestFit="1" customWidth="1"/>
    <col min="3" max="3" width="17.7109375" bestFit="1" customWidth="1"/>
    <col min="4" max="4" width="9" customWidth="1"/>
    <col min="5" max="5" width="15.85546875" bestFit="1" customWidth="1"/>
    <col min="6" max="6" width="16.7109375" bestFit="1" customWidth="1"/>
    <col min="8" max="8" width="10.28515625" bestFit="1" customWidth="1"/>
    <col min="9" max="11" width="9.5703125" bestFit="1" customWidth="1"/>
    <col min="12" max="12" width="10.28515625" bestFit="1" customWidth="1"/>
    <col min="13" max="13" width="12.28515625" bestFit="1" customWidth="1"/>
  </cols>
  <sheetData>
    <row r="2" spans="1:13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2</v>
      </c>
      <c r="I2" t="s">
        <v>6</v>
      </c>
      <c r="J2" t="s">
        <v>7</v>
      </c>
      <c r="K2" t="s">
        <v>8</v>
      </c>
      <c r="L2" t="s">
        <v>9</v>
      </c>
      <c r="M2" t="s">
        <v>10</v>
      </c>
    </row>
    <row r="3" spans="1:13" x14ac:dyDescent="0.25">
      <c r="A3" t="s">
        <v>6</v>
      </c>
      <c r="B3" s="1">
        <f>DATE(Tabelle1[[#This Row],[Jahr]],MONTH(1&amp;Tabelle1[[#This Row],[Monat]]),1)</f>
        <v>45658</v>
      </c>
      <c r="C3" t="s">
        <v>11</v>
      </c>
      <c r="D3">
        <v>2025</v>
      </c>
      <c r="E3">
        <v>1000</v>
      </c>
      <c r="F3" t="s">
        <v>12</v>
      </c>
      <c r="H3" s="1">
        <v>45658</v>
      </c>
      <c r="I3" s="2">
        <v>1000</v>
      </c>
      <c r="J3" s="2"/>
      <c r="K3" s="2"/>
      <c r="L3" s="2">
        <v>1000</v>
      </c>
      <c r="M3" s="2">
        <v>1000</v>
      </c>
    </row>
    <row r="4" spans="1:13" x14ac:dyDescent="0.25">
      <c r="A4" t="s">
        <v>7</v>
      </c>
      <c r="B4" s="1">
        <f>DATE(Tabelle1[[#This Row],[Jahr]],MONTH(1&amp;Tabelle1[[#This Row],[Monat]]),1)</f>
        <v>45992</v>
      </c>
      <c r="C4" t="s">
        <v>13</v>
      </c>
      <c r="D4">
        <v>2025</v>
      </c>
      <c r="E4">
        <v>500</v>
      </c>
      <c r="F4" t="s">
        <v>14</v>
      </c>
      <c r="H4" s="1">
        <v>45992</v>
      </c>
      <c r="I4" s="2"/>
      <c r="J4" s="2">
        <v>500</v>
      </c>
      <c r="K4" s="2"/>
      <c r="L4" s="2">
        <v>500</v>
      </c>
      <c r="M4" s="2">
        <v>1500</v>
      </c>
    </row>
    <row r="5" spans="1:13" x14ac:dyDescent="0.25">
      <c r="A5" t="s">
        <v>8</v>
      </c>
      <c r="B5" s="1">
        <f>DATE(Tabelle1[[#This Row],[Jahr]],MONTH(1&amp;Tabelle1[[#This Row],[Monat]]),1)</f>
        <v>46082</v>
      </c>
      <c r="C5" t="s">
        <v>15</v>
      </c>
      <c r="D5">
        <v>2026</v>
      </c>
      <c r="E5">
        <v>750</v>
      </c>
      <c r="F5" t="s">
        <v>14</v>
      </c>
      <c r="H5" s="1">
        <v>46023</v>
      </c>
      <c r="I5" s="2">
        <v>500</v>
      </c>
      <c r="J5" s="2"/>
      <c r="K5" s="2"/>
      <c r="L5" s="2">
        <v>500</v>
      </c>
      <c r="M5" s="2">
        <v>2000</v>
      </c>
    </row>
    <row r="6" spans="1:13" x14ac:dyDescent="0.25">
      <c r="A6" t="s">
        <v>6</v>
      </c>
      <c r="B6" s="1">
        <f>DATE(Tabelle1[[#This Row],[Jahr]],MONTH(1&amp;Tabelle1[[#This Row],[Monat]]),1)</f>
        <v>46082</v>
      </c>
      <c r="C6" t="s">
        <v>15</v>
      </c>
      <c r="D6">
        <v>2026</v>
      </c>
      <c r="E6">
        <v>1000</v>
      </c>
      <c r="F6" t="s">
        <v>14</v>
      </c>
      <c r="H6" s="1">
        <v>46082</v>
      </c>
      <c r="I6" s="2">
        <v>1000</v>
      </c>
      <c r="J6" s="2">
        <v>5000</v>
      </c>
      <c r="K6" s="2">
        <v>750</v>
      </c>
      <c r="L6" s="2">
        <v>6750</v>
      </c>
      <c r="M6" s="2">
        <v>8750</v>
      </c>
    </row>
    <row r="7" spans="1:13" x14ac:dyDescent="0.25">
      <c r="A7" t="s">
        <v>7</v>
      </c>
      <c r="B7" s="1">
        <f>DATE(Tabelle1[[#This Row],[Jahr]],MONTH(1&amp;Tabelle1[[#This Row],[Monat]]),1)</f>
        <v>46113</v>
      </c>
      <c r="C7" t="s">
        <v>16</v>
      </c>
      <c r="D7">
        <v>2026</v>
      </c>
      <c r="E7">
        <v>400</v>
      </c>
      <c r="F7" t="s">
        <v>17</v>
      </c>
      <c r="H7" s="1">
        <v>46113</v>
      </c>
      <c r="I7" s="2"/>
      <c r="J7" s="2">
        <v>700</v>
      </c>
      <c r="K7" s="2"/>
      <c r="L7" s="2">
        <v>700</v>
      </c>
      <c r="M7" s="2">
        <v>9450</v>
      </c>
    </row>
    <row r="8" spans="1:13" x14ac:dyDescent="0.25">
      <c r="A8" t="s">
        <v>7</v>
      </c>
      <c r="B8" s="1">
        <f>DATE(Tabelle1[[#This Row],[Jahr]],MONTH(1&amp;Tabelle1[[#This Row],[Monat]]),1)</f>
        <v>46113</v>
      </c>
      <c r="C8" t="s">
        <v>16</v>
      </c>
      <c r="D8">
        <v>2026</v>
      </c>
      <c r="E8">
        <v>300</v>
      </c>
      <c r="F8" t="s">
        <v>17</v>
      </c>
      <c r="H8" s="1">
        <v>46143</v>
      </c>
      <c r="I8" s="2"/>
      <c r="J8" s="2"/>
      <c r="K8" s="2">
        <v>300</v>
      </c>
      <c r="L8" s="2">
        <v>300</v>
      </c>
      <c r="M8" s="2">
        <v>9750</v>
      </c>
    </row>
    <row r="9" spans="1:13" x14ac:dyDescent="0.25">
      <c r="A9" t="s">
        <v>8</v>
      </c>
      <c r="B9" s="1">
        <f>DATE(Tabelle1[[#This Row],[Jahr]],MONTH(1&amp;Tabelle1[[#This Row],[Monat]]),1)</f>
        <v>46143</v>
      </c>
      <c r="C9" t="s">
        <v>18</v>
      </c>
      <c r="D9">
        <v>2026</v>
      </c>
      <c r="E9">
        <v>100</v>
      </c>
      <c r="F9" t="s">
        <v>19</v>
      </c>
      <c r="H9" s="1">
        <v>46357</v>
      </c>
      <c r="I9" s="2"/>
      <c r="J9" s="2"/>
      <c r="K9" s="2">
        <v>1000</v>
      </c>
      <c r="L9" s="2">
        <v>1000</v>
      </c>
      <c r="M9" s="2">
        <v>10750</v>
      </c>
    </row>
    <row r="10" spans="1:13" x14ac:dyDescent="0.25">
      <c r="A10" t="s">
        <v>8</v>
      </c>
      <c r="B10" s="1">
        <f>DATE(Tabelle1[[#This Row],[Jahr]],MONTH(1&amp;Tabelle1[[#This Row],[Monat]]),1)</f>
        <v>46143</v>
      </c>
      <c r="C10" t="s">
        <v>18</v>
      </c>
      <c r="D10">
        <v>2026</v>
      </c>
      <c r="E10">
        <v>200</v>
      </c>
      <c r="F10" t="s">
        <v>20</v>
      </c>
    </row>
    <row r="11" spans="1:13" x14ac:dyDescent="0.25">
      <c r="A11" t="s">
        <v>8</v>
      </c>
      <c r="B11" s="1">
        <f>DATE(Tabelle1[[#This Row],[Jahr]],MONTH(1&amp;Tabelle1[[#This Row],[Monat]]),1)</f>
        <v>46357</v>
      </c>
      <c r="C11" t="s">
        <v>13</v>
      </c>
      <c r="D11">
        <v>2026</v>
      </c>
      <c r="E11">
        <v>1000</v>
      </c>
      <c r="F11" t="s">
        <v>21</v>
      </c>
    </row>
    <row r="12" spans="1:13" x14ac:dyDescent="0.25">
      <c r="A12" t="s">
        <v>6</v>
      </c>
      <c r="B12" s="1">
        <f>DATE(Tabelle1[[#This Row],[Jahr]],MONTH(1&amp;Tabelle1[[#This Row],[Monat]]),1)</f>
        <v>46023</v>
      </c>
      <c r="C12" t="s">
        <v>11</v>
      </c>
      <c r="D12">
        <v>2026</v>
      </c>
      <c r="E12">
        <v>500</v>
      </c>
      <c r="F12" t="s">
        <v>21</v>
      </c>
    </row>
    <row r="13" spans="1:13" x14ac:dyDescent="0.25">
      <c r="A13" t="s">
        <v>7</v>
      </c>
      <c r="B13" s="1">
        <f>DATE(Tabelle1[[#This Row],[Jahr]],MONTH(1&amp;Tabelle1[[#This Row],[Monat]]),1)</f>
        <v>46082</v>
      </c>
      <c r="C13" t="s">
        <v>22</v>
      </c>
      <c r="D13">
        <v>2026</v>
      </c>
      <c r="E13">
        <v>5000</v>
      </c>
      <c r="F13" t="s">
        <v>20</v>
      </c>
    </row>
  </sheetData>
  <pageMargins left="0.7" right="0.7" top="0.78740157499999996" bottom="0.78740157499999996" header="0.3" footer="0.3"/>
  <pageSetup paperSize="9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I F A A B Q S w M E F A A C A A g A y E C 2 X O F s x Z u m A A A A 9 w A A A B I A H A B D b 2 5 m a W c v U G F j a 2 F n Z S 5 4 b W w g o h g A K K A U A A A A A A A A A A A A A A A A A A A A A A A A A A A A h Y + x D o I w F E V / h X S n r 0 B I C H m U Q d 0 k M T E x r k 2 p 0 A j F Q L H 8 m 4 O f 5 C 9 I o q i b 4 z 0 5 w 7 m P 2 x 3 z q W 2 8 q + o H 3 Z m M B J Q R T x n Z l d p U G R n t y U 9 I z n E n 5 F l U y p t l M 6 T T U G a k t v a S A j j n q I t o 1 1 c Q M h b A s d j u Z a 1 a Q T 6 y / i / 7 2 g x W G K k I x 8 M r h o c 0 i G O a s J j R C G G h W G j z N c I 5 m D K E H 4 i r s b F j r 3 i p / P U G Y Z k I 7 x P 8 C V B L A w Q U A A I A C A D I Q L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E C 2 X I j 0 M c b 6 A Q A A B Q Q A A B M A H A B G b 3 J t d W x h c y 9 T Z W N 0 a W 9 u M S 5 t I K I Y A C i g F A A A A A A A A A A A A A A A A A A A A A A A A A A A A G 2 T b 2 v b M B D G 3 w f y H Y R f D J k a 0 8 D Y m 5 J B l 3 Z Z a L t l d W h h x g z F v i w m s h R k q a Q z / u 4 7 S 7 b q b P M L / 7 k 7 P c / v T n I N u S 6 l I I l 7 z q 6 m k + m k 3 j M F B d F b f q t + k T n h o K c T g t d 3 A 5 w D R m 5 P O f B 4 Y Z Q C o Z + l O m y l P N C w S b + y C u b B h m 2 7 w l m Q t e l C C o 1 F W e Q k N q / H J Q p g B Y d 4 o 5 i o d 1 J V C 8 l N J T A H N X U m E W m a Y K 1 k Y Q 4 6 i I j G F N F w 0 i 0 m g h u m T T V E C 6 b B R t c K y h q j K 6 E / v I 8 7 s b Y N e 9 s v p f h t H r z x d V E 4 S + q + E + A 4 A B e q a c f o B A d 7 7 9 i b o C 4 J H q R g X R J Y v i d Y g D K a K f 1 t h w m 9 p 6 l d k 4 U j z I F m q c z x C D 8 8 z l J J c 6 S O s T M e l D 1 B a 8 f x D M r 7 3 Z e 1 j h N T 0 d Q S e R t h q i 2 o t 8 a 7 O l i j k 1 3 w y e x 2 o K h 9 v 8 F b K X J N e 5 q 0 N 8 v C Y e 2 6 f E k 8 I 3 5 I X x v 1 u i N E f O 3 5 B r S z 2 S f / m X 2 n j 8 u w t I J / + n q E X K o i / l w C L 5 4 Y N 3 g y + t A j V P I F b K K m P 9 / m 1 Y b h + R T O A F Z j g J U o 4 N R T O D z k s E H k u I z I b H y K B p k 7 U w 1 z v M 5 z U x m O W + q W r 1 L b R I Y w u F W 0 1 p i J S O 7 + j 5 D M P x I b I u 9 I 4 w T u W a 2 H s s u Q X A y 1 x G + c + / U c s e v Y H 8 + / x u g I s I G 7 j q k c H R I M N K l t K + t O b N O 3 2 I b T S S m 8 z d U f U E s B A i 0 A F A A C A A g A y E C 2 X O F s x Z u m A A A A 9 w A A A B I A A A A A A A A A A A A A A A A A A A A A A E N v b m Z p Z y 9 Q Y W N r Y W d l L n h t b F B L A Q I t A B Q A A g A I A M h A t l w P y u m r p A A A A O k A A A A T A A A A A A A A A A A A A A A A A P I A A A B b Q 2 9 u d G V u d F 9 U e X B l c 1 0 u e G 1 s U E s B A i 0 A F A A C A A g A y E C 2 X I j 0 M c b 6 A Q A A B Q Q A A B M A A A A A A A A A A A A A A A A A 4 w E A A E Z v c m 1 1 b G F z L 1 N l Y 3 R p b 2 4 x L m 1 Q S w U G A A A A A A M A A w D C A A A A K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A 0 A A A A A A A D q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w v S X R l b V B h d G g + P C 9 J d G V t T G 9 j Y X R p b 2 4 + P F N 0 Y W J s Z U V u d H J p Z X M + P E V u d H J 5 I F R 5 c G U 9 I k Z p b G x l Z E N v b X B s Z X R l U m V z d W x 0 V G 9 X b 3 J r c 2 h l Z X Q i I F Z h b H V l P S J s M S I g L z 4 8 R W 5 0 c n k g V H l w Z T 0 i R m l s b E V u Y W J s Z W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S X N Q c m l 2 Y X R l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U t M j J U M D Y 6 M D U 6 M T c u M D k 0 M T Q x N 1 o i I C 8 + P E V u d H J 5 I F R 5 c G U 9 I k Z p b G x F c n J v c k N v d W 5 0 I i B W Y W x 1 Z T 0 i b D A i I C 8 + P E V u d H J 5 I F R 5 c G U 9 I k Z p b G x D b 2 x 1 b W 5 U e X B l c y I g V m F s d W U 9 I n N D U V V G Q l F V Q S I g L z 4 8 R W 5 0 c n k g V H l w Z T 0 i R m l s b E N v b H V t b k 5 h b W V z I i B W Y W x 1 Z T 0 i c 1 s m c X V v d D t N b 2 5 h d C Z x d W 9 0 O y w m c X V v d D t B J n F 1 b 3 Q 7 L C Z x d W 9 0 O 0 I m c X V v d D s s J n F 1 b 3 Q 7 Q y Z x d W 9 0 O y w m c X V v d D t T d W 1 t Z S Z x d W 9 0 O y w m c X V v d D t L d W 1 1 b G l l c n Q m c X V v d D t d I i A v P j x F b n R y e S B U e X B l P S J G a W x s V G F y Z 2 V 0 I i B W Y W x 1 Z T 0 i c 3 R i b E V y Z y I g L z 4 8 R W 5 0 c n k g V H l w Z T 0 i U X V l c n l J R C I g V m F s d W U 9 I n N i N T c 1 O G J m M S 0 y Y 2 I 0 L T Q 3 Z G I t O G Q 0 M C 1 m N z Z j M 2 F j M W I x Z W M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y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d G J s R X J n L 0 F 1 d G 9 S Z W 1 v d m V k Q 2 9 s d W 1 u c z E u e 1 J l c 3 V s d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l J l Y 2 9 2 Z X J 5 V G F y Z 2 V 0 U m 9 3 I i B W Y W x 1 Z T 0 i b D I i I C 8 + P E V u d H J 5 I F R 5 c G U 9 I l J l Y 2 9 2 Z X J 5 V G F y Z 2 V 0 Q 2 9 s d W 1 u I i B W Y W x 1 Z T 0 i b D g i I C 8 + P E V u d H J 5 I F R 5 c G U 9 I l J l Y 2 9 2 Z X J 5 V G F y Z 2 V 0 U 2 h l Z X Q i I F Z h b H V l P S J z U G l 2 b 3 Q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3 R i b E V y Z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I a W 5 6 d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R 3 J 1 c H B l W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M a X N 0 Z V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U G l 2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I a W 5 6 d V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v S G l u e n V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0 t 1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F c m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j F e y x u E y k q E Y L s V F q 1 C 5 g A A A A A C A A A A A A A Q Z g A A A A E A A C A A A A A U w E P w w K 5 r c q p I g U O 3 b D 5 L n u J Z 5 H y X r U 9 T u J Z h + d X K a A A A A A A O g A A A A A I A A C A A A A B p J Q a D B J j W 5 z J R d m K q a 4 1 Q u Z 0 v L v B i X b d D h C b W d q v / a 1 A A A A C p x 4 K f S 7 c 6 f v x F k 9 b 0 O l X G 7 s W W 0 U N h W w 6 k 3 K N H 0 w S t S 8 1 K Q N 7 Q W n X 7 e J M A y o U 8 h u v 7 l g Z e J P m I Q w b M p h 5 2 M 7 h L + E / t n B l h O Y z q f y V Q E p b a t 0 A A A A B 9 B X R 3 D j I R 2 U n m c 0 2 N D v J 5 b w D Q K 4 w B 8 9 a 3 r 2 p o K / 4 G 7 1 P R e v 3 K E K M Q R t f / s 2 / a D P w d 0 K g w j p R u P Q 7 / G a m a l 1 l I < / D a t a M a s h u p > 
</file>

<file path=customXml/itemProps1.xml><?xml version="1.0" encoding="utf-8"?>
<ds:datastoreItem xmlns:ds="http://schemas.openxmlformats.org/officeDocument/2006/customXml" ds:itemID="{F3CD2686-0CAF-44C2-BAF1-6E82A56B05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Power_Query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2026-05-22T06:06:17Z</dcterms:created>
  <dcterms:modified xsi:type="dcterms:W3CDTF">2026-05-22T06:11:46Z</dcterms:modified>
</cp:coreProperties>
</file>