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sper.braun\Downloads\"/>
    </mc:Choice>
  </mc:AlternateContent>
  <xr:revisionPtr revIDLastSave="0" documentId="13_ncr:1_{A82DA56E-C0C9-435D-9773-2872E4A1426F}" xr6:coauthVersionLast="47" xr6:coauthVersionMax="47" xr10:uidLastSave="{00000000-0000-0000-0000-000000000000}"/>
  <bookViews>
    <workbookView xWindow="-120" yWindow="-120" windowWidth="38640" windowHeight="21120" xr2:uid="{6F313DA0-024F-48FB-AC7F-15636C88219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<sst xmlns="http://schemas.openxmlformats.org/spreadsheetml/2006/main" count="75" uniqueCount="46">
  <si>
    <t>BIC</t>
  </si>
  <si>
    <t>Bank</t>
  </si>
  <si>
    <t>Bankstatus Datum</t>
  </si>
  <si>
    <t>WertAnlage Status</t>
  </si>
  <si>
    <t>Bankenstatus</t>
  </si>
  <si>
    <t>KAM</t>
  </si>
  <si>
    <t>Potenzial nach Berater p.a.</t>
  </si>
  <si>
    <t>Potenzial p.m.</t>
  </si>
  <si>
    <t>Zielerreichung in %</t>
  </si>
  <si>
    <t>Zeitfaktor Bank</t>
  </si>
  <si>
    <t>Summe Soll</t>
  </si>
  <si>
    <t>Summe IST</t>
  </si>
  <si>
    <t>Jahresforecast ( rolling avg )</t>
  </si>
  <si>
    <t>Forecast Januar</t>
  </si>
  <si>
    <t>Forecast Februar</t>
  </si>
  <si>
    <t>Forecast März</t>
  </si>
  <si>
    <t>Forecast April</t>
  </si>
  <si>
    <t>Forecast Mai</t>
  </si>
  <si>
    <t>Forecast Juni</t>
  </si>
  <si>
    <t>Forecast Juli</t>
  </si>
  <si>
    <t>Forecast August</t>
  </si>
  <si>
    <t>Forecast September</t>
  </si>
  <si>
    <t>Forecast Oktober</t>
  </si>
  <si>
    <t>Forecast November</t>
  </si>
  <si>
    <t>Forecast Dezember</t>
  </si>
  <si>
    <t>V1</t>
  </si>
  <si>
    <t>V2S</t>
  </si>
  <si>
    <t>V3</t>
  </si>
  <si>
    <t>Live</t>
  </si>
  <si>
    <t xml:space="preserve">Anzahl Banken pro Peergroup: </t>
  </si>
  <si>
    <t>V2N</t>
  </si>
  <si>
    <t>Runrate der Banken im Schnitt</t>
  </si>
  <si>
    <t>Neue Banken die jährlich hinzukommen</t>
  </si>
  <si>
    <t>Forecast</t>
  </si>
  <si>
    <t>V2</t>
  </si>
  <si>
    <t>Testbank 1</t>
  </si>
  <si>
    <t>Testbank 2</t>
  </si>
  <si>
    <t>Testbank 3</t>
  </si>
  <si>
    <t>Testbank 4</t>
  </si>
  <si>
    <t>Testbank 5</t>
  </si>
  <si>
    <t>Testbank 6</t>
  </si>
  <si>
    <t>Testbank 7</t>
  </si>
  <si>
    <t>Testbank 8</t>
  </si>
  <si>
    <t>Testbank 9</t>
  </si>
  <si>
    <t>Testbank 10</t>
  </si>
  <si>
    <t>TestKAM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</si>
</sst>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7" fontId="1" fillId="0" borderId="0" xfId="0" applyNumberFormat="1" applyFont="1"/>
    <xf numFmtId="164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3" fontId="0" fillId="0" borderId="1" xfId="0" applyNumberFormat="1" applyBorder="1"/>
    <xf numFmtId="9" fontId="0" fillId="0" borderId="1" xfId="0" applyNumberFormat="1" applyBorder="1"/>
    <xf numFmtId="2" fontId="0" fillId="0" borderId="1" xfId="0" applyNumberFormat="1" applyBorder="1"/>
    <xf numFmtId="3" fontId="0" fillId="0" borderId="0" xfId="0" applyNumberFormat="1"/>
    <xf numFmtId="164" fontId="0" fillId="0" borderId="5" xfId="0" applyNumberFormat="1" applyBorder="1"/>
    <xf numFmtId="164" fontId="0" fillId="0" borderId="1" xfId="0" applyNumberFormat="1" applyBorder="1" applyAlignment="1">
      <alignment wrapText="1"/>
    </xf>
    <xf numFmtId="0" fontId="0" fillId="0" borderId="6" xfId="0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0" fontId="0" fillId="0" borderId="5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4" xfId="0" applyBorder="1"/>
    <xf numFmtId="0" fontId="0" fillId="0" borderId="7" xfId="0" applyBorder="1"/>
    <xf numFmtId="164" fontId="0" fillId="2" borderId="10" xfId="0" applyNumberFormat="1" applyFill="1" applyBorder="1"/>
  </cellXfs>
  <cellStyles count="1">
    <cellStyle name="Stand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E214-4A86-409B-B507-4083979EB34A}">
  <dimension ref="A2:AW13"/>
  <sheetViews>
    <sheetView tabSelected="1" workbookViewId="0">
      <selection activeCell="AM26" sqref="AM26"/>
    </sheetView>
  </sheetViews>
  <sheetFormatPr baseColWidth="10" defaultRowHeight="14.25" x14ac:dyDescent="0.45"/>
  <cols>
    <col min="26" max="26" width="24.59765625" customWidth="1"/>
    <col min="27" max="27" width="13.9296875" bestFit="1" customWidth="1"/>
    <col min="48" max="48" width="14.6640625" bestFit="1" customWidth="1"/>
  </cols>
  <sheetData>
    <row r="2" spans="1:49" ht="14.65" thickBot="1" x14ac:dyDescent="0.5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R2" s="1"/>
    </row>
    <row r="3" spans="1:49" x14ac:dyDescent="0.4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5">
        <v>46023</v>
      </c>
      <c r="N3" s="5">
        <v>46054</v>
      </c>
      <c r="O3" s="5">
        <v>46082</v>
      </c>
      <c r="P3" s="5">
        <v>46113</v>
      </c>
      <c r="Q3" s="5">
        <v>46143</v>
      </c>
      <c r="R3" s="5">
        <v>46174</v>
      </c>
      <c r="S3" s="5">
        <v>46204</v>
      </c>
      <c r="T3" s="5">
        <v>46235</v>
      </c>
      <c r="U3" s="5">
        <v>46266</v>
      </c>
      <c r="V3" s="5">
        <v>46296</v>
      </c>
      <c r="W3" s="5">
        <v>46327</v>
      </c>
      <c r="X3" s="5">
        <v>46357</v>
      </c>
      <c r="Y3" s="5">
        <v>46388</v>
      </c>
      <c r="Z3" s="6" t="s">
        <v>12</v>
      </c>
      <c r="AA3" s="3" t="s">
        <v>13</v>
      </c>
      <c r="AB3" s="3" t="s">
        <v>14</v>
      </c>
      <c r="AC3" s="3" t="s">
        <v>15</v>
      </c>
      <c r="AD3" s="3" t="s">
        <v>16</v>
      </c>
      <c r="AE3" s="3" t="s">
        <v>17</v>
      </c>
      <c r="AF3" s="3" t="s">
        <v>18</v>
      </c>
      <c r="AG3" s="3" t="s">
        <v>19</v>
      </c>
      <c r="AH3" s="3" t="s">
        <v>20</v>
      </c>
      <c r="AI3" s="3" t="s">
        <v>21</v>
      </c>
      <c r="AJ3" s="3" t="s">
        <v>22</v>
      </c>
      <c r="AK3" s="3" t="s">
        <v>23</v>
      </c>
      <c r="AL3" s="3" t="s">
        <v>24</v>
      </c>
      <c r="AN3" s="2"/>
      <c r="AO3" s="2"/>
      <c r="AP3" s="3"/>
      <c r="AQ3" s="3"/>
      <c r="AR3" s="1"/>
      <c r="AS3" s="7"/>
      <c r="AT3" s="8"/>
      <c r="AU3" s="9" t="s">
        <v>25</v>
      </c>
      <c r="AV3" s="9" t="s">
        <v>26</v>
      </c>
      <c r="AW3" s="10" t="s">
        <v>27</v>
      </c>
    </row>
    <row r="4" spans="1:49" ht="14.65" thickBot="1" x14ac:dyDescent="0.5">
      <c r="A4" s="11"/>
      <c r="B4" s="2" t="s">
        <v>35</v>
      </c>
      <c r="C4" s="12">
        <v>45894</v>
      </c>
      <c r="D4" s="2" t="s">
        <v>28</v>
      </c>
      <c r="E4" s="2" t="s">
        <v>25</v>
      </c>
      <c r="F4" s="2" t="s">
        <v>45</v>
      </c>
      <c r="G4" s="13">
        <v>44544000</v>
      </c>
      <c r="H4" s="13">
        <v>3712000</v>
      </c>
      <c r="I4" s="14">
        <v>0.63004445043103441</v>
      </c>
      <c r="J4" s="15">
        <v>3.3333333333333335</v>
      </c>
      <c r="K4" s="13">
        <v>12373333.333333334</v>
      </c>
      <c r="L4" s="13">
        <v>7795750</v>
      </c>
      <c r="M4" s="13">
        <v>2965000</v>
      </c>
      <c r="N4" s="13">
        <v>2450000</v>
      </c>
      <c r="O4" s="13">
        <v>2380750</v>
      </c>
      <c r="P4" s="16"/>
      <c r="Q4" s="16"/>
      <c r="R4" s="16"/>
      <c r="S4" s="16"/>
      <c r="T4" s="16"/>
      <c r="U4" s="16"/>
      <c r="V4" s="16"/>
      <c r="W4" s="16"/>
      <c r="X4" s="16"/>
      <c r="Z4" s="17"/>
      <c r="AA4" s="18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N4" s="3"/>
      <c r="AO4" s="3"/>
      <c r="AP4" s="3"/>
      <c r="AQ4" s="3"/>
      <c r="AR4" s="1"/>
      <c r="AS4" s="19" t="s">
        <v>29</v>
      </c>
      <c r="AU4" s="1">
        <v>15</v>
      </c>
      <c r="AV4" s="1">
        <v>42</v>
      </c>
      <c r="AW4" s="20">
        <v>23</v>
      </c>
    </row>
    <row r="5" spans="1:49" x14ac:dyDescent="0.45">
      <c r="A5" s="11"/>
      <c r="B5" s="2" t="s">
        <v>36</v>
      </c>
      <c r="C5" s="12">
        <v>45838</v>
      </c>
      <c r="D5" s="2" t="s">
        <v>28</v>
      </c>
      <c r="E5" s="2" t="s">
        <v>30</v>
      </c>
      <c r="F5" s="2" t="s">
        <v>45</v>
      </c>
      <c r="G5" s="13">
        <v>6681599.9999999981</v>
      </c>
      <c r="H5" s="13">
        <v>556799.99999999988</v>
      </c>
      <c r="I5" s="14">
        <v>0.50915948275862077</v>
      </c>
      <c r="J5" s="15">
        <v>3.3333333333333335</v>
      </c>
      <c r="K5" s="13">
        <v>1855999.9999999998</v>
      </c>
      <c r="L5" s="13">
        <v>945000</v>
      </c>
      <c r="M5" s="13">
        <v>370000</v>
      </c>
      <c r="N5" s="13">
        <v>350000</v>
      </c>
      <c r="O5" s="13">
        <v>225000</v>
      </c>
      <c r="P5" s="16"/>
      <c r="Q5" s="16"/>
      <c r="R5" s="16"/>
      <c r="S5" s="16"/>
      <c r="T5" s="16"/>
      <c r="U5" s="16"/>
      <c r="V5" s="16"/>
      <c r="W5" s="16"/>
      <c r="X5" s="16"/>
      <c r="Z5" s="2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N5" s="13"/>
      <c r="AO5" s="2"/>
      <c r="AP5" s="3"/>
      <c r="AQ5" s="3"/>
      <c r="AR5" s="1"/>
      <c r="AS5" s="19"/>
      <c r="AU5" s="1"/>
      <c r="AV5" s="1"/>
      <c r="AW5" s="20"/>
    </row>
    <row r="6" spans="1:49" x14ac:dyDescent="0.45">
      <c r="A6" s="11"/>
      <c r="B6" s="2" t="s">
        <v>37</v>
      </c>
      <c r="C6" s="12">
        <v>45838</v>
      </c>
      <c r="D6" s="2" t="s">
        <v>28</v>
      </c>
      <c r="E6" s="2" t="s">
        <v>30</v>
      </c>
      <c r="F6" s="2" t="s">
        <v>45</v>
      </c>
      <c r="G6" s="13">
        <v>10022400</v>
      </c>
      <c r="H6" s="13">
        <v>835200</v>
      </c>
      <c r="I6" s="14">
        <v>0.95007183908045978</v>
      </c>
      <c r="J6" s="15">
        <v>3.3333333333333335</v>
      </c>
      <c r="K6" s="13">
        <v>2784000</v>
      </c>
      <c r="L6" s="13">
        <v>2645000</v>
      </c>
      <c r="M6" s="13">
        <v>410000</v>
      </c>
      <c r="N6" s="13">
        <v>1885000</v>
      </c>
      <c r="O6" s="13">
        <v>350000</v>
      </c>
      <c r="P6" s="16"/>
      <c r="Q6" s="16"/>
      <c r="R6" s="16"/>
      <c r="S6" s="16"/>
      <c r="T6" s="16"/>
      <c r="U6" s="16"/>
      <c r="V6" s="16"/>
      <c r="W6" s="16"/>
      <c r="X6" s="16"/>
      <c r="Z6" s="2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N6" s="13"/>
      <c r="AO6" s="2"/>
      <c r="AP6" s="3"/>
      <c r="AQ6" s="3"/>
      <c r="AR6" s="1"/>
      <c r="AS6" s="19" t="s">
        <v>31</v>
      </c>
      <c r="AU6" s="1">
        <v>823738.88888888888</v>
      </c>
      <c r="AV6" s="1">
        <v>420488.09523809527</v>
      </c>
      <c r="AW6" s="20">
        <v>144971.01449275363</v>
      </c>
    </row>
    <row r="7" spans="1:49" ht="14.65" thickBot="1" x14ac:dyDescent="0.5">
      <c r="A7" s="11"/>
      <c r="B7" s="2" t="s">
        <v>38</v>
      </c>
      <c r="C7" s="12">
        <v>45808</v>
      </c>
      <c r="D7" s="2" t="s">
        <v>28</v>
      </c>
      <c r="E7" s="2" t="s">
        <v>27</v>
      </c>
      <c r="F7" s="2" t="s">
        <v>45</v>
      </c>
      <c r="G7" s="13">
        <v>3897599.9999999991</v>
      </c>
      <c r="H7" s="13">
        <v>324799.99999999994</v>
      </c>
      <c r="I7" s="14">
        <v>0.23091133004926112</v>
      </c>
      <c r="J7" s="15">
        <v>3.3333333333333335</v>
      </c>
      <c r="K7" s="13">
        <v>1082666.6666666665</v>
      </c>
      <c r="L7" s="13">
        <v>250000</v>
      </c>
      <c r="M7" s="13">
        <v>200000</v>
      </c>
      <c r="N7" s="13">
        <v>50000</v>
      </c>
      <c r="O7" s="13">
        <v>0</v>
      </c>
      <c r="P7" s="16"/>
      <c r="Q7" s="16"/>
      <c r="R7" s="16"/>
      <c r="S7" s="16"/>
      <c r="T7" s="16"/>
      <c r="U7" s="16"/>
      <c r="V7" s="16"/>
      <c r="W7" s="16"/>
      <c r="X7" s="16"/>
      <c r="Z7" s="2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N7" s="13"/>
      <c r="AO7" s="2"/>
      <c r="AP7" s="3"/>
      <c r="AQ7" s="3"/>
      <c r="AR7" s="1"/>
      <c r="AS7" s="23"/>
      <c r="AT7" s="24"/>
      <c r="AU7" s="25"/>
      <c r="AV7" s="25"/>
      <c r="AW7" s="26"/>
    </row>
    <row r="8" spans="1:49" x14ac:dyDescent="0.45">
      <c r="A8" s="11"/>
      <c r="B8" s="2" t="s">
        <v>39</v>
      </c>
      <c r="C8" s="12">
        <v>45610</v>
      </c>
      <c r="D8" s="2" t="s">
        <v>28</v>
      </c>
      <c r="E8" s="2" t="s">
        <v>25</v>
      </c>
      <c r="F8" s="2" t="s">
        <v>45</v>
      </c>
      <c r="G8" s="13">
        <v>13919999.999999996</v>
      </c>
      <c r="H8" s="13">
        <v>1159999.9999999998</v>
      </c>
      <c r="I8" s="14">
        <v>2.1955603448275864</v>
      </c>
      <c r="J8" s="15">
        <v>3.3333333333333335</v>
      </c>
      <c r="K8" s="13">
        <v>3866666.666666666</v>
      </c>
      <c r="L8" s="13">
        <v>8489500</v>
      </c>
      <c r="M8" s="13">
        <v>2132500</v>
      </c>
      <c r="N8" s="13">
        <v>4225000</v>
      </c>
      <c r="O8" s="13">
        <v>2132000</v>
      </c>
      <c r="P8" s="16"/>
      <c r="Q8" s="16"/>
      <c r="R8" s="16"/>
      <c r="S8" s="16"/>
      <c r="T8" s="16"/>
      <c r="U8" s="16"/>
      <c r="V8" s="16"/>
      <c r="W8" s="16"/>
      <c r="X8" s="16"/>
      <c r="Z8" s="2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N8" s="13"/>
      <c r="AO8" s="2"/>
      <c r="AP8" s="3"/>
      <c r="AQ8" s="3"/>
      <c r="AR8" s="1"/>
      <c r="AS8" s="7" t="s">
        <v>32</v>
      </c>
      <c r="AT8" s="8"/>
      <c r="AU8" s="8"/>
      <c r="AV8" s="27" t="s">
        <v>33</v>
      </c>
      <c r="AW8" s="1"/>
    </row>
    <row r="9" spans="1:49" x14ac:dyDescent="0.45">
      <c r="A9" s="11"/>
      <c r="B9" s="2" t="s">
        <v>40</v>
      </c>
      <c r="C9" s="12">
        <v>45808</v>
      </c>
      <c r="D9" s="2" t="s">
        <v>28</v>
      </c>
      <c r="E9" s="2" t="s">
        <v>26</v>
      </c>
      <c r="F9" s="2" t="s">
        <v>45</v>
      </c>
      <c r="G9" s="13">
        <v>3340799.9999999991</v>
      </c>
      <c r="H9" s="13">
        <v>278399.99999999994</v>
      </c>
      <c r="I9" s="14">
        <v>1.0668103448275863</v>
      </c>
      <c r="J9" s="15">
        <v>3.3333333333333335</v>
      </c>
      <c r="K9" s="13">
        <v>927999.99999999988</v>
      </c>
      <c r="L9" s="13">
        <v>990000</v>
      </c>
      <c r="M9" s="13">
        <v>200000</v>
      </c>
      <c r="N9" s="13">
        <v>690000</v>
      </c>
      <c r="O9" s="13">
        <v>100000</v>
      </c>
      <c r="P9" s="16"/>
      <c r="Q9" s="16"/>
      <c r="R9" s="16"/>
      <c r="S9" s="16"/>
      <c r="T9" s="16"/>
      <c r="U9" s="16"/>
      <c r="V9" s="16"/>
      <c r="W9" s="16"/>
      <c r="X9" s="16"/>
      <c r="Z9" s="2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N9" s="13"/>
      <c r="AO9" s="2"/>
      <c r="AP9" s="3"/>
      <c r="AQ9" s="3"/>
      <c r="AR9" s="1"/>
      <c r="AS9" s="19"/>
      <c r="AV9" s="28"/>
      <c r="AW9" s="1"/>
    </row>
    <row r="10" spans="1:49" x14ac:dyDescent="0.45">
      <c r="A10" s="11"/>
      <c r="B10" s="2" t="s">
        <v>41</v>
      </c>
      <c r="C10" s="12">
        <v>46031</v>
      </c>
      <c r="D10" s="2" t="s">
        <v>28</v>
      </c>
      <c r="E10" s="2" t="s">
        <v>27</v>
      </c>
      <c r="F10" s="2" t="s">
        <v>45</v>
      </c>
      <c r="G10" s="13">
        <v>3340799.9999999991</v>
      </c>
      <c r="H10" s="13">
        <v>278399.99999999994</v>
      </c>
      <c r="I10" s="14">
        <v>1.4446760136415313</v>
      </c>
      <c r="J10" s="15">
        <v>3.0333333333333332</v>
      </c>
      <c r="K10" s="13">
        <v>844479.99999999977</v>
      </c>
      <c r="L10" s="13">
        <v>1220000</v>
      </c>
      <c r="M10" s="13">
        <v>170000</v>
      </c>
      <c r="N10" s="13">
        <v>1000000</v>
      </c>
      <c r="O10" s="13">
        <v>50000</v>
      </c>
      <c r="P10" s="16"/>
      <c r="Q10" s="16"/>
      <c r="R10" s="16"/>
      <c r="S10" s="16"/>
      <c r="T10" s="16"/>
      <c r="U10" s="16"/>
      <c r="V10" s="16"/>
      <c r="W10" s="16"/>
      <c r="X10" s="16"/>
      <c r="Z10" s="2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N10" s="13"/>
      <c r="AO10" s="2"/>
      <c r="AP10" s="3"/>
      <c r="AQ10" s="3"/>
      <c r="AR10" s="1"/>
      <c r="AS10" s="19" t="s">
        <v>25</v>
      </c>
      <c r="AT10">
        <v>4</v>
      </c>
      <c r="AV10" s="20">
        <v>39539466.666666664</v>
      </c>
      <c r="AW10" s="1"/>
    </row>
    <row r="11" spans="1:49" x14ac:dyDescent="0.45">
      <c r="A11" s="11"/>
      <c r="B11" s="2" t="s">
        <v>42</v>
      </c>
      <c r="C11" s="12">
        <v>46063</v>
      </c>
      <c r="D11" s="2" t="s">
        <v>28</v>
      </c>
      <c r="E11" s="2" t="s">
        <v>25</v>
      </c>
      <c r="F11" s="2" t="s">
        <v>45</v>
      </c>
      <c r="G11" s="13">
        <v>44544000</v>
      </c>
      <c r="H11" s="13">
        <v>3712000</v>
      </c>
      <c r="I11" s="14">
        <v>0.63956567796610175</v>
      </c>
      <c r="J11" s="15">
        <v>1.9666666666666666</v>
      </c>
      <c r="K11" s="13">
        <v>7300266.666666666</v>
      </c>
      <c r="L11" s="13">
        <v>4669000</v>
      </c>
      <c r="M11" s="13">
        <v>0</v>
      </c>
      <c r="N11" s="13">
        <v>1395000</v>
      </c>
      <c r="O11" s="13">
        <v>3274000</v>
      </c>
      <c r="P11" s="16"/>
      <c r="Q11" s="16"/>
      <c r="R11" s="16"/>
      <c r="S11" s="16"/>
      <c r="T11" s="16"/>
      <c r="U11" s="16"/>
      <c r="V11" s="16"/>
      <c r="W11" s="16"/>
      <c r="X11" s="16"/>
      <c r="Z11" s="2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N11" s="13"/>
      <c r="AO11" s="2"/>
      <c r="AP11" s="3"/>
      <c r="AQ11" s="3"/>
      <c r="AR11" s="1"/>
      <c r="AS11" s="19" t="s">
        <v>34</v>
      </c>
      <c r="AT11">
        <v>10</v>
      </c>
      <c r="AV11" s="20">
        <v>50458571.428571433</v>
      </c>
      <c r="AW11" s="1"/>
    </row>
    <row r="12" spans="1:49" ht="14.65" thickBot="1" x14ac:dyDescent="0.5">
      <c r="A12" s="11"/>
      <c r="B12" s="2" t="s">
        <v>43</v>
      </c>
      <c r="C12" s="12">
        <v>45911</v>
      </c>
      <c r="D12" s="2" t="s">
        <v>28</v>
      </c>
      <c r="E12" s="2" t="s">
        <v>26</v>
      </c>
      <c r="F12" s="2" t="s">
        <v>45</v>
      </c>
      <c r="G12" s="13">
        <v>6124800</v>
      </c>
      <c r="H12" s="13">
        <v>510400</v>
      </c>
      <c r="I12" s="14">
        <v>2.9388714733542317E-2</v>
      </c>
      <c r="J12" s="15">
        <v>3.3333333333333335</v>
      </c>
      <c r="K12" s="13">
        <v>1701333.3333333335</v>
      </c>
      <c r="L12" s="13">
        <v>50000</v>
      </c>
      <c r="M12" s="13">
        <v>0</v>
      </c>
      <c r="N12" s="13">
        <v>50000</v>
      </c>
      <c r="O12" s="13">
        <v>0</v>
      </c>
      <c r="P12" s="16"/>
      <c r="Q12" s="16"/>
      <c r="R12" s="16"/>
      <c r="S12" s="16"/>
      <c r="T12" s="16"/>
      <c r="U12" s="16"/>
      <c r="V12" s="16"/>
      <c r="W12" s="16"/>
      <c r="X12" s="16"/>
      <c r="Z12" s="2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N12" s="13"/>
      <c r="AO12" s="2"/>
      <c r="AP12" s="3"/>
      <c r="AQ12" s="3"/>
      <c r="AR12" s="1"/>
      <c r="AS12" s="23" t="s">
        <v>27</v>
      </c>
      <c r="AT12" s="24">
        <v>10</v>
      </c>
      <c r="AU12" s="24"/>
      <c r="AV12" s="20">
        <v>17396521.739130437</v>
      </c>
      <c r="AW12" s="1"/>
    </row>
    <row r="13" spans="1:49" ht="14.65" thickBot="1" x14ac:dyDescent="0.5">
      <c r="A13" s="11"/>
      <c r="B13" s="2" t="s">
        <v>44</v>
      </c>
      <c r="C13" s="12">
        <v>45751</v>
      </c>
      <c r="D13" s="2" t="s">
        <v>28</v>
      </c>
      <c r="E13" s="2" t="s">
        <v>26</v>
      </c>
      <c r="F13" s="2" t="s">
        <v>45</v>
      </c>
      <c r="G13" s="13">
        <v>4454400</v>
      </c>
      <c r="H13" s="13">
        <v>371200</v>
      </c>
      <c r="I13" s="14">
        <v>0.81546336206896541</v>
      </c>
      <c r="J13" s="15">
        <v>3.3333333333333335</v>
      </c>
      <c r="K13" s="13">
        <v>1237333.3333333335</v>
      </c>
      <c r="L13" s="13">
        <v>1009000</v>
      </c>
      <c r="M13" s="13">
        <v>180000</v>
      </c>
      <c r="N13" s="13">
        <v>321000</v>
      </c>
      <c r="O13" s="13">
        <v>508000</v>
      </c>
      <c r="P13" s="16"/>
      <c r="Q13" s="16"/>
      <c r="R13" s="16"/>
      <c r="S13" s="16"/>
      <c r="T13" s="16"/>
      <c r="U13" s="16"/>
      <c r="V13" s="16"/>
      <c r="W13" s="16"/>
      <c r="X13" s="16"/>
      <c r="Z13" s="2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N13" s="13"/>
      <c r="AO13" s="2"/>
      <c r="AP13" s="3"/>
      <c r="AQ13" s="3"/>
      <c r="AR13" s="1"/>
      <c r="AU13" s="1"/>
      <c r="AV13" s="29">
        <v>107394559.83436853</v>
      </c>
      <c r="AW13" s="1"/>
    </row>
  </sheetData>
  <phoneticPr fontId="2" type="noConversion"/>
  <conditionalFormatting sqref="I4:I13">
    <cfRule type="cellIs" dxfId="2" priority="1" operator="between">
      <formula>0.35</formula>
      <formula>0.7</formula>
    </cfRule>
    <cfRule type="cellIs" dxfId="1" priority="2" operator="lessThan">
      <formula>0.35</formula>
    </cfRule>
    <cfRule type="cellIs" dxfId="0" priority="3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Braun</dc:creator>
  <cp:lastModifiedBy>Jasper Braun</cp:lastModifiedBy>
  <dcterms:created xsi:type="dcterms:W3CDTF">2026-06-01T09:29:01Z</dcterms:created>
  <dcterms:modified xsi:type="dcterms:W3CDTF">2026-06-01T09:32:55Z</dcterms:modified>
</cp:coreProperties>
</file>